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xr:revisionPtr revIDLastSave="0" documentId="8_{2D4ED0F3-97C4-9741-960F-7E70F44563C3}" xr6:coauthVersionLast="46" xr6:coauthVersionMax="46" xr10:uidLastSave="{00000000-0000-0000-0000-000000000000}"/>
  <bookViews>
    <workbookView xWindow="-120" yWindow="-120" windowWidth="20730" windowHeight="11160" xr2:uid="{63AF9092-3A0E-41EA-87DF-6C165E63168E}"/>
  </bookViews>
  <sheets>
    <sheet name="Planilha1" sheetId="1" r:id="rId1"/>
  </sheets>
  <definedNames>
    <definedName name="_xlnm.Print_Area" localSheetId="0">Planilha1!$A$1:$W$12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E2" i="1"/>
  <c r="E6" i="1"/>
  <c r="E13" i="1"/>
  <c r="E14" i="1"/>
  <c r="F2" i="1"/>
  <c r="F13" i="1"/>
  <c r="F14" i="1"/>
  <c r="G2" i="1"/>
  <c r="G13" i="1"/>
  <c r="G14" i="1"/>
  <c r="H2" i="1"/>
  <c r="H8" i="1"/>
  <c r="H13" i="1"/>
  <c r="H14" i="1"/>
  <c r="I4" i="1"/>
  <c r="I13" i="1"/>
  <c r="I14" i="1"/>
  <c r="J4" i="1"/>
  <c r="J13" i="1"/>
  <c r="J14" i="1"/>
  <c r="K4" i="1"/>
  <c r="K13" i="1"/>
  <c r="K14" i="1"/>
  <c r="L13" i="1"/>
  <c r="L14" i="1"/>
  <c r="M13" i="1"/>
  <c r="M14" i="1"/>
  <c r="N13" i="1"/>
  <c r="N14" i="1"/>
  <c r="O3" i="1"/>
  <c r="O4" i="1"/>
  <c r="O5" i="1"/>
  <c r="O6" i="1"/>
  <c r="O7" i="1"/>
  <c r="O8" i="1"/>
  <c r="O9" i="1"/>
  <c r="O10" i="1"/>
  <c r="O11" i="1"/>
  <c r="O12" i="1"/>
  <c r="O2" i="1"/>
</calcChain>
</file>

<file path=xl/sharedStrings.xml><?xml version="1.0" encoding="utf-8"?>
<sst xmlns="http://schemas.openxmlformats.org/spreadsheetml/2006/main" count="26" uniqueCount="17">
  <si>
    <t>ATIVIDADE</t>
  </si>
  <si>
    <t>PRED.</t>
  </si>
  <si>
    <t>DURAÇÃO</t>
  </si>
  <si>
    <t>Custo Ativ. (Mil R$)</t>
  </si>
  <si>
    <t>A</t>
  </si>
  <si>
    <t>-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</si>
  <si>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</si>
  <si>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</si>
  <si>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</si>
  <si>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</si>
  <si>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</si>
  <si>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</si>
  <si>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</si>
  <si>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</si>
  <si>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</si>
  <si>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E,F,K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</si>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</sst>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0000"/>
      <name val="Corbel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F1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justify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justify" vertical="center" wrapText="1" readingOrder="1"/>
    </xf>
    <xf numFmtId="0" fontId="3" fillId="0" borderId="2" xfId="0" applyFont="1" applyBorder="1"/>
    <xf numFmtId="0" fontId="3" fillId="3" borderId="2" xfId="0" applyFont="1" applyFill="1" applyBorder="1"/>
    <xf numFmtId="0" fontId="3" fillId="4" borderId="2" xfId="0" applyFon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Planilha1!$E$13:$N$13</c:f>
              <c:numCache>
                <c:formatCode>General</c:formatCode>
                <c:ptCount val="10"/>
                <c:pt idx="0">
                  <c:v>82.5</c:v>
                </c:pt>
                <c:pt idx="1">
                  <c:v>82.5</c:v>
                </c:pt>
                <c:pt idx="2">
                  <c:v>82.5</c:v>
                </c:pt>
                <c:pt idx="3">
                  <c:v>120</c:v>
                </c:pt>
                <c:pt idx="4">
                  <c:v>154.16666666666669</c:v>
                </c:pt>
                <c:pt idx="5">
                  <c:v>124.16666666666667</c:v>
                </c:pt>
                <c:pt idx="6">
                  <c:v>184.16666666666669</c:v>
                </c:pt>
                <c:pt idx="7">
                  <c:v>107.5</c:v>
                </c:pt>
                <c:pt idx="8">
                  <c:v>87.5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9-4A72-BF6C-31A698C0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2537887"/>
        <c:axId val="1079454367"/>
      </c:barChart>
      <c:catAx>
        <c:axId val="1072537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9454367"/>
        <c:crosses val="autoZero"/>
        <c:auto val="1"/>
        <c:lblAlgn val="ctr"/>
        <c:lblOffset val="100"/>
        <c:noMultiLvlLbl val="0"/>
      </c:catAx>
      <c:valAx>
        <c:axId val="107945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53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Planilha1!$E$14:$N$14</c:f>
              <c:numCache>
                <c:formatCode>General</c:formatCode>
                <c:ptCount val="10"/>
                <c:pt idx="0">
                  <c:v>82.5</c:v>
                </c:pt>
                <c:pt idx="1">
                  <c:v>165</c:v>
                </c:pt>
                <c:pt idx="2">
                  <c:v>247.5</c:v>
                </c:pt>
                <c:pt idx="3">
                  <c:v>367.5</c:v>
                </c:pt>
                <c:pt idx="4">
                  <c:v>521.66666666666674</c:v>
                </c:pt>
                <c:pt idx="5">
                  <c:v>645.83333333333337</c:v>
                </c:pt>
                <c:pt idx="6">
                  <c:v>830</c:v>
                </c:pt>
                <c:pt idx="7">
                  <c:v>937.5</c:v>
                </c:pt>
                <c:pt idx="8">
                  <c:v>1025</c:v>
                </c:pt>
                <c:pt idx="9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F28-A4E7-E0FB70AC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7545247"/>
        <c:axId val="1238898991"/>
      </c:lineChart>
      <c:catAx>
        <c:axId val="1237545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8898991"/>
        <c:crosses val="autoZero"/>
        <c:auto val="1"/>
        <c:lblAlgn val="ctr"/>
        <c:lblOffset val="100"/>
        <c:noMultiLvlLbl val="0"/>
      </c:catAx>
      <c:valAx>
        <c:axId val="123889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7545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243417</xdr:colOff>
      <xdr:row>1</xdr:row>
      <xdr:rowOff>237067</xdr:rowOff>
    </xdr:from>
    <xdr:to>
      <xdr:col>5</xdr:col>
      <xdr:colOff>317500</xdr:colOff>
      <xdr:row>9</xdr:row>
      <xdr:rowOff>270933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809E70-EEBB-4074-9CED-45E4A6CAE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412750</xdr:colOff>
      <xdr:row>1</xdr:row>
      <xdr:rowOff>237068</xdr:rowOff>
    </xdr:from>
    <xdr:to>
      <xdr:col>13</xdr:col>
      <xdr:colOff>74083</xdr:colOff>
      <xdr:row>9</xdr:row>
      <xdr:rowOff>270934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0C5948-4E41-4DD3-971A-D3145EE38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CE63-546D-431C-8F7F-D9B005EBBBF6}">
  <dimension ref="A1:O15"/>
  <sheetViews>
    <sheetView tabSelected="1" topLeftCell="B2" zoomScale="90" zoomScaleNormal="90" zoomScaleSheetLayoutView="80" workbookViewId="0">
      <selection activeCell="E14" sqref="E14:N14"/>
    </sheetView>
  </sheetViews>
  <sheetFormatPr defaultRowHeight="15" x14ac:dyDescent="0.2"/>
  <cols>
    <col min="1" max="1" width="21.5234375" customWidth="1"/>
    <col min="2" max="2" width="18.96484375" customWidth="1"/>
    <col min="3" max="3" width="19.7734375" customWidth="1"/>
    <col min="4" max="4" width="19.50390625" customWidth="1"/>
  </cols>
  <sheetData>
    <row r="1" spans="1:15" ht="50.25" thickBot="1" x14ac:dyDescent="0.4">
      <c r="A1" s="1" t="s">
        <v>0</v>
      </c>
      <c r="B1" s="1" t="s">
        <v>1</v>
      </c>
      <c r="C1" s="1" t="s">
        <v>2</v>
      </c>
      <c r="D1" s="3" t="s">
        <v>3</v>
      </c>
      <c r="E1" s="5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">
        <v>10</v>
      </c>
    </row>
    <row r="2" spans="1:15" ht="26.25" thickBot="1" x14ac:dyDescent="0.35">
      <c r="A2" s="2" t="s">
        <v>4</v>
      </c>
      <c r="B2" s="2" t="s">
        <v>5</v>
      </c>
      <c r="C2" s="2">
        <v>4</v>
      </c>
      <c r="D2" s="4">
        <v>120</v>
      </c>
      <c r="E2" s="6">
        <f>120/4</f>
        <v>30</v>
      </c>
      <c r="F2" s="6">
        <f>120/4</f>
        <v>30</v>
      </c>
      <c r="G2" s="6">
        <f>120/4</f>
        <v>30</v>
      </c>
      <c r="H2" s="6">
        <f>120/4</f>
        <v>30</v>
      </c>
      <c r="I2" s="5"/>
      <c r="J2" s="5"/>
      <c r="K2" s="5"/>
      <c r="L2" s="5"/>
      <c r="M2" s="5"/>
      <c r="N2" s="5"/>
      <c r="O2">
        <f>SUM(E2:N2)</f>
        <v>120</v>
      </c>
    </row>
    <row r="3" spans="1:15" ht="26.25" thickBot="1" x14ac:dyDescent="0.35">
      <c r="A3" s="2" t="s">
        <v>6</v>
      </c>
      <c r="B3" s="2" t="s">
        <v>5</v>
      </c>
      <c r="C3" s="2">
        <v>3</v>
      </c>
      <c r="D3" s="4">
        <v>90</v>
      </c>
      <c r="E3" s="7">
        <v>30</v>
      </c>
      <c r="F3" s="7">
        <v>30</v>
      </c>
      <c r="G3" s="7">
        <v>30</v>
      </c>
      <c r="H3" s="5"/>
      <c r="I3" s="5"/>
      <c r="J3" s="5"/>
      <c r="K3" s="5"/>
      <c r="L3" s="5"/>
      <c r="M3" s="5"/>
      <c r="N3" s="5"/>
      <c r="O3">
        <f t="shared" ref="O3:O12" si="0">SUM(E3:N3)</f>
        <v>90</v>
      </c>
    </row>
    <row r="4" spans="1:15" ht="26.25" thickBot="1" x14ac:dyDescent="0.35">
      <c r="A4" s="2" t="s">
        <v>7</v>
      </c>
      <c r="B4" s="2" t="s">
        <v>4</v>
      </c>
      <c r="C4" s="2">
        <v>3</v>
      </c>
      <c r="D4" s="4">
        <v>200</v>
      </c>
      <c r="E4" s="5"/>
      <c r="F4" s="5"/>
      <c r="G4" s="5"/>
      <c r="H4" s="5"/>
      <c r="I4" s="6">
        <f>200/3</f>
        <v>66.666666666666671</v>
      </c>
      <c r="J4" s="6">
        <f>I4</f>
        <v>66.666666666666671</v>
      </c>
      <c r="K4" s="6">
        <f>J4</f>
        <v>66.666666666666671</v>
      </c>
      <c r="L4" s="5"/>
      <c r="M4" s="5"/>
      <c r="N4" s="5"/>
      <c r="O4">
        <f t="shared" si="0"/>
        <v>200</v>
      </c>
    </row>
    <row r="5" spans="1:15" ht="26.25" thickBot="1" x14ac:dyDescent="0.35">
      <c r="A5" s="2" t="s">
        <v>8</v>
      </c>
      <c r="B5" s="2" t="s">
        <v>4</v>
      </c>
      <c r="C5" s="2">
        <v>2</v>
      </c>
      <c r="D5" s="4">
        <v>40</v>
      </c>
      <c r="E5" s="5"/>
      <c r="F5" s="5"/>
      <c r="G5" s="5"/>
      <c r="H5" s="5"/>
      <c r="I5" s="7">
        <v>20</v>
      </c>
      <c r="J5" s="7">
        <v>20</v>
      </c>
      <c r="K5" s="5"/>
      <c r="L5" s="5"/>
      <c r="M5" s="5"/>
      <c r="N5" s="5"/>
      <c r="O5">
        <f t="shared" si="0"/>
        <v>40</v>
      </c>
    </row>
    <row r="6" spans="1:15" ht="26.25" thickBot="1" x14ac:dyDescent="0.35">
      <c r="A6" s="2" t="s">
        <v>9</v>
      </c>
      <c r="B6" s="2" t="s">
        <v>5</v>
      </c>
      <c r="C6" s="2">
        <v>4</v>
      </c>
      <c r="D6" s="4">
        <v>90</v>
      </c>
      <c r="E6" s="7">
        <f>90/4</f>
        <v>22.5</v>
      </c>
      <c r="F6" s="7">
        <v>22.5</v>
      </c>
      <c r="G6" s="7">
        <v>22.5</v>
      </c>
      <c r="H6" s="7">
        <v>22.5</v>
      </c>
      <c r="I6" s="5"/>
      <c r="J6" s="5"/>
      <c r="K6" s="5"/>
      <c r="L6" s="5"/>
      <c r="M6" s="5"/>
      <c r="N6" s="5"/>
      <c r="O6">
        <f t="shared" si="0"/>
        <v>90</v>
      </c>
    </row>
    <row r="7" spans="1:15" ht="26.25" thickBot="1" x14ac:dyDescent="0.35">
      <c r="A7" s="2" t="s">
        <v>10</v>
      </c>
      <c r="B7" s="2" t="s">
        <v>6</v>
      </c>
      <c r="C7" s="2">
        <v>2</v>
      </c>
      <c r="D7" s="4">
        <v>60</v>
      </c>
      <c r="E7" s="5"/>
      <c r="F7" s="5"/>
      <c r="G7" s="5"/>
      <c r="H7" s="7">
        <v>30</v>
      </c>
      <c r="I7" s="7">
        <v>30</v>
      </c>
      <c r="J7" s="5"/>
      <c r="K7" s="5"/>
      <c r="L7" s="5"/>
      <c r="M7" s="5"/>
      <c r="N7" s="5"/>
      <c r="O7">
        <f t="shared" si="0"/>
        <v>60</v>
      </c>
    </row>
    <row r="8" spans="1:15" ht="26.25" thickBot="1" x14ac:dyDescent="0.35">
      <c r="A8" s="2" t="s">
        <v>11</v>
      </c>
      <c r="B8" s="2" t="s">
        <v>6</v>
      </c>
      <c r="C8" s="2">
        <v>6</v>
      </c>
      <c r="D8" s="4">
        <v>225</v>
      </c>
      <c r="E8" s="5"/>
      <c r="F8" s="5"/>
      <c r="G8" s="5"/>
      <c r="H8" s="7">
        <f>225/6</f>
        <v>37.5</v>
      </c>
      <c r="I8" s="7">
        <v>37.5</v>
      </c>
      <c r="J8" s="7">
        <v>37.5</v>
      </c>
      <c r="K8" s="7">
        <v>37.5</v>
      </c>
      <c r="L8" s="7">
        <v>37.5</v>
      </c>
      <c r="M8" s="7">
        <v>37.5</v>
      </c>
      <c r="N8" s="5"/>
      <c r="O8">
        <f t="shared" si="0"/>
        <v>225</v>
      </c>
    </row>
    <row r="9" spans="1:15" ht="26.25" thickBot="1" x14ac:dyDescent="0.35">
      <c r="A9" s="2" t="s">
        <v>12</v>
      </c>
      <c r="B9" s="2" t="s">
        <v>7</v>
      </c>
      <c r="C9" s="2">
        <v>3</v>
      </c>
      <c r="D9" s="4">
        <v>60</v>
      </c>
      <c r="E9" s="5"/>
      <c r="F9" s="5"/>
      <c r="G9" s="5"/>
      <c r="H9" s="5"/>
      <c r="I9" s="5"/>
      <c r="J9" s="5"/>
      <c r="K9" s="5"/>
      <c r="L9" s="6">
        <v>20</v>
      </c>
      <c r="M9" s="6">
        <v>20</v>
      </c>
      <c r="N9" s="6">
        <v>20</v>
      </c>
      <c r="O9">
        <f t="shared" si="0"/>
        <v>60</v>
      </c>
    </row>
    <row r="10" spans="1:15" ht="26.25" thickBot="1" x14ac:dyDescent="0.35">
      <c r="A10" s="2" t="s">
        <v>13</v>
      </c>
      <c r="B10" s="2" t="s">
        <v>8</v>
      </c>
      <c r="C10" s="2">
        <v>2</v>
      </c>
      <c r="D10" s="4">
        <v>40</v>
      </c>
      <c r="E10" s="5"/>
      <c r="F10" s="5"/>
      <c r="G10" s="5"/>
      <c r="H10" s="5"/>
      <c r="I10" s="5"/>
      <c r="J10" s="5"/>
      <c r="K10" s="7">
        <v>20</v>
      </c>
      <c r="L10" s="7">
        <v>20</v>
      </c>
      <c r="M10" s="5"/>
      <c r="N10" s="5"/>
      <c r="O10">
        <f t="shared" si="0"/>
        <v>40</v>
      </c>
    </row>
    <row r="11" spans="1:15" ht="26.25" thickBot="1" x14ac:dyDescent="0.35">
      <c r="A11" s="2" t="s">
        <v>14</v>
      </c>
      <c r="B11" s="2" t="s">
        <v>15</v>
      </c>
      <c r="C11" s="2">
        <v>2</v>
      </c>
      <c r="D11" s="4">
        <v>60</v>
      </c>
      <c r="E11" s="5"/>
      <c r="F11" s="5"/>
      <c r="G11" s="5"/>
      <c r="H11" s="5"/>
      <c r="I11" s="5"/>
      <c r="J11" s="5"/>
      <c r="K11" s="5"/>
      <c r="L11" s="7">
        <v>30</v>
      </c>
      <c r="M11" s="7">
        <v>30</v>
      </c>
      <c r="N11" s="5"/>
      <c r="O11">
        <f t="shared" si="0"/>
        <v>60</v>
      </c>
    </row>
    <row r="12" spans="1:15" ht="26.25" thickBot="1" x14ac:dyDescent="0.35">
      <c r="A12" s="2" t="s">
        <v>16</v>
      </c>
      <c r="B12" s="2" t="s">
        <v>8</v>
      </c>
      <c r="C12" s="2">
        <v>1</v>
      </c>
      <c r="D12" s="4">
        <v>60</v>
      </c>
      <c r="E12" s="5"/>
      <c r="F12" s="5"/>
      <c r="G12" s="5"/>
      <c r="H12" s="5"/>
      <c r="I12" s="5"/>
      <c r="J12" s="5"/>
      <c r="K12" s="7">
        <v>60</v>
      </c>
      <c r="L12" s="5"/>
      <c r="M12" s="5"/>
      <c r="N12" s="5"/>
      <c r="O12">
        <f t="shared" si="0"/>
        <v>60</v>
      </c>
    </row>
    <row r="13" spans="1:15" ht="23.25" x14ac:dyDescent="0.3">
      <c r="E13" s="9">
        <f>SUM(E2:E12)</f>
        <v>82.5</v>
      </c>
      <c r="F13" s="9">
        <f t="shared" ref="F13:N13" si="1">SUM(F2:F12)</f>
        <v>82.5</v>
      </c>
      <c r="G13" s="9">
        <f t="shared" si="1"/>
        <v>82.5</v>
      </c>
      <c r="H13" s="9">
        <f t="shared" si="1"/>
        <v>120</v>
      </c>
      <c r="I13" s="9">
        <f t="shared" si="1"/>
        <v>154.16666666666669</v>
      </c>
      <c r="J13" s="9">
        <f t="shared" si="1"/>
        <v>124.16666666666667</v>
      </c>
      <c r="K13" s="9">
        <f t="shared" si="1"/>
        <v>184.16666666666669</v>
      </c>
      <c r="L13" s="9">
        <f t="shared" si="1"/>
        <v>107.5</v>
      </c>
      <c r="M13" s="9">
        <f t="shared" si="1"/>
        <v>87.5</v>
      </c>
      <c r="N13" s="9">
        <f t="shared" si="1"/>
        <v>20</v>
      </c>
    </row>
    <row r="14" spans="1:15" ht="21" x14ac:dyDescent="0.3">
      <c r="E14" s="10">
        <f>E13</f>
        <v>82.5</v>
      </c>
      <c r="F14" s="10">
        <f>E14+F13</f>
        <v>165</v>
      </c>
      <c r="G14" s="10">
        <f t="shared" ref="G14:N14" si="2">F14+G13</f>
        <v>247.5</v>
      </c>
      <c r="H14" s="10">
        <f t="shared" si="2"/>
        <v>367.5</v>
      </c>
      <c r="I14" s="10">
        <f t="shared" si="2"/>
        <v>521.66666666666674</v>
      </c>
      <c r="J14" s="10">
        <f t="shared" si="2"/>
        <v>645.83333333333337</v>
      </c>
      <c r="K14" s="10">
        <f t="shared" si="2"/>
        <v>830</v>
      </c>
      <c r="L14" s="10">
        <f t="shared" si="2"/>
        <v>937.5</v>
      </c>
      <c r="M14" s="10">
        <f t="shared" si="2"/>
        <v>1025</v>
      </c>
      <c r="N14" s="10">
        <f t="shared" si="2"/>
        <v>1045</v>
      </c>
    </row>
    <row r="15" spans="1:15" x14ac:dyDescent="0.2">
      <c r="D15" s="8">
        <f>SUM(D2:D12)</f>
        <v>1045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Upgrade</dc:creator>
  <cp:lastModifiedBy>Upgrade</cp:lastModifiedBy>
  <dcterms:created xsi:type="dcterms:W3CDTF">2020-09-01T00:06:17Z</dcterms:created>
  <dcterms:modified xsi:type="dcterms:W3CDTF">2020-09-03T00:21:41Z</dcterms:modified>
</cp:coreProperties>
</file>