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f4c6487267dea3/1 - MAPA MENTAL/1 - DANIEL DE MIRANDA CARVALHO ME/CLIENTES/Ócio/Curso de Finanças/"/>
    </mc:Choice>
  </mc:AlternateContent>
  <xr:revisionPtr revIDLastSave="2270" documentId="8_{28C22425-C49A-44B9-B5FC-F6D0F295A5A3}" xr6:coauthVersionLast="47" xr6:coauthVersionMax="47" xr10:uidLastSave="{C55C3F8F-2E92-443C-A77D-E5140FBCD60D}"/>
  <bookViews>
    <workbookView xWindow="-120" yWindow="-120" windowWidth="20730" windowHeight="11160" tabRatio="962" firstSheet="12" activeTab="12" xr2:uid="{A2E72E56-06AF-4167-A4CA-77D37BADD84B}"/>
  </bookViews>
  <sheets>
    <sheet name="Hora-técnica" sheetId="4" state="hidden" r:id="rId1"/>
    <sheet name="Custos Variáveis de Vendas" sheetId="2" state="hidden" r:id="rId2"/>
    <sheet name="Custos Fixos" sheetId="3" state="hidden" r:id="rId3"/>
    <sheet name="CSP - Produto 1" sheetId="5" state="hidden" r:id="rId4"/>
    <sheet name="PV - Hora técnica" sheetId="7" state="hidden" r:id="rId5"/>
    <sheet name="CSP - Produto 2" sheetId="6" state="hidden" r:id="rId6"/>
    <sheet name="ANÁLISE CI" sheetId="1" state="hidden" r:id="rId7"/>
    <sheet name="ANÁLISE CD" sheetId="8" state="hidden" r:id="rId8"/>
    <sheet name="Preço - Hora da Empresa" sheetId="12" state="hidden" r:id="rId9"/>
    <sheet name="Daniel" sheetId="14" state="hidden" r:id="rId10"/>
    <sheet name="Proposta Janaúba" sheetId="11" state="hidden" r:id="rId11"/>
    <sheet name="Preço por combinação de produto" sheetId="10" state="hidden" r:id="rId12"/>
    <sheet name="Controle de Caixa" sheetId="15" r:id="rId13"/>
    <sheet name="Controle de Vendas" sheetId="18" r:id="rId14"/>
    <sheet name="Investimentos" sheetId="19" r:id="rId15"/>
    <sheet name="Plano de Contas Freela" sheetId="16" r:id="rId16"/>
    <sheet name="Plano de Contas Agência" sheetId="17" r:id="rId17"/>
    <sheet name="Apuração de Resultado" sheetId="24" r:id="rId18"/>
    <sheet name="Fluxo de Caixa" sheetId="25" r:id="rId19"/>
    <sheet name="Conceitos Regimes" sheetId="22" r:id="rId20"/>
    <sheet name="Caixa vs Competências" sheetId="23" r:id="rId21"/>
  </sheets>
  <definedNames>
    <definedName name="_xlnm._FilterDatabase" localSheetId="12" hidden="1">'Controle de Caixa'!$C$9:$I$2996</definedName>
    <definedName name="_xlnm._FilterDatabase" localSheetId="14" hidden="1">Investimentos!$C$5:$I$5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25" l="1"/>
  <c r="U29" i="25"/>
  <c r="U23" i="25"/>
  <c r="U36" i="25"/>
  <c r="U35" i="25"/>
  <c r="U34" i="25"/>
  <c r="U33" i="25"/>
  <c r="U32" i="25"/>
  <c r="U31" i="25"/>
  <c r="U30" i="25"/>
  <c r="U28" i="25"/>
  <c r="U27" i="25"/>
  <c r="U26" i="25"/>
  <c r="U25" i="25"/>
  <c r="U24" i="25"/>
  <c r="U13" i="25"/>
  <c r="U14" i="25"/>
  <c r="U15" i="25"/>
  <c r="U16" i="25"/>
  <c r="U12" i="25"/>
  <c r="J11" i="25"/>
  <c r="K11" i="25"/>
  <c r="L11" i="25"/>
  <c r="M11" i="25"/>
  <c r="N11" i="25"/>
  <c r="O11" i="25"/>
  <c r="P11" i="25"/>
  <c r="Q11" i="25"/>
  <c r="R11" i="25"/>
  <c r="S11" i="25"/>
  <c r="T11" i="25"/>
  <c r="J22" i="25"/>
  <c r="K22" i="25"/>
  <c r="L22" i="25"/>
  <c r="M22" i="25"/>
  <c r="N22" i="25"/>
  <c r="O22" i="25"/>
  <c r="P22" i="25"/>
  <c r="Q22" i="25"/>
  <c r="R22" i="25"/>
  <c r="S22" i="25"/>
  <c r="T22" i="25"/>
  <c r="K1" i="25"/>
  <c r="I10" i="25" s="1"/>
  <c r="C22" i="25"/>
  <c r="I11" i="25"/>
  <c r="V12" i="25" s="1"/>
  <c r="C11" i="25"/>
  <c r="D36" i="25" s="1"/>
  <c r="C8" i="22"/>
  <c r="I15" i="24"/>
  <c r="H5" i="24"/>
  <c r="I7" i="24" s="1"/>
  <c r="C5" i="24"/>
  <c r="D10" i="24" s="1"/>
  <c r="I30" i="24"/>
  <c r="I26" i="24"/>
  <c r="I24" i="24"/>
  <c r="I22" i="24"/>
  <c r="I21" i="24"/>
  <c r="I19" i="24"/>
  <c r="I18" i="24"/>
  <c r="H17" i="24"/>
  <c r="I17" i="24" s="1"/>
  <c r="C17" i="24"/>
  <c r="H11" i="24"/>
  <c r="G25" i="22"/>
  <c r="C25" i="22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11" i="23"/>
  <c r="D16" i="23"/>
  <c r="D8" i="23"/>
  <c r="I8" i="23"/>
  <c r="I7" i="23"/>
  <c r="D7" i="23"/>
  <c r="D13" i="23"/>
  <c r="D14" i="23"/>
  <c r="D15" i="23"/>
  <c r="D17" i="23"/>
  <c r="D18" i="23"/>
  <c r="D19" i="23"/>
  <c r="D20" i="23"/>
  <c r="D21" i="23"/>
  <c r="D22" i="23"/>
  <c r="D23" i="23"/>
  <c r="D24" i="23"/>
  <c r="F1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s="1"/>
  <c r="H94" i="15" s="1"/>
  <c r="H95" i="15" s="1"/>
  <c r="H96" i="15" s="1"/>
  <c r="H97" i="15" s="1"/>
  <c r="H98" i="15" s="1"/>
  <c r="H99" i="15" s="1"/>
  <c r="H100" i="15" s="1"/>
  <c r="H101" i="15" s="1"/>
  <c r="H102" i="15" s="1"/>
  <c r="H103" i="15" s="1"/>
  <c r="H104" i="15" s="1"/>
  <c r="H105" i="15" s="1"/>
  <c r="H106" i="15" s="1"/>
  <c r="H107" i="15" s="1"/>
  <c r="H108" i="15" s="1"/>
  <c r="H109" i="15" s="1"/>
  <c r="H110" i="15" s="1"/>
  <c r="H111" i="15" s="1"/>
  <c r="H112" i="15" s="1"/>
  <c r="H113" i="15" s="1"/>
  <c r="H114" i="15" s="1"/>
  <c r="H115" i="15" s="1"/>
  <c r="H116" i="15" s="1"/>
  <c r="H117" i="15" s="1"/>
  <c r="H118" i="15" s="1"/>
  <c r="H119" i="15" s="1"/>
  <c r="H120" i="15" s="1"/>
  <c r="H121" i="15" s="1"/>
  <c r="H122" i="15" s="1"/>
  <c r="H123" i="15" s="1"/>
  <c r="H124" i="15" s="1"/>
  <c r="H125" i="15" s="1"/>
  <c r="H126" i="15" s="1"/>
  <c r="H127" i="15" s="1"/>
  <c r="H128" i="15" s="1"/>
  <c r="H129" i="15" s="1"/>
  <c r="H130" i="15" s="1"/>
  <c r="H131" i="15" s="1"/>
  <c r="H132" i="15" s="1"/>
  <c r="H133" i="15" s="1"/>
  <c r="H134" i="15" s="1"/>
  <c r="H135" i="15" s="1"/>
  <c r="H136" i="15" s="1"/>
  <c r="H137" i="15" s="1"/>
  <c r="H138" i="15" s="1"/>
  <c r="H139" i="15" s="1"/>
  <c r="H140" i="15" s="1"/>
  <c r="H141" i="15" s="1"/>
  <c r="H142" i="15" s="1"/>
  <c r="H143" i="15" s="1"/>
  <c r="H144" i="15" s="1"/>
  <c r="H145" i="15" s="1"/>
  <c r="H146" i="15" s="1"/>
  <c r="H147" i="15" s="1"/>
  <c r="H148" i="15" s="1"/>
  <c r="H149" i="15" s="1"/>
  <c r="H150" i="15" s="1"/>
  <c r="H151" i="15" s="1"/>
  <c r="H152" i="15" s="1"/>
  <c r="H153" i="15" s="1"/>
  <c r="H154" i="15" s="1"/>
  <c r="H155" i="15" s="1"/>
  <c r="H156" i="15" s="1"/>
  <c r="H157" i="15" s="1"/>
  <c r="H158" i="15" s="1"/>
  <c r="H159" i="15" s="1"/>
  <c r="H160" i="15" s="1"/>
  <c r="H161" i="15" s="1"/>
  <c r="H162" i="15" s="1"/>
  <c r="H163" i="15" s="1"/>
  <c r="H164" i="15" s="1"/>
  <c r="H165" i="15" s="1"/>
  <c r="H166" i="15" s="1"/>
  <c r="H167" i="15" s="1"/>
  <c r="H168" i="15" s="1"/>
  <c r="H169" i="15" s="1"/>
  <c r="H170" i="15" s="1"/>
  <c r="H171" i="15" s="1"/>
  <c r="H172" i="15" s="1"/>
  <c r="H173" i="15" s="1"/>
  <c r="H174" i="15" s="1"/>
  <c r="H175" i="15" s="1"/>
  <c r="H176" i="15" s="1"/>
  <c r="H177" i="15" s="1"/>
  <c r="H178" i="15" s="1"/>
  <c r="H179" i="15" s="1"/>
  <c r="H180" i="15" s="1"/>
  <c r="H181" i="15" s="1"/>
  <c r="H182" i="15" s="1"/>
  <c r="H183" i="15" s="1"/>
  <c r="H184" i="15" s="1"/>
  <c r="H185" i="15" s="1"/>
  <c r="H186" i="15" s="1"/>
  <c r="H187" i="15" s="1"/>
  <c r="H188" i="15" s="1"/>
  <c r="H189" i="15" s="1"/>
  <c r="H190" i="15" s="1"/>
  <c r="H191" i="15" s="1"/>
  <c r="H192" i="15" s="1"/>
  <c r="H193" i="15" s="1"/>
  <c r="H194" i="15" s="1"/>
  <c r="H195" i="15" s="1"/>
  <c r="H196" i="15" s="1"/>
  <c r="H197" i="15" s="1"/>
  <c r="H198" i="15" s="1"/>
  <c r="H199" i="15" s="1"/>
  <c r="H200" i="15" s="1"/>
  <c r="H201" i="15" s="1"/>
  <c r="H202" i="15" s="1"/>
  <c r="H203" i="15" s="1"/>
  <c r="H204" i="15" s="1"/>
  <c r="H205" i="15" s="1"/>
  <c r="H206" i="15" s="1"/>
  <c r="H207" i="15" s="1"/>
  <c r="H208" i="15" s="1"/>
  <c r="H209" i="15" s="1"/>
  <c r="H210" i="15" s="1"/>
  <c r="H211" i="15" s="1"/>
  <c r="H212" i="15" s="1"/>
  <c r="H213" i="15" s="1"/>
  <c r="H214" i="15" s="1"/>
  <c r="H215" i="15" s="1"/>
  <c r="H216" i="15" s="1"/>
  <c r="H217" i="15" s="1"/>
  <c r="H218" i="15" s="1"/>
  <c r="H219" i="15" s="1"/>
  <c r="H220" i="15" s="1"/>
  <c r="H221" i="15" s="1"/>
  <c r="H222" i="15" s="1"/>
  <c r="H223" i="15" s="1"/>
  <c r="H224" i="15" s="1"/>
  <c r="H225" i="15" s="1"/>
  <c r="H226" i="15" s="1"/>
  <c r="H227" i="15" s="1"/>
  <c r="H228" i="15" s="1"/>
  <c r="H229" i="15" s="1"/>
  <c r="H230" i="15" s="1"/>
  <c r="H231" i="15" s="1"/>
  <c r="H232" i="15" s="1"/>
  <c r="H233" i="15" s="1"/>
  <c r="H234" i="15" s="1"/>
  <c r="H235" i="15" s="1"/>
  <c r="H236" i="15" s="1"/>
  <c r="H237" i="15" s="1"/>
  <c r="H238" i="15" s="1"/>
  <c r="H239" i="15" s="1"/>
  <c r="H240" i="15" s="1"/>
  <c r="H241" i="15" s="1"/>
  <c r="H242" i="15" s="1"/>
  <c r="H243" i="15" s="1"/>
  <c r="H244" i="15" s="1"/>
  <c r="H245" i="15" s="1"/>
  <c r="H246" i="15" s="1"/>
  <c r="H247" i="15" s="1"/>
  <c r="H248" i="15" s="1"/>
  <c r="H249" i="15" s="1"/>
  <c r="H250" i="15" s="1"/>
  <c r="H251" i="15" s="1"/>
  <c r="H252" i="15" s="1"/>
  <c r="H253" i="15" s="1"/>
  <c r="H254" i="15" s="1"/>
  <c r="H255" i="15" s="1"/>
  <c r="H256" i="15" s="1"/>
  <c r="H257" i="15" s="1"/>
  <c r="H258" i="15" s="1"/>
  <c r="H259" i="15" s="1"/>
  <c r="H260" i="15" s="1"/>
  <c r="H261" i="15" s="1"/>
  <c r="H262" i="15" s="1"/>
  <c r="H263" i="15" s="1"/>
  <c r="H264" i="15" s="1"/>
  <c r="H265" i="15" s="1"/>
  <c r="H266" i="15" s="1"/>
  <c r="H267" i="15" s="1"/>
  <c r="H268" i="15" s="1"/>
  <c r="H269" i="15" s="1"/>
  <c r="H270" i="15" s="1"/>
  <c r="H271" i="15" s="1"/>
  <c r="H272" i="15" s="1"/>
  <c r="H273" i="15" s="1"/>
  <c r="H274" i="15" s="1"/>
  <c r="H275" i="15" s="1"/>
  <c r="H276" i="15" s="1"/>
  <c r="H277" i="15" s="1"/>
  <c r="H278" i="15" s="1"/>
  <c r="H279" i="15" s="1"/>
  <c r="H280" i="15" s="1"/>
  <c r="H281" i="15" s="1"/>
  <c r="H282" i="15" s="1"/>
  <c r="H283" i="15" s="1"/>
  <c r="H284" i="15" s="1"/>
  <c r="H285" i="15" s="1"/>
  <c r="H286" i="15" s="1"/>
  <c r="H287" i="15" s="1"/>
  <c r="H288" i="15" s="1"/>
  <c r="H289" i="15" s="1"/>
  <c r="H290" i="15" s="1"/>
  <c r="H291" i="15" s="1"/>
  <c r="H292" i="15" s="1"/>
  <c r="H293" i="15" s="1"/>
  <c r="H294" i="15" s="1"/>
  <c r="H295" i="15" s="1"/>
  <c r="H296" i="15" s="1"/>
  <c r="H297" i="15" s="1"/>
  <c r="H298" i="15" s="1"/>
  <c r="H299" i="15" s="1"/>
  <c r="H300" i="15" s="1"/>
  <c r="H301" i="15" s="1"/>
  <c r="H302" i="15" s="1"/>
  <c r="H303" i="15" s="1"/>
  <c r="H304" i="15" s="1"/>
  <c r="H305" i="15" s="1"/>
  <c r="H306" i="15" s="1"/>
  <c r="H307" i="15" s="1"/>
  <c r="H308" i="15" s="1"/>
  <c r="H309" i="15" s="1"/>
  <c r="H310" i="15" s="1"/>
  <c r="H311" i="15" s="1"/>
  <c r="H312" i="15" s="1"/>
  <c r="H313" i="15" s="1"/>
  <c r="H314" i="15" s="1"/>
  <c r="H315" i="15" s="1"/>
  <c r="H316" i="15" s="1"/>
  <c r="H317" i="15" s="1"/>
  <c r="H318" i="15" s="1"/>
  <c r="H319" i="15" s="1"/>
  <c r="H320" i="15" s="1"/>
  <c r="H321" i="15" s="1"/>
  <c r="H322" i="15" s="1"/>
  <c r="H323" i="15" s="1"/>
  <c r="H324" i="15" s="1"/>
  <c r="H325" i="15" s="1"/>
  <c r="H326" i="15" s="1"/>
  <c r="H327" i="15" s="1"/>
  <c r="H328" i="15" s="1"/>
  <c r="H329" i="15" s="1"/>
  <c r="H330" i="15" s="1"/>
  <c r="H331" i="15" s="1"/>
  <c r="H332" i="15" s="1"/>
  <c r="H333" i="15" s="1"/>
  <c r="H334" i="15" s="1"/>
  <c r="H335" i="15" s="1"/>
  <c r="H336" i="15" s="1"/>
  <c r="H337" i="15" s="1"/>
  <c r="H338" i="15" s="1"/>
  <c r="H339" i="15" s="1"/>
  <c r="H340" i="15" s="1"/>
  <c r="H341" i="15" s="1"/>
  <c r="H342" i="15" s="1"/>
  <c r="H343" i="15" s="1"/>
  <c r="H344" i="15" s="1"/>
  <c r="H345" i="15" s="1"/>
  <c r="H346" i="15" s="1"/>
  <c r="H347" i="15" s="1"/>
  <c r="H348" i="15" s="1"/>
  <c r="H349" i="15" s="1"/>
  <c r="H350" i="15" s="1"/>
  <c r="H351" i="15" s="1"/>
  <c r="H352" i="15" s="1"/>
  <c r="H353" i="15" s="1"/>
  <c r="H354" i="15" s="1"/>
  <c r="H355" i="15" s="1"/>
  <c r="H356" i="15" s="1"/>
  <c r="H357" i="15" s="1"/>
  <c r="H358" i="15" s="1"/>
  <c r="H359" i="15" s="1"/>
  <c r="H360" i="15" s="1"/>
  <c r="H361" i="15" s="1"/>
  <c r="H362" i="15" s="1"/>
  <c r="H363" i="15" s="1"/>
  <c r="H364" i="15" s="1"/>
  <c r="H365" i="15" s="1"/>
  <c r="H366" i="15" s="1"/>
  <c r="H367" i="15" s="1"/>
  <c r="H368" i="15" s="1"/>
  <c r="H369" i="15" s="1"/>
  <c r="H370" i="15" s="1"/>
  <c r="H371" i="15" s="1"/>
  <c r="H372" i="15" s="1"/>
  <c r="H373" i="15" s="1"/>
  <c r="H374" i="15" s="1"/>
  <c r="H375" i="15" s="1"/>
  <c r="H376" i="15" s="1"/>
  <c r="H377" i="15" s="1"/>
  <c r="H378" i="15" s="1"/>
  <c r="H379" i="15" s="1"/>
  <c r="H380" i="15" s="1"/>
  <c r="H381" i="15" s="1"/>
  <c r="H382" i="15" s="1"/>
  <c r="H383" i="15" s="1"/>
  <c r="H384" i="15" s="1"/>
  <c r="H385" i="15" s="1"/>
  <c r="H386" i="15" s="1"/>
  <c r="H387" i="15" s="1"/>
  <c r="H388" i="15" s="1"/>
  <c r="H389" i="15" s="1"/>
  <c r="H390" i="15" s="1"/>
  <c r="H391" i="15" s="1"/>
  <c r="H392" i="15" s="1"/>
  <c r="H393" i="15" s="1"/>
  <c r="H394" i="15" s="1"/>
  <c r="H395" i="15" s="1"/>
  <c r="H396" i="15" s="1"/>
  <c r="H397" i="15" s="1"/>
  <c r="H398" i="15" s="1"/>
  <c r="H399" i="15" s="1"/>
  <c r="H400" i="15" s="1"/>
  <c r="H401" i="15" s="1"/>
  <c r="H402" i="15" s="1"/>
  <c r="H403" i="15" s="1"/>
  <c r="H404" i="15" s="1"/>
  <c r="H405" i="15" s="1"/>
  <c r="H406" i="15" s="1"/>
  <c r="H407" i="15" s="1"/>
  <c r="H408" i="15" s="1"/>
  <c r="H409" i="15" s="1"/>
  <c r="H410" i="15" s="1"/>
  <c r="H411" i="15" s="1"/>
  <c r="H412" i="15" s="1"/>
  <c r="H413" i="15" s="1"/>
  <c r="H414" i="15" s="1"/>
  <c r="H415" i="15" s="1"/>
  <c r="H416" i="15" s="1"/>
  <c r="H417" i="15" s="1"/>
  <c r="H418" i="15" s="1"/>
  <c r="H419" i="15" s="1"/>
  <c r="H420" i="15" s="1"/>
  <c r="H421" i="15" s="1"/>
  <c r="H422" i="15" s="1"/>
  <c r="H423" i="15" s="1"/>
  <c r="H424" i="15" s="1"/>
  <c r="H425" i="15" s="1"/>
  <c r="H426" i="15" s="1"/>
  <c r="H427" i="15" s="1"/>
  <c r="H428" i="15" s="1"/>
  <c r="H429" i="15" s="1"/>
  <c r="H430" i="15" s="1"/>
  <c r="H431" i="15" s="1"/>
  <c r="H432" i="15" s="1"/>
  <c r="H433" i="15" s="1"/>
  <c r="H434" i="15" s="1"/>
  <c r="H435" i="15" s="1"/>
  <c r="H436" i="15" s="1"/>
  <c r="H437" i="15" s="1"/>
  <c r="H438" i="15" s="1"/>
  <c r="H439" i="15" s="1"/>
  <c r="H440" i="15" s="1"/>
  <c r="H441" i="15" s="1"/>
  <c r="H442" i="15" s="1"/>
  <c r="H443" i="15" s="1"/>
  <c r="H444" i="15" s="1"/>
  <c r="H445" i="15" s="1"/>
  <c r="H446" i="15" s="1"/>
  <c r="H447" i="15" s="1"/>
  <c r="H448" i="15" s="1"/>
  <c r="H449" i="15" s="1"/>
  <c r="H450" i="15" s="1"/>
  <c r="H451" i="15" s="1"/>
  <c r="H452" i="15" s="1"/>
  <c r="H453" i="15" s="1"/>
  <c r="H454" i="15" s="1"/>
  <c r="H455" i="15" s="1"/>
  <c r="H456" i="15" s="1"/>
  <c r="H457" i="15" s="1"/>
  <c r="H458" i="15" s="1"/>
  <c r="H459" i="15" s="1"/>
  <c r="H460" i="15" s="1"/>
  <c r="H461" i="15" s="1"/>
  <c r="H462" i="15" s="1"/>
  <c r="H463" i="15" s="1"/>
  <c r="H464" i="15" s="1"/>
  <c r="H465" i="15" s="1"/>
  <c r="H466" i="15" s="1"/>
  <c r="H467" i="15" s="1"/>
  <c r="H468" i="15" s="1"/>
  <c r="H469" i="15" s="1"/>
  <c r="H470" i="15" s="1"/>
  <c r="H471" i="15" s="1"/>
  <c r="H472" i="15" s="1"/>
  <c r="H473" i="15" s="1"/>
  <c r="H474" i="15" s="1"/>
  <c r="H475" i="15" s="1"/>
  <c r="H476" i="15" s="1"/>
  <c r="H477" i="15" s="1"/>
  <c r="H478" i="15" s="1"/>
  <c r="H479" i="15" s="1"/>
  <c r="H480" i="15" s="1"/>
  <c r="H481" i="15" s="1"/>
  <c r="H482" i="15" s="1"/>
  <c r="H483" i="15" s="1"/>
  <c r="H484" i="15" s="1"/>
  <c r="H485" i="15" s="1"/>
  <c r="H486" i="15" s="1"/>
  <c r="H487" i="15" s="1"/>
  <c r="H488" i="15" s="1"/>
  <c r="H489" i="15" s="1"/>
  <c r="H490" i="15" s="1"/>
  <c r="H491" i="15" s="1"/>
  <c r="H492" i="15" s="1"/>
  <c r="H493" i="15" s="1"/>
  <c r="H494" i="15" s="1"/>
  <c r="H495" i="15" s="1"/>
  <c r="H496" i="15" s="1"/>
  <c r="H497" i="15" s="1"/>
  <c r="H498" i="15" s="1"/>
  <c r="H499" i="15" s="1"/>
  <c r="H500" i="15" s="1"/>
  <c r="H501" i="15" s="1"/>
  <c r="H502" i="15" s="1"/>
  <c r="H503" i="15" s="1"/>
  <c r="H504" i="15" s="1"/>
  <c r="H505" i="15" s="1"/>
  <c r="H506" i="15" s="1"/>
  <c r="H507" i="15" s="1"/>
  <c r="H508" i="15" s="1"/>
  <c r="H509" i="15" s="1"/>
  <c r="H510" i="15" s="1"/>
  <c r="H511" i="15" s="1"/>
  <c r="H512" i="15" s="1"/>
  <c r="H513" i="15" s="1"/>
  <c r="H514" i="15" s="1"/>
  <c r="H515" i="15" s="1"/>
  <c r="H516" i="15" s="1"/>
  <c r="H517" i="15" s="1"/>
  <c r="H518" i="15" s="1"/>
  <c r="H519" i="15" s="1"/>
  <c r="H520" i="15" s="1"/>
  <c r="H521" i="15" s="1"/>
  <c r="H522" i="15" s="1"/>
  <c r="H523" i="15" s="1"/>
  <c r="H524" i="15" s="1"/>
  <c r="H525" i="15" s="1"/>
  <c r="H526" i="15" s="1"/>
  <c r="H527" i="15" s="1"/>
  <c r="H528" i="15" s="1"/>
  <c r="H529" i="15" s="1"/>
  <c r="H530" i="15" s="1"/>
  <c r="H531" i="15" s="1"/>
  <c r="H532" i="15" s="1"/>
  <c r="H533" i="15" s="1"/>
  <c r="H534" i="15" s="1"/>
  <c r="H535" i="15" s="1"/>
  <c r="H536" i="15" s="1"/>
  <c r="H537" i="15" s="1"/>
  <c r="H538" i="15" s="1"/>
  <c r="H539" i="15" s="1"/>
  <c r="H540" i="15" s="1"/>
  <c r="H541" i="15" s="1"/>
  <c r="H542" i="15" s="1"/>
  <c r="H543" i="15" s="1"/>
  <c r="H544" i="15" s="1"/>
  <c r="H545" i="15" s="1"/>
  <c r="H546" i="15" s="1"/>
  <c r="H547" i="15" s="1"/>
  <c r="H548" i="15" s="1"/>
  <c r="H549" i="15" s="1"/>
  <c r="H550" i="15" s="1"/>
  <c r="H551" i="15" s="1"/>
  <c r="H552" i="15" s="1"/>
  <c r="H553" i="15" s="1"/>
  <c r="H554" i="15" s="1"/>
  <c r="H555" i="15" s="1"/>
  <c r="H556" i="15" s="1"/>
  <c r="H557" i="15" s="1"/>
  <c r="H558" i="15" s="1"/>
  <c r="H559" i="15" s="1"/>
  <c r="H560" i="15" s="1"/>
  <c r="H561" i="15" s="1"/>
  <c r="H562" i="15" s="1"/>
  <c r="H563" i="15" s="1"/>
  <c r="H564" i="15" s="1"/>
  <c r="H565" i="15" s="1"/>
  <c r="H566" i="15" s="1"/>
  <c r="H567" i="15" s="1"/>
  <c r="H568" i="15" s="1"/>
  <c r="H569" i="15" s="1"/>
  <c r="H570" i="15" s="1"/>
  <c r="H571" i="15" s="1"/>
  <c r="H572" i="15" s="1"/>
  <c r="H573" i="15" s="1"/>
  <c r="H574" i="15" s="1"/>
  <c r="H575" i="15" s="1"/>
  <c r="H576" i="15" s="1"/>
  <c r="H577" i="15" s="1"/>
  <c r="H578" i="15" s="1"/>
  <c r="H579" i="15" s="1"/>
  <c r="H580" i="15" s="1"/>
  <c r="H581" i="15" s="1"/>
  <c r="H582" i="15" s="1"/>
  <c r="H583" i="15" s="1"/>
  <c r="H584" i="15" s="1"/>
  <c r="H585" i="15" s="1"/>
  <c r="H586" i="15" s="1"/>
  <c r="H587" i="15" s="1"/>
  <c r="H588" i="15" s="1"/>
  <c r="H589" i="15" s="1"/>
  <c r="H590" i="15" s="1"/>
  <c r="H591" i="15" s="1"/>
  <c r="H592" i="15" s="1"/>
  <c r="H593" i="15" s="1"/>
  <c r="H594" i="15" s="1"/>
  <c r="H595" i="15" s="1"/>
  <c r="H596" i="15" s="1"/>
  <c r="H597" i="15" s="1"/>
  <c r="H598" i="15" s="1"/>
  <c r="H599" i="15" s="1"/>
  <c r="H600" i="15" s="1"/>
  <c r="H601" i="15" s="1"/>
  <c r="H602" i="15" s="1"/>
  <c r="H603" i="15" s="1"/>
  <c r="H604" i="15" s="1"/>
  <c r="H605" i="15" s="1"/>
  <c r="H606" i="15" s="1"/>
  <c r="H607" i="15" s="1"/>
  <c r="H608" i="15" s="1"/>
  <c r="H609" i="15" s="1"/>
  <c r="H610" i="15" s="1"/>
  <c r="H611" i="15" s="1"/>
  <c r="H612" i="15" s="1"/>
  <c r="H613" i="15" s="1"/>
  <c r="H614" i="15" s="1"/>
  <c r="H615" i="15" s="1"/>
  <c r="H616" i="15" s="1"/>
  <c r="H617" i="15" s="1"/>
  <c r="H618" i="15" s="1"/>
  <c r="H619" i="15" s="1"/>
  <c r="H620" i="15" s="1"/>
  <c r="H621" i="15" s="1"/>
  <c r="H622" i="15" s="1"/>
  <c r="H623" i="15" s="1"/>
  <c r="H624" i="15" s="1"/>
  <c r="H625" i="15" s="1"/>
  <c r="H626" i="15" s="1"/>
  <c r="H627" i="15" s="1"/>
  <c r="H628" i="15" s="1"/>
  <c r="H629" i="15" s="1"/>
  <c r="H630" i="15" s="1"/>
  <c r="H631" i="15" s="1"/>
  <c r="H632" i="15" s="1"/>
  <c r="H633" i="15" s="1"/>
  <c r="H634" i="15" s="1"/>
  <c r="H635" i="15" s="1"/>
  <c r="H636" i="15" s="1"/>
  <c r="H637" i="15" s="1"/>
  <c r="H638" i="15" s="1"/>
  <c r="H639" i="15" s="1"/>
  <c r="H640" i="15" s="1"/>
  <c r="H641" i="15" s="1"/>
  <c r="H642" i="15" s="1"/>
  <c r="H643" i="15" s="1"/>
  <c r="H644" i="15" s="1"/>
  <c r="H645" i="15" s="1"/>
  <c r="H646" i="15" s="1"/>
  <c r="H647" i="15" s="1"/>
  <c r="H648" i="15" s="1"/>
  <c r="H649" i="15" s="1"/>
  <c r="H650" i="15" s="1"/>
  <c r="H651" i="15" s="1"/>
  <c r="H652" i="15" s="1"/>
  <c r="H653" i="15" s="1"/>
  <c r="H654" i="15" s="1"/>
  <c r="H655" i="15" s="1"/>
  <c r="H656" i="15" s="1"/>
  <c r="H657" i="15" s="1"/>
  <c r="H658" i="15" s="1"/>
  <c r="H659" i="15" s="1"/>
  <c r="H660" i="15" s="1"/>
  <c r="H661" i="15" s="1"/>
  <c r="H662" i="15" s="1"/>
  <c r="H663" i="15" s="1"/>
  <c r="H664" i="15" s="1"/>
  <c r="H665" i="15" s="1"/>
  <c r="H666" i="15" s="1"/>
  <c r="H667" i="15" s="1"/>
  <c r="H668" i="15" s="1"/>
  <c r="H669" i="15" s="1"/>
  <c r="H670" i="15" s="1"/>
  <c r="H671" i="15" s="1"/>
  <c r="H672" i="15" s="1"/>
  <c r="H673" i="15" s="1"/>
  <c r="H674" i="15" s="1"/>
  <c r="H675" i="15" s="1"/>
  <c r="H676" i="15" s="1"/>
  <c r="H677" i="15" s="1"/>
  <c r="H678" i="15" s="1"/>
  <c r="H679" i="15" s="1"/>
  <c r="H680" i="15" s="1"/>
  <c r="H681" i="15" s="1"/>
  <c r="H682" i="15" s="1"/>
  <c r="H683" i="15" s="1"/>
  <c r="H684" i="15" s="1"/>
  <c r="H685" i="15" s="1"/>
  <c r="H686" i="15" s="1"/>
  <c r="H687" i="15" s="1"/>
  <c r="H688" i="15" s="1"/>
  <c r="H689" i="15" s="1"/>
  <c r="H690" i="15" s="1"/>
  <c r="H691" i="15" s="1"/>
  <c r="H692" i="15" s="1"/>
  <c r="H693" i="15" s="1"/>
  <c r="H694" i="15" s="1"/>
  <c r="H695" i="15" s="1"/>
  <c r="H696" i="15" s="1"/>
  <c r="H697" i="15" s="1"/>
  <c r="H698" i="15" s="1"/>
  <c r="H699" i="15" s="1"/>
  <c r="H700" i="15" s="1"/>
  <c r="H701" i="15" s="1"/>
  <c r="H702" i="15" s="1"/>
  <c r="H703" i="15" s="1"/>
  <c r="H704" i="15" s="1"/>
  <c r="H705" i="15" s="1"/>
  <c r="H706" i="15" s="1"/>
  <c r="H707" i="15" s="1"/>
  <c r="H708" i="15" s="1"/>
  <c r="H709" i="15" s="1"/>
  <c r="H710" i="15" s="1"/>
  <c r="H711" i="15" s="1"/>
  <c r="H712" i="15" s="1"/>
  <c r="H713" i="15" s="1"/>
  <c r="H714" i="15" s="1"/>
  <c r="H715" i="15" s="1"/>
  <c r="H716" i="15" s="1"/>
  <c r="H717" i="15" s="1"/>
  <c r="H718" i="15" s="1"/>
  <c r="H719" i="15" s="1"/>
  <c r="H720" i="15" s="1"/>
  <c r="H721" i="15" s="1"/>
  <c r="H722" i="15" s="1"/>
  <c r="H723" i="15" s="1"/>
  <c r="H724" i="15" s="1"/>
  <c r="H725" i="15" s="1"/>
  <c r="H726" i="15" s="1"/>
  <c r="H727" i="15" s="1"/>
  <c r="H728" i="15" s="1"/>
  <c r="H729" i="15" s="1"/>
  <c r="H730" i="15" s="1"/>
  <c r="H731" i="15" s="1"/>
  <c r="H732" i="15" s="1"/>
  <c r="H733" i="15" s="1"/>
  <c r="H734" i="15" s="1"/>
  <c r="H735" i="15" s="1"/>
  <c r="H736" i="15" s="1"/>
  <c r="H737" i="15" s="1"/>
  <c r="H738" i="15" s="1"/>
  <c r="H739" i="15" s="1"/>
  <c r="H740" i="15" s="1"/>
  <c r="H741" i="15" s="1"/>
  <c r="H742" i="15" s="1"/>
  <c r="H743" i="15" s="1"/>
  <c r="H744" i="15" s="1"/>
  <c r="H745" i="15" s="1"/>
  <c r="H746" i="15" s="1"/>
  <c r="H747" i="15" s="1"/>
  <c r="H748" i="15" s="1"/>
  <c r="H749" i="15" s="1"/>
  <c r="H750" i="15" s="1"/>
  <c r="H751" i="15" s="1"/>
  <c r="H752" i="15" s="1"/>
  <c r="H753" i="15" s="1"/>
  <c r="H754" i="15" s="1"/>
  <c r="H755" i="15" s="1"/>
  <c r="H756" i="15" s="1"/>
  <c r="H757" i="15" s="1"/>
  <c r="H758" i="15" s="1"/>
  <c r="H759" i="15" s="1"/>
  <c r="H760" i="15" s="1"/>
  <c r="H761" i="15" s="1"/>
  <c r="H762" i="15" s="1"/>
  <c r="H763" i="15" s="1"/>
  <c r="H764" i="15" s="1"/>
  <c r="H765" i="15" s="1"/>
  <c r="H766" i="15" s="1"/>
  <c r="H767" i="15" s="1"/>
  <c r="H768" i="15" s="1"/>
  <c r="H769" i="15" s="1"/>
  <c r="H770" i="15" s="1"/>
  <c r="H771" i="15" s="1"/>
  <c r="H772" i="15" s="1"/>
  <c r="H773" i="15" s="1"/>
  <c r="H774" i="15" s="1"/>
  <c r="H775" i="15" s="1"/>
  <c r="H776" i="15" s="1"/>
  <c r="H777" i="15" s="1"/>
  <c r="H778" i="15" s="1"/>
  <c r="H779" i="15" s="1"/>
  <c r="H780" i="15" s="1"/>
  <c r="H781" i="15" s="1"/>
  <c r="H782" i="15" s="1"/>
  <c r="H783" i="15" s="1"/>
  <c r="H784" i="15" s="1"/>
  <c r="H785" i="15" s="1"/>
  <c r="H786" i="15" s="1"/>
  <c r="H787" i="15" s="1"/>
  <c r="H788" i="15" s="1"/>
  <c r="H789" i="15" s="1"/>
  <c r="H790" i="15" s="1"/>
  <c r="H791" i="15" s="1"/>
  <c r="H792" i="15" s="1"/>
  <c r="H793" i="15" s="1"/>
  <c r="H794" i="15" s="1"/>
  <c r="H795" i="15" s="1"/>
  <c r="H796" i="15" s="1"/>
  <c r="H797" i="15" s="1"/>
  <c r="H798" i="15" s="1"/>
  <c r="H799" i="15" s="1"/>
  <c r="H800" i="15" s="1"/>
  <c r="H801" i="15" s="1"/>
  <c r="H802" i="15" s="1"/>
  <c r="H803" i="15" s="1"/>
  <c r="H804" i="15" s="1"/>
  <c r="H805" i="15" s="1"/>
  <c r="H806" i="15" s="1"/>
  <c r="H807" i="15" s="1"/>
  <c r="H808" i="15" s="1"/>
  <c r="H809" i="15" s="1"/>
  <c r="H810" i="15" s="1"/>
  <c r="H811" i="15" s="1"/>
  <c r="H812" i="15" s="1"/>
  <c r="H813" i="15" s="1"/>
  <c r="H814" i="15" s="1"/>
  <c r="H815" i="15" s="1"/>
  <c r="H816" i="15" s="1"/>
  <c r="H817" i="15" s="1"/>
  <c r="H818" i="15" s="1"/>
  <c r="H819" i="15" s="1"/>
  <c r="H820" i="15" s="1"/>
  <c r="H821" i="15" s="1"/>
  <c r="H822" i="15" s="1"/>
  <c r="H823" i="15" s="1"/>
  <c r="H824" i="15" s="1"/>
  <c r="H825" i="15" s="1"/>
  <c r="H826" i="15" s="1"/>
  <c r="H827" i="15" s="1"/>
  <c r="H828" i="15" s="1"/>
  <c r="H829" i="15" s="1"/>
  <c r="H830" i="15" s="1"/>
  <c r="H831" i="15" s="1"/>
  <c r="H832" i="15" s="1"/>
  <c r="H833" i="15" s="1"/>
  <c r="H834" i="15" s="1"/>
  <c r="H835" i="15" s="1"/>
  <c r="H836" i="15" s="1"/>
  <c r="H837" i="15" s="1"/>
  <c r="H838" i="15" s="1"/>
  <c r="H839" i="15" s="1"/>
  <c r="H840" i="15" s="1"/>
  <c r="H841" i="15" s="1"/>
  <c r="H842" i="15" s="1"/>
  <c r="H843" i="15" s="1"/>
  <c r="H844" i="15" s="1"/>
  <c r="H845" i="15" s="1"/>
  <c r="H846" i="15" s="1"/>
  <c r="H847" i="15" s="1"/>
  <c r="H848" i="15" s="1"/>
  <c r="H849" i="15" s="1"/>
  <c r="H850" i="15" s="1"/>
  <c r="H851" i="15" s="1"/>
  <c r="H852" i="15" s="1"/>
  <c r="H853" i="15" s="1"/>
  <c r="H854" i="15" s="1"/>
  <c r="H855" i="15" s="1"/>
  <c r="H856" i="15" s="1"/>
  <c r="H857" i="15" s="1"/>
  <c r="H858" i="15" s="1"/>
  <c r="H859" i="15" s="1"/>
  <c r="H860" i="15" s="1"/>
  <c r="H861" i="15" s="1"/>
  <c r="H862" i="15" s="1"/>
  <c r="H863" i="15" s="1"/>
  <c r="H864" i="15" s="1"/>
  <c r="H865" i="15" s="1"/>
  <c r="H866" i="15" s="1"/>
  <c r="H867" i="15" s="1"/>
  <c r="H868" i="15" s="1"/>
  <c r="H869" i="15" s="1"/>
  <c r="H870" i="15" s="1"/>
  <c r="H871" i="15" s="1"/>
  <c r="H872" i="15" s="1"/>
  <c r="H873" i="15" s="1"/>
  <c r="H874" i="15" s="1"/>
  <c r="H875" i="15" s="1"/>
  <c r="H876" i="15" s="1"/>
  <c r="H877" i="15" s="1"/>
  <c r="H878" i="15" s="1"/>
  <c r="H879" i="15" s="1"/>
  <c r="H880" i="15" s="1"/>
  <c r="H881" i="15" s="1"/>
  <c r="H882" i="15" s="1"/>
  <c r="H883" i="15" s="1"/>
  <c r="H884" i="15" s="1"/>
  <c r="H885" i="15" s="1"/>
  <c r="H886" i="15" s="1"/>
  <c r="H887" i="15" s="1"/>
  <c r="H888" i="15" s="1"/>
  <c r="H889" i="15" s="1"/>
  <c r="H890" i="15" s="1"/>
  <c r="H891" i="15" s="1"/>
  <c r="H892" i="15" s="1"/>
  <c r="H893" i="15" s="1"/>
  <c r="H894" i="15" s="1"/>
  <c r="H895" i="15" s="1"/>
  <c r="H896" i="15" s="1"/>
  <c r="H897" i="15" s="1"/>
  <c r="H898" i="15" s="1"/>
  <c r="H899" i="15" s="1"/>
  <c r="H900" i="15" s="1"/>
  <c r="H901" i="15" s="1"/>
  <c r="H902" i="15" s="1"/>
  <c r="H903" i="15" s="1"/>
  <c r="H904" i="15" s="1"/>
  <c r="H905" i="15" s="1"/>
  <c r="H906" i="15" s="1"/>
  <c r="H907" i="15" s="1"/>
  <c r="H908" i="15" s="1"/>
  <c r="H909" i="15" s="1"/>
  <c r="H910" i="15" s="1"/>
  <c r="H911" i="15" s="1"/>
  <c r="H912" i="15" s="1"/>
  <c r="H913" i="15" s="1"/>
  <c r="H914" i="15" s="1"/>
  <c r="H915" i="15" s="1"/>
  <c r="H916" i="15" s="1"/>
  <c r="H917" i="15" s="1"/>
  <c r="H918" i="15" s="1"/>
  <c r="H919" i="15" s="1"/>
  <c r="H920" i="15" s="1"/>
  <c r="H921" i="15" s="1"/>
  <c r="H922" i="15" s="1"/>
  <c r="H923" i="15" s="1"/>
  <c r="H924" i="15" s="1"/>
  <c r="H925" i="15" s="1"/>
  <c r="H926" i="15" s="1"/>
  <c r="H927" i="15" s="1"/>
  <c r="H928" i="15" s="1"/>
  <c r="H929" i="15" s="1"/>
  <c r="H930" i="15" s="1"/>
  <c r="H931" i="15" s="1"/>
  <c r="H932" i="15" s="1"/>
  <c r="H933" i="15" s="1"/>
  <c r="H934" i="15" s="1"/>
  <c r="H935" i="15" s="1"/>
  <c r="H936" i="15" s="1"/>
  <c r="H937" i="15" s="1"/>
  <c r="H938" i="15" s="1"/>
  <c r="H939" i="15" s="1"/>
  <c r="H940" i="15" s="1"/>
  <c r="H941" i="15" s="1"/>
  <c r="H942" i="15" s="1"/>
  <c r="H943" i="15" s="1"/>
  <c r="H944" i="15" s="1"/>
  <c r="H945" i="15" s="1"/>
  <c r="H946" i="15" s="1"/>
  <c r="H947" i="15" s="1"/>
  <c r="H948" i="15" s="1"/>
  <c r="H949" i="15" s="1"/>
  <c r="H950" i="15" s="1"/>
  <c r="H951" i="15" s="1"/>
  <c r="H952" i="15" s="1"/>
  <c r="H953" i="15" s="1"/>
  <c r="H954" i="15" s="1"/>
  <c r="H955" i="15" s="1"/>
  <c r="H956" i="15" s="1"/>
  <c r="H957" i="15" s="1"/>
  <c r="H958" i="15" s="1"/>
  <c r="H959" i="15" s="1"/>
  <c r="H960" i="15" s="1"/>
  <c r="H961" i="15" s="1"/>
  <c r="H962" i="15" s="1"/>
  <c r="H963" i="15" s="1"/>
  <c r="H964" i="15" s="1"/>
  <c r="H965" i="15" s="1"/>
  <c r="H966" i="15" s="1"/>
  <c r="H967" i="15" s="1"/>
  <c r="H968" i="15" s="1"/>
  <c r="H969" i="15" s="1"/>
  <c r="H970" i="15" s="1"/>
  <c r="H971" i="15" s="1"/>
  <c r="H972" i="15" s="1"/>
  <c r="H973" i="15" s="1"/>
  <c r="H974" i="15" s="1"/>
  <c r="H975" i="15" s="1"/>
  <c r="H976" i="15" s="1"/>
  <c r="H977" i="15" s="1"/>
  <c r="H978" i="15" s="1"/>
  <c r="H979" i="15" s="1"/>
  <c r="H980" i="15" s="1"/>
  <c r="H981" i="15" s="1"/>
  <c r="H982" i="15" s="1"/>
  <c r="H983" i="15" s="1"/>
  <c r="H984" i="15" s="1"/>
  <c r="H985" i="15" s="1"/>
  <c r="H986" i="15" s="1"/>
  <c r="H987" i="15" s="1"/>
  <c r="H988" i="15" s="1"/>
  <c r="H989" i="15" s="1"/>
  <c r="H990" i="15" s="1"/>
  <c r="H991" i="15" s="1"/>
  <c r="H992" i="15" s="1"/>
  <c r="H993" i="15" s="1"/>
  <c r="H994" i="15" s="1"/>
  <c r="H995" i="15" s="1"/>
  <c r="H996" i="15" s="1"/>
  <c r="H997" i="15" s="1"/>
  <c r="H998" i="15" s="1"/>
  <c r="H999" i="15" s="1"/>
  <c r="H1000" i="15" s="1"/>
  <c r="H1001" i="15" s="1"/>
  <c r="H1002" i="15" s="1"/>
  <c r="H1003" i="15" s="1"/>
  <c r="H1004" i="15" s="1"/>
  <c r="H1005" i="15" s="1"/>
  <c r="H1006" i="15" s="1"/>
  <c r="H1007" i="15" s="1"/>
  <c r="H1008" i="15" s="1"/>
  <c r="H1009" i="15" s="1"/>
  <c r="H1010" i="15" s="1"/>
  <c r="H1011" i="15" s="1"/>
  <c r="H1012" i="15" s="1"/>
  <c r="H1013" i="15" s="1"/>
  <c r="H1014" i="15" s="1"/>
  <c r="H1015" i="15" s="1"/>
  <c r="H1016" i="15" s="1"/>
  <c r="H1017" i="15" s="1"/>
  <c r="H1018" i="15" s="1"/>
  <c r="H1019" i="15" s="1"/>
  <c r="H1020" i="15" s="1"/>
  <c r="H1021" i="15" s="1"/>
  <c r="H1022" i="15" s="1"/>
  <c r="H1023" i="15" s="1"/>
  <c r="H1024" i="15" s="1"/>
  <c r="H1025" i="15" s="1"/>
  <c r="H1026" i="15" s="1"/>
  <c r="H1027" i="15" s="1"/>
  <c r="H1028" i="15" s="1"/>
  <c r="H1029" i="15" s="1"/>
  <c r="H1030" i="15" s="1"/>
  <c r="H1031" i="15" s="1"/>
  <c r="H1032" i="15" s="1"/>
  <c r="H1033" i="15" s="1"/>
  <c r="H1034" i="15" s="1"/>
  <c r="H1035" i="15" s="1"/>
  <c r="H1036" i="15" s="1"/>
  <c r="H1037" i="15" s="1"/>
  <c r="H1038" i="15" s="1"/>
  <c r="H1039" i="15" s="1"/>
  <c r="H1040" i="15" s="1"/>
  <c r="H1041" i="15" s="1"/>
  <c r="H1042" i="15" s="1"/>
  <c r="H1043" i="15" s="1"/>
  <c r="H1044" i="15" s="1"/>
  <c r="H1045" i="15" s="1"/>
  <c r="H1046" i="15" s="1"/>
  <c r="H1047" i="15" s="1"/>
  <c r="H1048" i="15" s="1"/>
  <c r="H1049" i="15" s="1"/>
  <c r="H1050" i="15" s="1"/>
  <c r="H1051" i="15" s="1"/>
  <c r="H1052" i="15" s="1"/>
  <c r="H1053" i="15" s="1"/>
  <c r="H1054" i="15" s="1"/>
  <c r="H1055" i="15" s="1"/>
  <c r="H1056" i="15" s="1"/>
  <c r="H1057" i="15" s="1"/>
  <c r="H1058" i="15" s="1"/>
  <c r="H1059" i="15" s="1"/>
  <c r="H1060" i="15" s="1"/>
  <c r="H1061" i="15" s="1"/>
  <c r="H1062" i="15" s="1"/>
  <c r="H1063" i="15" s="1"/>
  <c r="H1064" i="15" s="1"/>
  <c r="H1065" i="15" s="1"/>
  <c r="H1066" i="15" s="1"/>
  <c r="H1067" i="15" s="1"/>
  <c r="H1068" i="15" s="1"/>
  <c r="H1069" i="15" s="1"/>
  <c r="H1070" i="15" s="1"/>
  <c r="H1071" i="15" s="1"/>
  <c r="H1072" i="15" s="1"/>
  <c r="H1073" i="15" s="1"/>
  <c r="H1074" i="15" s="1"/>
  <c r="H1075" i="15" s="1"/>
  <c r="H1076" i="15" s="1"/>
  <c r="H1077" i="15" s="1"/>
  <c r="H1078" i="15" s="1"/>
  <c r="H1079" i="15" s="1"/>
  <c r="H1080" i="15" s="1"/>
  <c r="H1081" i="15" s="1"/>
  <c r="H1082" i="15" s="1"/>
  <c r="H1083" i="15" s="1"/>
  <c r="H1084" i="15" s="1"/>
  <c r="H1085" i="15" s="1"/>
  <c r="H1086" i="15" s="1"/>
  <c r="H1087" i="15" s="1"/>
  <c r="H1088" i="15" s="1"/>
  <c r="H1089" i="15" s="1"/>
  <c r="H1090" i="15" s="1"/>
  <c r="H1091" i="15" s="1"/>
  <c r="H1092" i="15" s="1"/>
  <c r="H1093" i="15" s="1"/>
  <c r="H1094" i="15" s="1"/>
  <c r="H1095" i="15" s="1"/>
  <c r="H1096" i="15" s="1"/>
  <c r="H1097" i="15" s="1"/>
  <c r="H1098" i="15" s="1"/>
  <c r="H1099" i="15" s="1"/>
  <c r="H1100" i="15" s="1"/>
  <c r="H1101" i="15" s="1"/>
  <c r="H1102" i="15" s="1"/>
  <c r="H1103" i="15" s="1"/>
  <c r="H1104" i="15" s="1"/>
  <c r="H1105" i="15" s="1"/>
  <c r="H1106" i="15" s="1"/>
  <c r="H1107" i="15" s="1"/>
  <c r="H1108" i="15" s="1"/>
  <c r="H1109" i="15" s="1"/>
  <c r="H1110" i="15" s="1"/>
  <c r="H1111" i="15" s="1"/>
  <c r="H1112" i="15" s="1"/>
  <c r="H1113" i="15" s="1"/>
  <c r="H1114" i="15" s="1"/>
  <c r="H1115" i="15" s="1"/>
  <c r="H1116" i="15" s="1"/>
  <c r="H1117" i="15" s="1"/>
  <c r="H1118" i="15" s="1"/>
  <c r="H1119" i="15" s="1"/>
  <c r="H1120" i="15" s="1"/>
  <c r="H1121" i="15" s="1"/>
  <c r="H1122" i="15" s="1"/>
  <c r="H1123" i="15" s="1"/>
  <c r="H1124" i="15" s="1"/>
  <c r="H1125" i="15" s="1"/>
  <c r="H1126" i="15" s="1"/>
  <c r="H1127" i="15" s="1"/>
  <c r="H1128" i="15" s="1"/>
  <c r="H1129" i="15" s="1"/>
  <c r="H1130" i="15" s="1"/>
  <c r="H1131" i="15" s="1"/>
  <c r="H1132" i="15" s="1"/>
  <c r="H1133" i="15" s="1"/>
  <c r="H1134" i="15" s="1"/>
  <c r="H1135" i="15" s="1"/>
  <c r="H1136" i="15" s="1"/>
  <c r="H1137" i="15" s="1"/>
  <c r="H1138" i="15" s="1"/>
  <c r="H1139" i="15" s="1"/>
  <c r="H1140" i="15" s="1"/>
  <c r="H1141" i="15" s="1"/>
  <c r="H1142" i="15" s="1"/>
  <c r="H1143" i="15" s="1"/>
  <c r="H1144" i="15" s="1"/>
  <c r="H1145" i="15" s="1"/>
  <c r="H1146" i="15" s="1"/>
  <c r="H1147" i="15" s="1"/>
  <c r="H1148" i="15" s="1"/>
  <c r="H1149" i="15" s="1"/>
  <c r="H1150" i="15" s="1"/>
  <c r="H1151" i="15" s="1"/>
  <c r="H1152" i="15" s="1"/>
  <c r="H1153" i="15" s="1"/>
  <c r="H1154" i="15" s="1"/>
  <c r="H1155" i="15" s="1"/>
  <c r="H1156" i="15" s="1"/>
  <c r="H1157" i="15" s="1"/>
  <c r="H1158" i="15" s="1"/>
  <c r="H1159" i="15" s="1"/>
  <c r="H1160" i="15" s="1"/>
  <c r="H1161" i="15" s="1"/>
  <c r="H1162" i="15" s="1"/>
  <c r="H1163" i="15" s="1"/>
  <c r="H1164" i="15" s="1"/>
  <c r="H1165" i="15" s="1"/>
  <c r="H1166" i="15" s="1"/>
  <c r="H1167" i="15" s="1"/>
  <c r="H1168" i="15" s="1"/>
  <c r="H1169" i="15" s="1"/>
  <c r="H1170" i="15" s="1"/>
  <c r="H1171" i="15" s="1"/>
  <c r="H1172" i="15" s="1"/>
  <c r="H1173" i="15" s="1"/>
  <c r="H1174" i="15" s="1"/>
  <c r="H1175" i="15" s="1"/>
  <c r="H1176" i="15" s="1"/>
  <c r="H1177" i="15" s="1"/>
  <c r="H1178" i="15" s="1"/>
  <c r="H1179" i="15" s="1"/>
  <c r="H1180" i="15" s="1"/>
  <c r="H1181" i="15" s="1"/>
  <c r="H1182" i="15" s="1"/>
  <c r="H1183" i="15" s="1"/>
  <c r="H1184" i="15" s="1"/>
  <c r="H1185" i="15" s="1"/>
  <c r="H1186" i="15" s="1"/>
  <c r="H1187" i="15" s="1"/>
  <c r="H1188" i="15" s="1"/>
  <c r="H1189" i="15" s="1"/>
  <c r="H1190" i="15" s="1"/>
  <c r="H1191" i="15" s="1"/>
  <c r="H1192" i="15" s="1"/>
  <c r="H1193" i="15" s="1"/>
  <c r="H1194" i="15" s="1"/>
  <c r="H1195" i="15" s="1"/>
  <c r="H1196" i="15" s="1"/>
  <c r="H1197" i="15" s="1"/>
  <c r="H1198" i="15" s="1"/>
  <c r="H1199" i="15" s="1"/>
  <c r="H1200" i="15" s="1"/>
  <c r="H1201" i="15" s="1"/>
  <c r="H1202" i="15" s="1"/>
  <c r="H1203" i="15" s="1"/>
  <c r="H1204" i="15" s="1"/>
  <c r="H1205" i="15" s="1"/>
  <c r="H1206" i="15" s="1"/>
  <c r="H1207" i="15" s="1"/>
  <c r="H1208" i="15" s="1"/>
  <c r="H1209" i="15" s="1"/>
  <c r="H1210" i="15" s="1"/>
  <c r="H1211" i="15" s="1"/>
  <c r="H1212" i="15" s="1"/>
  <c r="H1213" i="15" s="1"/>
  <c r="H1214" i="15" s="1"/>
  <c r="H1215" i="15" s="1"/>
  <c r="H1216" i="15" s="1"/>
  <c r="H1217" i="15" s="1"/>
  <c r="H1218" i="15" s="1"/>
  <c r="H1219" i="15" s="1"/>
  <c r="H1220" i="15" s="1"/>
  <c r="H1221" i="15" s="1"/>
  <c r="H1222" i="15" s="1"/>
  <c r="H1223" i="15" s="1"/>
  <c r="H1224" i="15" s="1"/>
  <c r="H1225" i="15" s="1"/>
  <c r="H1226" i="15" s="1"/>
  <c r="H1227" i="15" s="1"/>
  <c r="H1228" i="15" s="1"/>
  <c r="H1229" i="15" s="1"/>
  <c r="H1230" i="15" s="1"/>
  <c r="H1231" i="15" s="1"/>
  <c r="H1232" i="15" s="1"/>
  <c r="H1233" i="15" s="1"/>
  <c r="H1234" i="15" s="1"/>
  <c r="H1235" i="15" s="1"/>
  <c r="H1236" i="15" s="1"/>
  <c r="H1237" i="15" s="1"/>
  <c r="H1238" i="15" s="1"/>
  <c r="H1239" i="15" s="1"/>
  <c r="H1240" i="15" s="1"/>
  <c r="H1241" i="15" s="1"/>
  <c r="H1242" i="15" s="1"/>
  <c r="H1243" i="15" s="1"/>
  <c r="H1244" i="15" s="1"/>
  <c r="H1245" i="15" s="1"/>
  <c r="H1246" i="15" s="1"/>
  <c r="H1247" i="15" s="1"/>
  <c r="H1248" i="15" s="1"/>
  <c r="H1249" i="15" s="1"/>
  <c r="H1250" i="15" s="1"/>
  <c r="H1251" i="15" s="1"/>
  <c r="H1252" i="15" s="1"/>
  <c r="H1253" i="15" s="1"/>
  <c r="H1254" i="15" s="1"/>
  <c r="H1255" i="15" s="1"/>
  <c r="H1256" i="15" s="1"/>
  <c r="H1257" i="15" s="1"/>
  <c r="H1258" i="15" s="1"/>
  <c r="H1259" i="15" s="1"/>
  <c r="H1260" i="15" s="1"/>
  <c r="H1261" i="15" s="1"/>
  <c r="H1262" i="15" s="1"/>
  <c r="H1263" i="15" s="1"/>
  <c r="H1264" i="15" s="1"/>
  <c r="H1265" i="15" s="1"/>
  <c r="H1266" i="15" s="1"/>
  <c r="H1267" i="15" s="1"/>
  <c r="H1268" i="15" s="1"/>
  <c r="H1269" i="15" s="1"/>
  <c r="H1270" i="15" s="1"/>
  <c r="H1271" i="15" s="1"/>
  <c r="H1272" i="15" s="1"/>
  <c r="H1273" i="15" s="1"/>
  <c r="H1274" i="15" s="1"/>
  <c r="H1275" i="15" s="1"/>
  <c r="H1276" i="15" s="1"/>
  <c r="H1277" i="15" s="1"/>
  <c r="H1278" i="15" s="1"/>
  <c r="H1279" i="15" s="1"/>
  <c r="H1280" i="15" s="1"/>
  <c r="H1281" i="15" s="1"/>
  <c r="H1282" i="15" s="1"/>
  <c r="H1283" i="15" s="1"/>
  <c r="H1284" i="15" s="1"/>
  <c r="H1285" i="15" s="1"/>
  <c r="H1286" i="15" s="1"/>
  <c r="H1287" i="15" s="1"/>
  <c r="H1288" i="15" s="1"/>
  <c r="H1289" i="15" s="1"/>
  <c r="H1290" i="15" s="1"/>
  <c r="H1291" i="15" s="1"/>
  <c r="H1292" i="15" s="1"/>
  <c r="H1293" i="15" s="1"/>
  <c r="H1294" i="15" s="1"/>
  <c r="H1295" i="15" s="1"/>
  <c r="H1296" i="15" s="1"/>
  <c r="H1297" i="15" s="1"/>
  <c r="H1298" i="15" s="1"/>
  <c r="H1299" i="15" s="1"/>
  <c r="H1300" i="15" s="1"/>
  <c r="H1301" i="15" s="1"/>
  <c r="H1302" i="15" s="1"/>
  <c r="H1303" i="15" s="1"/>
  <c r="H1304" i="15" s="1"/>
  <c r="H1305" i="15" s="1"/>
  <c r="H1306" i="15" s="1"/>
  <c r="H1307" i="15" s="1"/>
  <c r="H1308" i="15" s="1"/>
  <c r="H1309" i="15" s="1"/>
  <c r="H1310" i="15" s="1"/>
  <c r="H1311" i="15" s="1"/>
  <c r="H1312" i="15" s="1"/>
  <c r="H1313" i="15" s="1"/>
  <c r="H1314" i="15" s="1"/>
  <c r="H1315" i="15" s="1"/>
  <c r="H1316" i="15" s="1"/>
  <c r="H1317" i="15" s="1"/>
  <c r="H1318" i="15" s="1"/>
  <c r="H1319" i="15" s="1"/>
  <c r="H1320" i="15" s="1"/>
  <c r="H1321" i="15" s="1"/>
  <c r="H1322" i="15" s="1"/>
  <c r="H1323" i="15" s="1"/>
  <c r="H1324" i="15" s="1"/>
  <c r="H1325" i="15" s="1"/>
  <c r="H1326" i="15" s="1"/>
  <c r="H1327" i="15" s="1"/>
  <c r="H1328" i="15" s="1"/>
  <c r="H1329" i="15" s="1"/>
  <c r="H1330" i="15" s="1"/>
  <c r="H1331" i="15" s="1"/>
  <c r="H1332" i="15" s="1"/>
  <c r="H1333" i="15" s="1"/>
  <c r="H1334" i="15" s="1"/>
  <c r="H1335" i="15" s="1"/>
  <c r="H1336" i="15" s="1"/>
  <c r="H1337" i="15" s="1"/>
  <c r="H1338" i="15" s="1"/>
  <c r="H1339" i="15" s="1"/>
  <c r="H1340" i="15" s="1"/>
  <c r="H1341" i="15" s="1"/>
  <c r="H1342" i="15" s="1"/>
  <c r="H1343" i="15" s="1"/>
  <c r="H1344" i="15" s="1"/>
  <c r="H1345" i="15" s="1"/>
  <c r="H1346" i="15" s="1"/>
  <c r="H1347" i="15" s="1"/>
  <c r="H1348" i="15" s="1"/>
  <c r="H1349" i="15" s="1"/>
  <c r="H1350" i="15" s="1"/>
  <c r="H1351" i="15" s="1"/>
  <c r="H1352" i="15" s="1"/>
  <c r="H1353" i="15" s="1"/>
  <c r="H1354" i="15" s="1"/>
  <c r="H1355" i="15" s="1"/>
  <c r="H1356" i="15" s="1"/>
  <c r="H1357" i="15" s="1"/>
  <c r="H1358" i="15" s="1"/>
  <c r="H1359" i="15" s="1"/>
  <c r="H1360" i="15" s="1"/>
  <c r="H1361" i="15" s="1"/>
  <c r="H1362" i="15" s="1"/>
  <c r="H1363" i="15" s="1"/>
  <c r="H1364" i="15" s="1"/>
  <c r="H1365" i="15" s="1"/>
  <c r="H1366" i="15" s="1"/>
  <c r="H1367" i="15" s="1"/>
  <c r="H1368" i="15" s="1"/>
  <c r="H1369" i="15" s="1"/>
  <c r="H1370" i="15" s="1"/>
  <c r="H1371" i="15" s="1"/>
  <c r="H1372" i="15" s="1"/>
  <c r="H1373" i="15" s="1"/>
  <c r="H1374" i="15" s="1"/>
  <c r="H1375" i="15" s="1"/>
  <c r="H1376" i="15" s="1"/>
  <c r="H1377" i="15" s="1"/>
  <c r="H1378" i="15" s="1"/>
  <c r="H1379" i="15" s="1"/>
  <c r="H1380" i="15" s="1"/>
  <c r="H1381" i="15" s="1"/>
  <c r="H1382" i="15" s="1"/>
  <c r="H1383" i="15" s="1"/>
  <c r="H1384" i="15" s="1"/>
  <c r="H1385" i="15" s="1"/>
  <c r="H1386" i="15" s="1"/>
  <c r="H1387" i="15" s="1"/>
  <c r="H1388" i="15" s="1"/>
  <c r="H1389" i="15" s="1"/>
  <c r="H1390" i="15" s="1"/>
  <c r="H1391" i="15" s="1"/>
  <c r="H1392" i="15" s="1"/>
  <c r="H1393" i="15" s="1"/>
  <c r="H1394" i="15" s="1"/>
  <c r="H1395" i="15" s="1"/>
  <c r="H1396" i="15" s="1"/>
  <c r="H1397" i="15" s="1"/>
  <c r="H1398" i="15" s="1"/>
  <c r="H1399" i="15" s="1"/>
  <c r="H1400" i="15" s="1"/>
  <c r="H1401" i="15" s="1"/>
  <c r="H1402" i="15" s="1"/>
  <c r="H1403" i="15" s="1"/>
  <c r="H1404" i="15" s="1"/>
  <c r="H1405" i="15" s="1"/>
  <c r="H1406" i="15" s="1"/>
  <c r="H1407" i="15" s="1"/>
  <c r="H1408" i="15" s="1"/>
  <c r="H1409" i="15" s="1"/>
  <c r="H1410" i="15" s="1"/>
  <c r="H1411" i="15" s="1"/>
  <c r="H1412" i="15" s="1"/>
  <c r="H1413" i="15" s="1"/>
  <c r="H1414" i="15" s="1"/>
  <c r="H1415" i="15" s="1"/>
  <c r="H1416" i="15" s="1"/>
  <c r="H1417" i="15" s="1"/>
  <c r="H1418" i="15" s="1"/>
  <c r="H1419" i="15" s="1"/>
  <c r="H1420" i="15" s="1"/>
  <c r="H1421" i="15" s="1"/>
  <c r="H1422" i="15" s="1"/>
  <c r="H1423" i="15" s="1"/>
  <c r="H1424" i="15" s="1"/>
  <c r="H1425" i="15" s="1"/>
  <c r="H1426" i="15" s="1"/>
  <c r="H1427" i="15" s="1"/>
  <c r="H1428" i="15" s="1"/>
  <c r="H1429" i="15" s="1"/>
  <c r="H1430" i="15" s="1"/>
  <c r="H1431" i="15" s="1"/>
  <c r="H1432" i="15" s="1"/>
  <c r="H1433" i="15" s="1"/>
  <c r="H1434" i="15" s="1"/>
  <c r="H1435" i="15" s="1"/>
  <c r="H1436" i="15" s="1"/>
  <c r="H1437" i="15" s="1"/>
  <c r="H1438" i="15" s="1"/>
  <c r="H1439" i="15" s="1"/>
  <c r="H1440" i="15" s="1"/>
  <c r="H1441" i="15" s="1"/>
  <c r="H1442" i="15" s="1"/>
  <c r="H1443" i="15" s="1"/>
  <c r="H1444" i="15" s="1"/>
  <c r="H1445" i="15" s="1"/>
  <c r="H1446" i="15" s="1"/>
  <c r="H1447" i="15" s="1"/>
  <c r="H1448" i="15" s="1"/>
  <c r="H1449" i="15" s="1"/>
  <c r="H1450" i="15" s="1"/>
  <c r="H1451" i="15" s="1"/>
  <c r="H1452" i="15" s="1"/>
  <c r="H1453" i="15" s="1"/>
  <c r="H1454" i="15" s="1"/>
  <c r="H1455" i="15" s="1"/>
  <c r="H1456" i="15" s="1"/>
  <c r="H1457" i="15" s="1"/>
  <c r="H1458" i="15" s="1"/>
  <c r="H1459" i="15" s="1"/>
  <c r="H1460" i="15" s="1"/>
  <c r="H1461" i="15" s="1"/>
  <c r="H1462" i="15" s="1"/>
  <c r="H1463" i="15" s="1"/>
  <c r="H1464" i="15" s="1"/>
  <c r="H1465" i="15" s="1"/>
  <c r="H1466" i="15" s="1"/>
  <c r="H1467" i="15" s="1"/>
  <c r="H1468" i="15" s="1"/>
  <c r="H1469" i="15" s="1"/>
  <c r="H1470" i="15" s="1"/>
  <c r="H1471" i="15" s="1"/>
  <c r="H1472" i="15" s="1"/>
  <c r="H1473" i="15" s="1"/>
  <c r="H1474" i="15" s="1"/>
  <c r="H1475" i="15" s="1"/>
  <c r="H1476" i="15" s="1"/>
  <c r="H1477" i="15" s="1"/>
  <c r="H1478" i="15" s="1"/>
  <c r="H1479" i="15" s="1"/>
  <c r="H1480" i="15" s="1"/>
  <c r="H1481" i="15" s="1"/>
  <c r="H1482" i="15" s="1"/>
  <c r="H1483" i="15" s="1"/>
  <c r="H1484" i="15" s="1"/>
  <c r="H1485" i="15" s="1"/>
  <c r="H1486" i="15" s="1"/>
  <c r="H1487" i="15" s="1"/>
  <c r="H1488" i="15" s="1"/>
  <c r="H1489" i="15" s="1"/>
  <c r="H1490" i="15" s="1"/>
  <c r="H1491" i="15" s="1"/>
  <c r="H1492" i="15" s="1"/>
  <c r="H1493" i="15" s="1"/>
  <c r="H1494" i="15" s="1"/>
  <c r="H1495" i="15" s="1"/>
  <c r="H1496" i="15" s="1"/>
  <c r="H1497" i="15" s="1"/>
  <c r="H1498" i="15" s="1"/>
  <c r="H1499" i="15" s="1"/>
  <c r="H1500" i="15" s="1"/>
  <c r="H1501" i="15" s="1"/>
  <c r="H1502" i="15" s="1"/>
  <c r="H1503" i="15" s="1"/>
  <c r="H1504" i="15" s="1"/>
  <c r="H1505" i="15" s="1"/>
  <c r="H1506" i="15" s="1"/>
  <c r="H1507" i="15" s="1"/>
  <c r="H1508" i="15" s="1"/>
  <c r="H1509" i="15" s="1"/>
  <c r="H1510" i="15" s="1"/>
  <c r="H1511" i="15" s="1"/>
  <c r="H1512" i="15" s="1"/>
  <c r="H1513" i="15" s="1"/>
  <c r="H1514" i="15" s="1"/>
  <c r="H1515" i="15" s="1"/>
  <c r="H1516" i="15" s="1"/>
  <c r="H1517" i="15" s="1"/>
  <c r="H1518" i="15" s="1"/>
  <c r="H1519" i="15" s="1"/>
  <c r="H1520" i="15" s="1"/>
  <c r="H1521" i="15" s="1"/>
  <c r="H1522" i="15" s="1"/>
  <c r="H1523" i="15" s="1"/>
  <c r="H1524" i="15" s="1"/>
  <c r="H1525" i="15" s="1"/>
  <c r="H1526" i="15" s="1"/>
  <c r="H1527" i="15" s="1"/>
  <c r="H1528" i="15" s="1"/>
  <c r="H1529" i="15" s="1"/>
  <c r="H1530" i="15" s="1"/>
  <c r="H1531" i="15" s="1"/>
  <c r="H1532" i="15" s="1"/>
  <c r="H1533" i="15" s="1"/>
  <c r="H1534" i="15" s="1"/>
  <c r="H1535" i="15" s="1"/>
  <c r="H1536" i="15" s="1"/>
  <c r="H1537" i="15" s="1"/>
  <c r="H1538" i="15" s="1"/>
  <c r="H1539" i="15" s="1"/>
  <c r="H1540" i="15" s="1"/>
  <c r="H1541" i="15" s="1"/>
  <c r="H1542" i="15" s="1"/>
  <c r="H1543" i="15" s="1"/>
  <c r="H1544" i="15" s="1"/>
  <c r="H1545" i="15" s="1"/>
  <c r="H1546" i="15" s="1"/>
  <c r="H1547" i="15" s="1"/>
  <c r="H1548" i="15" s="1"/>
  <c r="H1549" i="15" s="1"/>
  <c r="H1550" i="15" s="1"/>
  <c r="H1551" i="15" s="1"/>
  <c r="H1552" i="15" s="1"/>
  <c r="H1553" i="15" s="1"/>
  <c r="H1554" i="15" s="1"/>
  <c r="H1555" i="15" s="1"/>
  <c r="H1556" i="15" s="1"/>
  <c r="H1557" i="15" s="1"/>
  <c r="H1558" i="15" s="1"/>
  <c r="H1559" i="15" s="1"/>
  <c r="H1560" i="15" s="1"/>
  <c r="H1561" i="15" s="1"/>
  <c r="H1562" i="15" s="1"/>
  <c r="H1563" i="15" s="1"/>
  <c r="H1564" i="15" s="1"/>
  <c r="H1565" i="15" s="1"/>
  <c r="H1566" i="15" s="1"/>
  <c r="H1567" i="15" s="1"/>
  <c r="H1568" i="15" s="1"/>
  <c r="H1569" i="15" s="1"/>
  <c r="H1570" i="15" s="1"/>
  <c r="H1571" i="15" s="1"/>
  <c r="H1572" i="15" s="1"/>
  <c r="H1573" i="15" s="1"/>
  <c r="H1574" i="15" s="1"/>
  <c r="H1575" i="15" s="1"/>
  <c r="H1576" i="15" s="1"/>
  <c r="H1577" i="15" s="1"/>
  <c r="H1578" i="15" s="1"/>
  <c r="H1579" i="15" s="1"/>
  <c r="H1580" i="15" s="1"/>
  <c r="H1581" i="15" s="1"/>
  <c r="H1582" i="15" s="1"/>
  <c r="H1583" i="15" s="1"/>
  <c r="H1584" i="15" s="1"/>
  <c r="H1585" i="15" s="1"/>
  <c r="H1586" i="15" s="1"/>
  <c r="H1587" i="15" s="1"/>
  <c r="H1588" i="15" s="1"/>
  <c r="H1589" i="15" s="1"/>
  <c r="H1590" i="15" s="1"/>
  <c r="H1591" i="15" s="1"/>
  <c r="H1592" i="15" s="1"/>
  <c r="H1593" i="15" s="1"/>
  <c r="H1594" i="15" s="1"/>
  <c r="H1595" i="15" s="1"/>
  <c r="H1596" i="15" s="1"/>
  <c r="H1597" i="15" s="1"/>
  <c r="H1598" i="15" s="1"/>
  <c r="H1599" i="15" s="1"/>
  <c r="H1600" i="15" s="1"/>
  <c r="H1601" i="15" s="1"/>
  <c r="H1602" i="15" s="1"/>
  <c r="H1603" i="15" s="1"/>
  <c r="H1604" i="15" s="1"/>
  <c r="H1605" i="15" s="1"/>
  <c r="H1606" i="15" s="1"/>
  <c r="H1607" i="15" s="1"/>
  <c r="H1608" i="15" s="1"/>
  <c r="H1609" i="15" s="1"/>
  <c r="H1610" i="15" s="1"/>
  <c r="H1611" i="15" s="1"/>
  <c r="H1612" i="15" s="1"/>
  <c r="H1613" i="15" s="1"/>
  <c r="H1614" i="15" s="1"/>
  <c r="H1615" i="15" s="1"/>
  <c r="H1616" i="15" s="1"/>
  <c r="H1617" i="15" s="1"/>
  <c r="H1618" i="15" s="1"/>
  <c r="H1619" i="15" s="1"/>
  <c r="H1620" i="15" s="1"/>
  <c r="H1621" i="15" s="1"/>
  <c r="H1622" i="15" s="1"/>
  <c r="H1623" i="15" s="1"/>
  <c r="H1624" i="15" s="1"/>
  <c r="H1625" i="15" s="1"/>
  <c r="H1626" i="15" s="1"/>
  <c r="H1627" i="15" s="1"/>
  <c r="H1628" i="15" s="1"/>
  <c r="H1629" i="15" s="1"/>
  <c r="H1630" i="15" s="1"/>
  <c r="H1631" i="15" s="1"/>
  <c r="H1632" i="15" s="1"/>
  <c r="H1633" i="15" s="1"/>
  <c r="H1634" i="15" s="1"/>
  <c r="H1635" i="15" s="1"/>
  <c r="H1636" i="15" s="1"/>
  <c r="H1637" i="15" s="1"/>
  <c r="H1638" i="15" s="1"/>
  <c r="H1639" i="15" s="1"/>
  <c r="H1640" i="15" s="1"/>
  <c r="H1641" i="15" s="1"/>
  <c r="H1642" i="15" s="1"/>
  <c r="H1643" i="15" s="1"/>
  <c r="H1644" i="15" s="1"/>
  <c r="H1645" i="15" s="1"/>
  <c r="H1646" i="15" s="1"/>
  <c r="H1647" i="15" s="1"/>
  <c r="H1648" i="15" s="1"/>
  <c r="H1649" i="15" s="1"/>
  <c r="H1650" i="15" s="1"/>
  <c r="H1651" i="15" s="1"/>
  <c r="H1652" i="15" s="1"/>
  <c r="H1653" i="15" s="1"/>
  <c r="H1654" i="15" s="1"/>
  <c r="H1655" i="15" s="1"/>
  <c r="H1656" i="15" s="1"/>
  <c r="H1657" i="15" s="1"/>
  <c r="H1658" i="15" s="1"/>
  <c r="H1659" i="15" s="1"/>
  <c r="H1660" i="15" s="1"/>
  <c r="H1661" i="15" s="1"/>
  <c r="H1662" i="15" s="1"/>
  <c r="H1663" i="15" s="1"/>
  <c r="H1664" i="15" s="1"/>
  <c r="H1665" i="15" s="1"/>
  <c r="H1666" i="15" s="1"/>
  <c r="H1667" i="15" s="1"/>
  <c r="H1668" i="15" s="1"/>
  <c r="H1669" i="15" s="1"/>
  <c r="H1670" i="15" s="1"/>
  <c r="H1671" i="15" s="1"/>
  <c r="H1672" i="15" s="1"/>
  <c r="H1673" i="15" s="1"/>
  <c r="H1674" i="15" s="1"/>
  <c r="H1675" i="15" s="1"/>
  <c r="H1676" i="15" s="1"/>
  <c r="H1677" i="15" s="1"/>
  <c r="H1678" i="15" s="1"/>
  <c r="H1679" i="15" s="1"/>
  <c r="H1680" i="15" s="1"/>
  <c r="H1681" i="15" s="1"/>
  <c r="H1682" i="15" s="1"/>
  <c r="H1683" i="15" s="1"/>
  <c r="H1684" i="15" s="1"/>
  <c r="H1685" i="15" s="1"/>
  <c r="H1686" i="15" s="1"/>
  <c r="H1687" i="15" s="1"/>
  <c r="H1688" i="15" s="1"/>
  <c r="H1689" i="15" s="1"/>
  <c r="H1690" i="15" s="1"/>
  <c r="H1691" i="15" s="1"/>
  <c r="H1692" i="15" s="1"/>
  <c r="H1693" i="15" s="1"/>
  <c r="H1694" i="15" s="1"/>
  <c r="H1695" i="15" s="1"/>
  <c r="H1696" i="15" s="1"/>
  <c r="H1697" i="15" s="1"/>
  <c r="H1698" i="15" s="1"/>
  <c r="H1699" i="15" s="1"/>
  <c r="H1700" i="15" s="1"/>
  <c r="H1701" i="15" s="1"/>
  <c r="H1702" i="15" s="1"/>
  <c r="H1703" i="15" s="1"/>
  <c r="H1704" i="15" s="1"/>
  <c r="H1705" i="15" s="1"/>
  <c r="H1706" i="15" s="1"/>
  <c r="H1707" i="15" s="1"/>
  <c r="H1708" i="15" s="1"/>
  <c r="H1709" i="15" s="1"/>
  <c r="H1710" i="15" s="1"/>
  <c r="H1711" i="15" s="1"/>
  <c r="H1712" i="15" s="1"/>
  <c r="H1713" i="15" s="1"/>
  <c r="H1714" i="15" s="1"/>
  <c r="H1715" i="15" s="1"/>
  <c r="H1716" i="15" s="1"/>
  <c r="H1717" i="15" s="1"/>
  <c r="H1718" i="15" s="1"/>
  <c r="H1719" i="15" s="1"/>
  <c r="H1720" i="15" s="1"/>
  <c r="H1721" i="15" s="1"/>
  <c r="H1722" i="15" s="1"/>
  <c r="H1723" i="15" s="1"/>
  <c r="H1724" i="15" s="1"/>
  <c r="H1725" i="15" s="1"/>
  <c r="H1726" i="15" s="1"/>
  <c r="H1727" i="15" s="1"/>
  <c r="H1728" i="15" s="1"/>
  <c r="H1729" i="15" s="1"/>
  <c r="H1730" i="15" s="1"/>
  <c r="H1731" i="15" s="1"/>
  <c r="H1732" i="15" s="1"/>
  <c r="H1733" i="15" s="1"/>
  <c r="H1734" i="15" s="1"/>
  <c r="H1735" i="15" s="1"/>
  <c r="H1736" i="15" s="1"/>
  <c r="H1737" i="15" s="1"/>
  <c r="H1738" i="15" s="1"/>
  <c r="H1739" i="15" s="1"/>
  <c r="H1740" i="15" s="1"/>
  <c r="H1741" i="15" s="1"/>
  <c r="H1742" i="15" s="1"/>
  <c r="H1743" i="15" s="1"/>
  <c r="H1744" i="15" s="1"/>
  <c r="H1745" i="15" s="1"/>
  <c r="H1746" i="15" s="1"/>
  <c r="H1747" i="15" s="1"/>
  <c r="H1748" i="15" s="1"/>
  <c r="H1749" i="15" s="1"/>
  <c r="H1750" i="15" s="1"/>
  <c r="H1751" i="15" s="1"/>
  <c r="H1752" i="15" s="1"/>
  <c r="H1753" i="15" s="1"/>
  <c r="H1754" i="15" s="1"/>
  <c r="H1755" i="15" s="1"/>
  <c r="H1756" i="15" s="1"/>
  <c r="H1757" i="15" s="1"/>
  <c r="H1758" i="15" s="1"/>
  <c r="H1759" i="15" s="1"/>
  <c r="H1760" i="15" s="1"/>
  <c r="H1761" i="15" s="1"/>
  <c r="H1762" i="15" s="1"/>
  <c r="H1763" i="15" s="1"/>
  <c r="H1764" i="15" s="1"/>
  <c r="H1765" i="15" s="1"/>
  <c r="H1766" i="15" s="1"/>
  <c r="H1767" i="15" s="1"/>
  <c r="H1768" i="15" s="1"/>
  <c r="H1769" i="15" s="1"/>
  <c r="H1770" i="15" s="1"/>
  <c r="H1771" i="15" s="1"/>
  <c r="H1772" i="15" s="1"/>
  <c r="H1773" i="15" s="1"/>
  <c r="H1774" i="15" s="1"/>
  <c r="H1775" i="15" s="1"/>
  <c r="H1776" i="15" s="1"/>
  <c r="H1777" i="15" s="1"/>
  <c r="H1778" i="15" s="1"/>
  <c r="H1779" i="15" s="1"/>
  <c r="H1780" i="15" s="1"/>
  <c r="H1781" i="15" s="1"/>
  <c r="H1782" i="15" s="1"/>
  <c r="H1783" i="15" s="1"/>
  <c r="H1784" i="15" s="1"/>
  <c r="H1785" i="15" s="1"/>
  <c r="H1786" i="15" s="1"/>
  <c r="H1787" i="15" s="1"/>
  <c r="H1788" i="15" s="1"/>
  <c r="H1789" i="15" s="1"/>
  <c r="H1790" i="15" s="1"/>
  <c r="H1791" i="15" s="1"/>
  <c r="H1792" i="15" s="1"/>
  <c r="H1793" i="15" s="1"/>
  <c r="H1794" i="15" s="1"/>
  <c r="H1795" i="15" s="1"/>
  <c r="H1796" i="15" s="1"/>
  <c r="H1797" i="15" s="1"/>
  <c r="H1798" i="15" s="1"/>
  <c r="H1799" i="15" s="1"/>
  <c r="H1800" i="15" s="1"/>
  <c r="H1801" i="15" s="1"/>
  <c r="H1802" i="15" s="1"/>
  <c r="H1803" i="15" s="1"/>
  <c r="H1804" i="15" s="1"/>
  <c r="H1805" i="15" s="1"/>
  <c r="H1806" i="15" s="1"/>
  <c r="H1807" i="15" s="1"/>
  <c r="H1808" i="15" s="1"/>
  <c r="H1809" i="15" s="1"/>
  <c r="H1810" i="15" s="1"/>
  <c r="H1811" i="15" s="1"/>
  <c r="H1812" i="15" s="1"/>
  <c r="H1813" i="15" s="1"/>
  <c r="H1814" i="15" s="1"/>
  <c r="H1815" i="15" s="1"/>
  <c r="H1816" i="15" s="1"/>
  <c r="H1817" i="15" s="1"/>
  <c r="H1818" i="15" s="1"/>
  <c r="H1819" i="15" s="1"/>
  <c r="H1820" i="15" s="1"/>
  <c r="H1821" i="15" s="1"/>
  <c r="H1822" i="15" s="1"/>
  <c r="H1823" i="15" s="1"/>
  <c r="H1824" i="15" s="1"/>
  <c r="H1825" i="15" s="1"/>
  <c r="H1826" i="15" s="1"/>
  <c r="H1827" i="15" s="1"/>
  <c r="H1828" i="15" s="1"/>
  <c r="H1829" i="15" s="1"/>
  <c r="H1830" i="15" s="1"/>
  <c r="H1831" i="15" s="1"/>
  <c r="H1832" i="15" s="1"/>
  <c r="H1833" i="15" s="1"/>
  <c r="H1834" i="15" s="1"/>
  <c r="H1835" i="15" s="1"/>
  <c r="H1836" i="15" s="1"/>
  <c r="H1837" i="15" s="1"/>
  <c r="H1838" i="15" s="1"/>
  <c r="H1839" i="15" s="1"/>
  <c r="H1840" i="15" s="1"/>
  <c r="H1841" i="15" s="1"/>
  <c r="H1842" i="15" s="1"/>
  <c r="H1843" i="15" s="1"/>
  <c r="H1844" i="15" s="1"/>
  <c r="H1845" i="15" s="1"/>
  <c r="H1846" i="15" s="1"/>
  <c r="H1847" i="15" s="1"/>
  <c r="H1848" i="15" s="1"/>
  <c r="H1849" i="15" s="1"/>
  <c r="H1850" i="15" s="1"/>
  <c r="H1851" i="15" s="1"/>
  <c r="H1852" i="15" s="1"/>
  <c r="H1853" i="15" s="1"/>
  <c r="H1854" i="15" s="1"/>
  <c r="H1855" i="15" s="1"/>
  <c r="H1856" i="15" s="1"/>
  <c r="H1857" i="15" s="1"/>
  <c r="H1858" i="15" s="1"/>
  <c r="H1859" i="15" s="1"/>
  <c r="H1860" i="15" s="1"/>
  <c r="H1861" i="15" s="1"/>
  <c r="H1862" i="15" s="1"/>
  <c r="H1863" i="15" s="1"/>
  <c r="H1864" i="15" s="1"/>
  <c r="H1865" i="15" s="1"/>
  <c r="H1866" i="15" s="1"/>
  <c r="H1867" i="15" s="1"/>
  <c r="H1868" i="15" s="1"/>
  <c r="H1869" i="15" s="1"/>
  <c r="H1870" i="15" s="1"/>
  <c r="H1871" i="15" s="1"/>
  <c r="H1872" i="15" s="1"/>
  <c r="H1873" i="15" s="1"/>
  <c r="H1874" i="15" s="1"/>
  <c r="H1875" i="15" s="1"/>
  <c r="H1876" i="15" s="1"/>
  <c r="H1877" i="15" s="1"/>
  <c r="H1878" i="15" s="1"/>
  <c r="H1879" i="15" s="1"/>
  <c r="H1880" i="15" s="1"/>
  <c r="H1881" i="15" s="1"/>
  <c r="H1882" i="15" s="1"/>
  <c r="H1883" i="15" s="1"/>
  <c r="H1884" i="15" s="1"/>
  <c r="H1885" i="15" s="1"/>
  <c r="H1886" i="15" s="1"/>
  <c r="H1887" i="15" s="1"/>
  <c r="H1888" i="15" s="1"/>
  <c r="H1889" i="15" s="1"/>
  <c r="H1890" i="15" s="1"/>
  <c r="H1891" i="15" s="1"/>
  <c r="H1892" i="15" s="1"/>
  <c r="H1893" i="15" s="1"/>
  <c r="H1894" i="15" s="1"/>
  <c r="H1895" i="15" s="1"/>
  <c r="H1896" i="15" s="1"/>
  <c r="H1897" i="15" s="1"/>
  <c r="H1898" i="15" s="1"/>
  <c r="H1899" i="15" s="1"/>
  <c r="H1900" i="15" s="1"/>
  <c r="H1901" i="15" s="1"/>
  <c r="H1902" i="15" s="1"/>
  <c r="H1903" i="15" s="1"/>
  <c r="H1904" i="15" s="1"/>
  <c r="H1905" i="15" s="1"/>
  <c r="H1906" i="15" s="1"/>
  <c r="H1907" i="15" s="1"/>
  <c r="H1908" i="15" s="1"/>
  <c r="H1909" i="15" s="1"/>
  <c r="H1910" i="15" s="1"/>
  <c r="H1911" i="15" s="1"/>
  <c r="H1912" i="15" s="1"/>
  <c r="H1913" i="15" s="1"/>
  <c r="H1914" i="15" s="1"/>
  <c r="H1915" i="15" s="1"/>
  <c r="H1916" i="15" s="1"/>
  <c r="H1917" i="15" s="1"/>
  <c r="H1918" i="15" s="1"/>
  <c r="H1919" i="15" s="1"/>
  <c r="H1920" i="15" s="1"/>
  <c r="H1921" i="15" s="1"/>
  <c r="H1922" i="15" s="1"/>
  <c r="H1923" i="15" s="1"/>
  <c r="H1924" i="15" s="1"/>
  <c r="H1925" i="15" s="1"/>
  <c r="H1926" i="15" s="1"/>
  <c r="H1927" i="15" s="1"/>
  <c r="H1928" i="15" s="1"/>
  <c r="H1929" i="15" s="1"/>
  <c r="H1930" i="15" s="1"/>
  <c r="H1931" i="15" s="1"/>
  <c r="H1932" i="15" s="1"/>
  <c r="H1933" i="15" s="1"/>
  <c r="H1934" i="15" s="1"/>
  <c r="H1935" i="15" s="1"/>
  <c r="H1936" i="15" s="1"/>
  <c r="H1937" i="15" s="1"/>
  <c r="H1938" i="15" s="1"/>
  <c r="H1939" i="15" s="1"/>
  <c r="H1940" i="15" s="1"/>
  <c r="H1941" i="15" s="1"/>
  <c r="H1942" i="15" s="1"/>
  <c r="H1943" i="15" s="1"/>
  <c r="H1944" i="15" s="1"/>
  <c r="H1945" i="15" s="1"/>
  <c r="H1946" i="15" s="1"/>
  <c r="H1947" i="15" s="1"/>
  <c r="H1948" i="15" s="1"/>
  <c r="H1949" i="15" s="1"/>
  <c r="H1950" i="15" s="1"/>
  <c r="H1951" i="15" s="1"/>
  <c r="H1952" i="15" s="1"/>
  <c r="H1953" i="15" s="1"/>
  <c r="H1954" i="15" s="1"/>
  <c r="H1955" i="15" s="1"/>
  <c r="H1956" i="15" s="1"/>
  <c r="H1957" i="15" s="1"/>
  <c r="H1958" i="15" s="1"/>
  <c r="H1959" i="15" s="1"/>
  <c r="H1960" i="15" s="1"/>
  <c r="H1961" i="15" s="1"/>
  <c r="H1962" i="15" s="1"/>
  <c r="H1963" i="15" s="1"/>
  <c r="H1964" i="15" s="1"/>
  <c r="H1965" i="15" s="1"/>
  <c r="H1966" i="15" s="1"/>
  <c r="H1967" i="15" s="1"/>
  <c r="H1968" i="15" s="1"/>
  <c r="H1969" i="15" s="1"/>
  <c r="H1970" i="15" s="1"/>
  <c r="H1971" i="15" s="1"/>
  <c r="H1972" i="15" s="1"/>
  <c r="H1973" i="15" s="1"/>
  <c r="H1974" i="15" s="1"/>
  <c r="H1975" i="15" s="1"/>
  <c r="H1976" i="15" s="1"/>
  <c r="H1977" i="15" s="1"/>
  <c r="H1978" i="15" s="1"/>
  <c r="H1979" i="15" s="1"/>
  <c r="H1980" i="15" s="1"/>
  <c r="H1981" i="15" s="1"/>
  <c r="H1982" i="15" s="1"/>
  <c r="H1983" i="15" s="1"/>
  <c r="H1984" i="15" s="1"/>
  <c r="H1985" i="15" s="1"/>
  <c r="H1986" i="15" s="1"/>
  <c r="H1987" i="15" s="1"/>
  <c r="H1988" i="15" s="1"/>
  <c r="H1989" i="15" s="1"/>
  <c r="H1990" i="15" s="1"/>
  <c r="H1991" i="15" s="1"/>
  <c r="H1992" i="15" s="1"/>
  <c r="H1993" i="15" s="1"/>
  <c r="H1994" i="15" s="1"/>
  <c r="H1995" i="15" s="1"/>
  <c r="H1996" i="15" s="1"/>
  <c r="H1997" i="15" s="1"/>
  <c r="H1998" i="15" s="1"/>
  <c r="H1999" i="15" s="1"/>
  <c r="H2000" i="15" s="1"/>
  <c r="H2001" i="15" s="1"/>
  <c r="H2002" i="15" s="1"/>
  <c r="H2003" i="15" s="1"/>
  <c r="H2004" i="15" s="1"/>
  <c r="H2005" i="15" s="1"/>
  <c r="H2006" i="15" s="1"/>
  <c r="H2007" i="15" s="1"/>
  <c r="H2008" i="15" s="1"/>
  <c r="H2009" i="15" s="1"/>
  <c r="H2010" i="15" s="1"/>
  <c r="H2011" i="15" s="1"/>
  <c r="H2012" i="15" s="1"/>
  <c r="H2013" i="15" s="1"/>
  <c r="H2014" i="15" s="1"/>
  <c r="H2015" i="15" s="1"/>
  <c r="H2016" i="15" s="1"/>
  <c r="H2017" i="15" s="1"/>
  <c r="H2018" i="15" s="1"/>
  <c r="H2019" i="15" s="1"/>
  <c r="H2020" i="15" s="1"/>
  <c r="H2021" i="15" s="1"/>
  <c r="H2022" i="15" s="1"/>
  <c r="H2023" i="15" s="1"/>
  <c r="H2024" i="15" s="1"/>
  <c r="H2025" i="15" s="1"/>
  <c r="H2026" i="15" s="1"/>
  <c r="H2027" i="15" s="1"/>
  <c r="H2028" i="15" s="1"/>
  <c r="H2029" i="15" s="1"/>
  <c r="H2030" i="15" s="1"/>
  <c r="H2031" i="15" s="1"/>
  <c r="H2032" i="15" s="1"/>
  <c r="H2033" i="15" s="1"/>
  <c r="H2034" i="15" s="1"/>
  <c r="H2035" i="15" s="1"/>
  <c r="H2036" i="15" s="1"/>
  <c r="H2037" i="15" s="1"/>
  <c r="H2038" i="15" s="1"/>
  <c r="H2039" i="15" s="1"/>
  <c r="H2040" i="15" s="1"/>
  <c r="H2041" i="15" s="1"/>
  <c r="H2042" i="15" s="1"/>
  <c r="H2043" i="15" s="1"/>
  <c r="H2044" i="15" s="1"/>
  <c r="H2045" i="15" s="1"/>
  <c r="H2046" i="15" s="1"/>
  <c r="H2047" i="15" s="1"/>
  <c r="H2048" i="15" s="1"/>
  <c r="H2049" i="15" s="1"/>
  <c r="H2050" i="15" s="1"/>
  <c r="H2051" i="15" s="1"/>
  <c r="H2052" i="15" s="1"/>
  <c r="H2053" i="15" s="1"/>
  <c r="H2054" i="15" s="1"/>
  <c r="H2055" i="15" s="1"/>
  <c r="H2056" i="15" s="1"/>
  <c r="H2057" i="15" s="1"/>
  <c r="H2058" i="15" s="1"/>
  <c r="H2059" i="15" s="1"/>
  <c r="H2060" i="15" s="1"/>
  <c r="H2061" i="15" s="1"/>
  <c r="H2062" i="15" s="1"/>
  <c r="H2063" i="15" s="1"/>
  <c r="H2064" i="15" s="1"/>
  <c r="H2065" i="15" s="1"/>
  <c r="H2066" i="15" s="1"/>
  <c r="H2067" i="15" s="1"/>
  <c r="H2068" i="15" s="1"/>
  <c r="H2069" i="15" s="1"/>
  <c r="H2070" i="15" s="1"/>
  <c r="H2071" i="15" s="1"/>
  <c r="H2072" i="15" s="1"/>
  <c r="H2073" i="15" s="1"/>
  <c r="H2074" i="15" s="1"/>
  <c r="H2075" i="15" s="1"/>
  <c r="H2076" i="15" s="1"/>
  <c r="H2077" i="15" s="1"/>
  <c r="H2078" i="15" s="1"/>
  <c r="H2079" i="15" s="1"/>
  <c r="H2080" i="15" s="1"/>
  <c r="H2081" i="15" s="1"/>
  <c r="H2082" i="15" s="1"/>
  <c r="H2083" i="15" s="1"/>
  <c r="H2084" i="15" s="1"/>
  <c r="H2085" i="15" s="1"/>
  <c r="H2086" i="15" s="1"/>
  <c r="H2087" i="15" s="1"/>
  <c r="H2088" i="15" s="1"/>
  <c r="H2089" i="15" s="1"/>
  <c r="H2090" i="15" s="1"/>
  <c r="H2091" i="15" s="1"/>
  <c r="H2092" i="15" s="1"/>
  <c r="H2093" i="15" s="1"/>
  <c r="H2094" i="15" s="1"/>
  <c r="H2095" i="15" s="1"/>
  <c r="H2096" i="15" s="1"/>
  <c r="H2097" i="15" s="1"/>
  <c r="H2098" i="15" s="1"/>
  <c r="H2099" i="15" s="1"/>
  <c r="H2100" i="15" s="1"/>
  <c r="H2101" i="15" s="1"/>
  <c r="H2102" i="15" s="1"/>
  <c r="H2103" i="15" s="1"/>
  <c r="H2104" i="15" s="1"/>
  <c r="H2105" i="15" s="1"/>
  <c r="H2106" i="15" s="1"/>
  <c r="H2107" i="15" s="1"/>
  <c r="H2108" i="15" s="1"/>
  <c r="H2109" i="15" s="1"/>
  <c r="H2110" i="15" s="1"/>
  <c r="H2111" i="15" s="1"/>
  <c r="H2112" i="15" s="1"/>
  <c r="H2113" i="15" s="1"/>
  <c r="H2114" i="15" s="1"/>
  <c r="H2115" i="15" s="1"/>
  <c r="H2116" i="15" s="1"/>
  <c r="H2117" i="15" s="1"/>
  <c r="H2118" i="15" s="1"/>
  <c r="H2119" i="15" s="1"/>
  <c r="H2120" i="15" s="1"/>
  <c r="H2121" i="15" s="1"/>
  <c r="H2122" i="15" s="1"/>
  <c r="H2123" i="15" s="1"/>
  <c r="H2124" i="15" s="1"/>
  <c r="H2125" i="15" s="1"/>
  <c r="H2126" i="15" s="1"/>
  <c r="H2127" i="15" s="1"/>
  <c r="H2128" i="15" s="1"/>
  <c r="H2129" i="15" s="1"/>
  <c r="H2130" i="15" s="1"/>
  <c r="H2131" i="15" s="1"/>
  <c r="H2132" i="15" s="1"/>
  <c r="H2133" i="15" s="1"/>
  <c r="H2134" i="15" s="1"/>
  <c r="H2135" i="15" s="1"/>
  <c r="H2136" i="15" s="1"/>
  <c r="H2137" i="15" s="1"/>
  <c r="H2138" i="15" s="1"/>
  <c r="H2139" i="15" s="1"/>
  <c r="H2140" i="15" s="1"/>
  <c r="H2141" i="15" s="1"/>
  <c r="H2142" i="15" s="1"/>
  <c r="H2143" i="15" s="1"/>
  <c r="H2144" i="15" s="1"/>
  <c r="H2145" i="15" s="1"/>
  <c r="H2146" i="15" s="1"/>
  <c r="H2147" i="15" s="1"/>
  <c r="H2148" i="15" s="1"/>
  <c r="H2149" i="15" s="1"/>
  <c r="H2150" i="15" s="1"/>
  <c r="H2151" i="15" s="1"/>
  <c r="H2152" i="15" s="1"/>
  <c r="H2153" i="15" s="1"/>
  <c r="H2154" i="15" s="1"/>
  <c r="H2155" i="15" s="1"/>
  <c r="H2156" i="15" s="1"/>
  <c r="H2157" i="15" s="1"/>
  <c r="H2158" i="15" s="1"/>
  <c r="H2159" i="15" s="1"/>
  <c r="H2160" i="15" s="1"/>
  <c r="H2161" i="15" s="1"/>
  <c r="H2162" i="15" s="1"/>
  <c r="H2163" i="15" s="1"/>
  <c r="H2164" i="15" s="1"/>
  <c r="H2165" i="15" s="1"/>
  <c r="H2166" i="15" s="1"/>
  <c r="H2167" i="15" s="1"/>
  <c r="H2168" i="15" s="1"/>
  <c r="H2169" i="15" s="1"/>
  <c r="H2170" i="15" s="1"/>
  <c r="H2171" i="15" s="1"/>
  <c r="H2172" i="15" s="1"/>
  <c r="H2173" i="15" s="1"/>
  <c r="H2174" i="15" s="1"/>
  <c r="H2175" i="15" s="1"/>
  <c r="H2176" i="15" s="1"/>
  <c r="H2177" i="15" s="1"/>
  <c r="H2178" i="15" s="1"/>
  <c r="H2179" i="15" s="1"/>
  <c r="H2180" i="15" s="1"/>
  <c r="H2181" i="15" s="1"/>
  <c r="H2182" i="15" s="1"/>
  <c r="H2183" i="15" s="1"/>
  <c r="H2184" i="15" s="1"/>
  <c r="H2185" i="15" s="1"/>
  <c r="H2186" i="15" s="1"/>
  <c r="H2187" i="15" s="1"/>
  <c r="H2188" i="15" s="1"/>
  <c r="H2189" i="15" s="1"/>
  <c r="H2190" i="15" s="1"/>
  <c r="H2191" i="15" s="1"/>
  <c r="H2192" i="15" s="1"/>
  <c r="H2193" i="15" s="1"/>
  <c r="H2194" i="15" s="1"/>
  <c r="H2195" i="15" s="1"/>
  <c r="H2196" i="15" s="1"/>
  <c r="H2197" i="15" s="1"/>
  <c r="H2198" i="15" s="1"/>
  <c r="H2199" i="15" s="1"/>
  <c r="H2200" i="15" s="1"/>
  <c r="H2201" i="15" s="1"/>
  <c r="H2202" i="15" s="1"/>
  <c r="H2203" i="15" s="1"/>
  <c r="H2204" i="15" s="1"/>
  <c r="H2205" i="15" s="1"/>
  <c r="H2206" i="15" s="1"/>
  <c r="H2207" i="15" s="1"/>
  <c r="H2208" i="15" s="1"/>
  <c r="H2209" i="15" s="1"/>
  <c r="H2210" i="15" s="1"/>
  <c r="H2211" i="15" s="1"/>
  <c r="H2212" i="15" s="1"/>
  <c r="H2213" i="15" s="1"/>
  <c r="H2214" i="15" s="1"/>
  <c r="H2215" i="15" s="1"/>
  <c r="H2216" i="15" s="1"/>
  <c r="H2217" i="15" s="1"/>
  <c r="H2218" i="15" s="1"/>
  <c r="H2219" i="15" s="1"/>
  <c r="H2220" i="15" s="1"/>
  <c r="H2221" i="15" s="1"/>
  <c r="H2222" i="15" s="1"/>
  <c r="H2223" i="15" s="1"/>
  <c r="H2224" i="15" s="1"/>
  <c r="H2225" i="15" s="1"/>
  <c r="H2226" i="15" s="1"/>
  <c r="H2227" i="15" s="1"/>
  <c r="H2228" i="15" s="1"/>
  <c r="H2229" i="15" s="1"/>
  <c r="H2230" i="15" s="1"/>
  <c r="H2231" i="15" s="1"/>
  <c r="H2232" i="15" s="1"/>
  <c r="H2233" i="15" s="1"/>
  <c r="H2234" i="15" s="1"/>
  <c r="H2235" i="15" s="1"/>
  <c r="H2236" i="15" s="1"/>
  <c r="H2237" i="15" s="1"/>
  <c r="H2238" i="15" s="1"/>
  <c r="H2239" i="15" s="1"/>
  <c r="H2240" i="15" s="1"/>
  <c r="H2241" i="15" s="1"/>
  <c r="H2242" i="15" s="1"/>
  <c r="H2243" i="15" s="1"/>
  <c r="H2244" i="15" s="1"/>
  <c r="H2245" i="15" s="1"/>
  <c r="H2246" i="15" s="1"/>
  <c r="H2247" i="15" s="1"/>
  <c r="H2248" i="15" s="1"/>
  <c r="H2249" i="15" s="1"/>
  <c r="H2250" i="15" s="1"/>
  <c r="H2251" i="15" s="1"/>
  <c r="H2252" i="15" s="1"/>
  <c r="H2253" i="15" s="1"/>
  <c r="H2254" i="15" s="1"/>
  <c r="H2255" i="15" s="1"/>
  <c r="H2256" i="15" s="1"/>
  <c r="H2257" i="15" s="1"/>
  <c r="H2258" i="15" s="1"/>
  <c r="H2259" i="15" s="1"/>
  <c r="H2260" i="15" s="1"/>
  <c r="H2261" i="15" s="1"/>
  <c r="H2262" i="15" s="1"/>
  <c r="H2263" i="15" s="1"/>
  <c r="H2264" i="15" s="1"/>
  <c r="H2265" i="15" s="1"/>
  <c r="H2266" i="15" s="1"/>
  <c r="H2267" i="15" s="1"/>
  <c r="H2268" i="15" s="1"/>
  <c r="H2269" i="15" s="1"/>
  <c r="H2270" i="15" s="1"/>
  <c r="H2271" i="15" s="1"/>
  <c r="H2272" i="15" s="1"/>
  <c r="H2273" i="15" s="1"/>
  <c r="H2274" i="15" s="1"/>
  <c r="H2275" i="15" s="1"/>
  <c r="H2276" i="15" s="1"/>
  <c r="H2277" i="15" s="1"/>
  <c r="H2278" i="15" s="1"/>
  <c r="H2279" i="15" s="1"/>
  <c r="H2280" i="15" s="1"/>
  <c r="H2281" i="15" s="1"/>
  <c r="H2282" i="15" s="1"/>
  <c r="H2283" i="15" s="1"/>
  <c r="H2284" i="15" s="1"/>
  <c r="H2285" i="15" s="1"/>
  <c r="H2286" i="15" s="1"/>
  <c r="H2287" i="15" s="1"/>
  <c r="H2288" i="15" s="1"/>
  <c r="H2289" i="15" s="1"/>
  <c r="H2290" i="15" s="1"/>
  <c r="H2291" i="15" s="1"/>
  <c r="H2292" i="15" s="1"/>
  <c r="H2293" i="15" s="1"/>
  <c r="H2294" i="15" s="1"/>
  <c r="H2295" i="15" s="1"/>
  <c r="H2296" i="15" s="1"/>
  <c r="H2297" i="15" s="1"/>
  <c r="H2298" i="15" s="1"/>
  <c r="H2299" i="15" s="1"/>
  <c r="H2300" i="15" s="1"/>
  <c r="H2301" i="15" s="1"/>
  <c r="H2302" i="15" s="1"/>
  <c r="H2303" i="15" s="1"/>
  <c r="H2304" i="15" s="1"/>
  <c r="H2305" i="15" s="1"/>
  <c r="H2306" i="15" s="1"/>
  <c r="H2307" i="15" s="1"/>
  <c r="H2308" i="15" s="1"/>
  <c r="H2309" i="15" s="1"/>
  <c r="H2310" i="15" s="1"/>
  <c r="H2311" i="15" s="1"/>
  <c r="H2312" i="15" s="1"/>
  <c r="H2313" i="15" s="1"/>
  <c r="H2314" i="15" s="1"/>
  <c r="H2315" i="15" s="1"/>
  <c r="H2316" i="15" s="1"/>
  <c r="H2317" i="15" s="1"/>
  <c r="H2318" i="15" s="1"/>
  <c r="H2319" i="15" s="1"/>
  <c r="H2320" i="15" s="1"/>
  <c r="H2321" i="15" s="1"/>
  <c r="H2322" i="15" s="1"/>
  <c r="H2323" i="15" s="1"/>
  <c r="H2324" i="15" s="1"/>
  <c r="H2325" i="15" s="1"/>
  <c r="H2326" i="15" s="1"/>
  <c r="H2327" i="15" s="1"/>
  <c r="H2328" i="15" s="1"/>
  <c r="H2329" i="15" s="1"/>
  <c r="H2330" i="15" s="1"/>
  <c r="H2331" i="15" s="1"/>
  <c r="H2332" i="15" s="1"/>
  <c r="H2333" i="15" s="1"/>
  <c r="H2334" i="15" s="1"/>
  <c r="H2335" i="15" s="1"/>
  <c r="H2336" i="15" s="1"/>
  <c r="H2337" i="15" s="1"/>
  <c r="H2338" i="15" s="1"/>
  <c r="H2339" i="15" s="1"/>
  <c r="H2340" i="15" s="1"/>
  <c r="H2341" i="15" s="1"/>
  <c r="H2342" i="15" s="1"/>
  <c r="H2343" i="15" s="1"/>
  <c r="H2344" i="15" s="1"/>
  <c r="H2345" i="15" s="1"/>
  <c r="H2346" i="15" s="1"/>
  <c r="H2347" i="15" s="1"/>
  <c r="H2348" i="15" s="1"/>
  <c r="H2349" i="15" s="1"/>
  <c r="H2350" i="15" s="1"/>
  <c r="H2351" i="15" s="1"/>
  <c r="H2352" i="15" s="1"/>
  <c r="H2353" i="15" s="1"/>
  <c r="H2354" i="15" s="1"/>
  <c r="H2355" i="15" s="1"/>
  <c r="H2356" i="15" s="1"/>
  <c r="H2357" i="15" s="1"/>
  <c r="H2358" i="15" s="1"/>
  <c r="H2359" i="15" s="1"/>
  <c r="H2360" i="15" s="1"/>
  <c r="H2361" i="15" s="1"/>
  <c r="H2362" i="15" s="1"/>
  <c r="H2363" i="15" s="1"/>
  <c r="H2364" i="15" s="1"/>
  <c r="H2365" i="15" s="1"/>
  <c r="H2366" i="15" s="1"/>
  <c r="H2367" i="15" s="1"/>
  <c r="H2368" i="15" s="1"/>
  <c r="H2369" i="15" s="1"/>
  <c r="H2370" i="15" s="1"/>
  <c r="H2371" i="15" s="1"/>
  <c r="H2372" i="15" s="1"/>
  <c r="H2373" i="15" s="1"/>
  <c r="H2374" i="15" s="1"/>
  <c r="H2375" i="15" s="1"/>
  <c r="H2376" i="15" s="1"/>
  <c r="H2377" i="15" s="1"/>
  <c r="H2378" i="15" s="1"/>
  <c r="H2379" i="15" s="1"/>
  <c r="H2380" i="15" s="1"/>
  <c r="H2381" i="15" s="1"/>
  <c r="H2382" i="15" s="1"/>
  <c r="H2383" i="15" s="1"/>
  <c r="H2384" i="15" s="1"/>
  <c r="H2385" i="15" s="1"/>
  <c r="H2386" i="15" s="1"/>
  <c r="H2387" i="15" s="1"/>
  <c r="H2388" i="15" s="1"/>
  <c r="H2389" i="15" s="1"/>
  <c r="H2390" i="15" s="1"/>
  <c r="H2391" i="15" s="1"/>
  <c r="H2392" i="15" s="1"/>
  <c r="H2393" i="15" s="1"/>
  <c r="H2394" i="15" s="1"/>
  <c r="H2395" i="15" s="1"/>
  <c r="H2396" i="15" s="1"/>
  <c r="H2397" i="15" s="1"/>
  <c r="H2398" i="15" s="1"/>
  <c r="H2399" i="15" s="1"/>
  <c r="H2400" i="15" s="1"/>
  <c r="H2401" i="15" s="1"/>
  <c r="H2402" i="15" s="1"/>
  <c r="H2403" i="15" s="1"/>
  <c r="H2404" i="15" s="1"/>
  <c r="H2405" i="15" s="1"/>
  <c r="H2406" i="15" s="1"/>
  <c r="H2407" i="15" s="1"/>
  <c r="H2408" i="15" s="1"/>
  <c r="H2409" i="15" s="1"/>
  <c r="H2410" i="15" s="1"/>
  <c r="H2411" i="15" s="1"/>
  <c r="H2412" i="15" s="1"/>
  <c r="H2413" i="15" s="1"/>
  <c r="H2414" i="15" s="1"/>
  <c r="H2415" i="15" s="1"/>
  <c r="H2416" i="15" s="1"/>
  <c r="H2417" i="15" s="1"/>
  <c r="H2418" i="15" s="1"/>
  <c r="H2419" i="15" s="1"/>
  <c r="H2420" i="15" s="1"/>
  <c r="H2421" i="15" s="1"/>
  <c r="H2422" i="15" s="1"/>
  <c r="H2423" i="15" s="1"/>
  <c r="H2424" i="15" s="1"/>
  <c r="H2425" i="15" s="1"/>
  <c r="H2426" i="15" s="1"/>
  <c r="H2427" i="15" s="1"/>
  <c r="H2428" i="15" s="1"/>
  <c r="H2429" i="15" s="1"/>
  <c r="H2430" i="15" s="1"/>
  <c r="H2431" i="15" s="1"/>
  <c r="H2432" i="15" s="1"/>
  <c r="H2433" i="15" s="1"/>
  <c r="H2434" i="15" s="1"/>
  <c r="H2435" i="15" s="1"/>
  <c r="H2436" i="15" s="1"/>
  <c r="H2437" i="15" s="1"/>
  <c r="H2438" i="15" s="1"/>
  <c r="H2439" i="15" s="1"/>
  <c r="H2440" i="15" s="1"/>
  <c r="H2441" i="15" s="1"/>
  <c r="H2442" i="15" s="1"/>
  <c r="H2443" i="15" s="1"/>
  <c r="H2444" i="15" s="1"/>
  <c r="H2445" i="15" s="1"/>
  <c r="H2446" i="15" s="1"/>
  <c r="H2447" i="15" s="1"/>
  <c r="H2448" i="15" s="1"/>
  <c r="H2449" i="15" s="1"/>
  <c r="H2450" i="15" s="1"/>
  <c r="H2451" i="15" s="1"/>
  <c r="H2452" i="15" s="1"/>
  <c r="H2453" i="15" s="1"/>
  <c r="H2454" i="15" s="1"/>
  <c r="H2455" i="15" s="1"/>
  <c r="H2456" i="15" s="1"/>
  <c r="H2457" i="15" s="1"/>
  <c r="H2458" i="15" s="1"/>
  <c r="H2459" i="15" s="1"/>
  <c r="H2460" i="15" s="1"/>
  <c r="H2461" i="15" s="1"/>
  <c r="H2462" i="15" s="1"/>
  <c r="H2463" i="15" s="1"/>
  <c r="H2464" i="15" s="1"/>
  <c r="H2465" i="15" s="1"/>
  <c r="H2466" i="15" s="1"/>
  <c r="H2467" i="15" s="1"/>
  <c r="H2468" i="15" s="1"/>
  <c r="H2469" i="15" s="1"/>
  <c r="H2470" i="15" s="1"/>
  <c r="H2471" i="15" s="1"/>
  <c r="H2472" i="15" s="1"/>
  <c r="H2473" i="15" s="1"/>
  <c r="H2474" i="15" s="1"/>
  <c r="H2475" i="15" s="1"/>
  <c r="H2476" i="15" s="1"/>
  <c r="H2477" i="15" s="1"/>
  <c r="H2478" i="15" s="1"/>
  <c r="H2479" i="15" s="1"/>
  <c r="H2480" i="15" s="1"/>
  <c r="H2481" i="15" s="1"/>
  <c r="H2482" i="15" s="1"/>
  <c r="H2483" i="15" s="1"/>
  <c r="H2484" i="15" s="1"/>
  <c r="H2485" i="15" s="1"/>
  <c r="H2486" i="15" s="1"/>
  <c r="H2487" i="15" s="1"/>
  <c r="H2488" i="15" s="1"/>
  <c r="H2489" i="15" s="1"/>
  <c r="H2490" i="15" s="1"/>
  <c r="H2491" i="15" s="1"/>
  <c r="H2492" i="15" s="1"/>
  <c r="H2493" i="15" s="1"/>
  <c r="H2494" i="15" s="1"/>
  <c r="H2495" i="15" s="1"/>
  <c r="H2496" i="15" s="1"/>
  <c r="H2497" i="15" s="1"/>
  <c r="H2498" i="15" s="1"/>
  <c r="H2499" i="15" s="1"/>
  <c r="H2500" i="15" s="1"/>
  <c r="H2501" i="15" s="1"/>
  <c r="H2502" i="15" s="1"/>
  <c r="H2503" i="15" s="1"/>
  <c r="H2504" i="15" s="1"/>
  <c r="H2505" i="15" s="1"/>
  <c r="H2506" i="15" s="1"/>
  <c r="H2507" i="15" s="1"/>
  <c r="H2508" i="15" s="1"/>
  <c r="H2509" i="15" s="1"/>
  <c r="H2510" i="15" s="1"/>
  <c r="H2511" i="15" s="1"/>
  <c r="H2512" i="15" s="1"/>
  <c r="H2513" i="15" s="1"/>
  <c r="H2514" i="15" s="1"/>
  <c r="H2515" i="15" s="1"/>
  <c r="H2516" i="15" s="1"/>
  <c r="H2517" i="15" s="1"/>
  <c r="H2518" i="15" s="1"/>
  <c r="H2519" i="15" s="1"/>
  <c r="H2520" i="15" s="1"/>
  <c r="H2521" i="15" s="1"/>
  <c r="H2522" i="15" s="1"/>
  <c r="H2523" i="15" s="1"/>
  <c r="H2524" i="15" s="1"/>
  <c r="H2525" i="15" s="1"/>
  <c r="H2526" i="15" s="1"/>
  <c r="H2527" i="15" s="1"/>
  <c r="H2528" i="15" s="1"/>
  <c r="H2529" i="15" s="1"/>
  <c r="H2530" i="15" s="1"/>
  <c r="H2531" i="15" s="1"/>
  <c r="H2532" i="15" s="1"/>
  <c r="H2533" i="15" s="1"/>
  <c r="H2534" i="15" s="1"/>
  <c r="H2535" i="15" s="1"/>
  <c r="H2536" i="15" s="1"/>
  <c r="H2537" i="15" s="1"/>
  <c r="H2538" i="15" s="1"/>
  <c r="H2539" i="15" s="1"/>
  <c r="H2540" i="15" s="1"/>
  <c r="H2541" i="15" s="1"/>
  <c r="H2542" i="15" s="1"/>
  <c r="H2543" i="15" s="1"/>
  <c r="H2544" i="15" s="1"/>
  <c r="H2545" i="15" s="1"/>
  <c r="H2546" i="15" s="1"/>
  <c r="H2547" i="15" s="1"/>
  <c r="H2548" i="15" s="1"/>
  <c r="H2549" i="15" s="1"/>
  <c r="H2550" i="15" s="1"/>
  <c r="H2551" i="15" s="1"/>
  <c r="H2552" i="15" s="1"/>
  <c r="H2553" i="15" s="1"/>
  <c r="H2554" i="15" s="1"/>
  <c r="H2555" i="15" s="1"/>
  <c r="H2556" i="15" s="1"/>
  <c r="H2557" i="15" s="1"/>
  <c r="H2558" i="15" s="1"/>
  <c r="H2559" i="15" s="1"/>
  <c r="H2560" i="15" s="1"/>
  <c r="H2561" i="15" s="1"/>
  <c r="H2562" i="15" s="1"/>
  <c r="H2563" i="15" s="1"/>
  <c r="H2564" i="15" s="1"/>
  <c r="H2565" i="15" s="1"/>
  <c r="H2566" i="15" s="1"/>
  <c r="H2567" i="15" s="1"/>
  <c r="H2568" i="15" s="1"/>
  <c r="H2569" i="15" s="1"/>
  <c r="H2570" i="15" s="1"/>
  <c r="H2571" i="15" s="1"/>
  <c r="H2572" i="15" s="1"/>
  <c r="H2573" i="15" s="1"/>
  <c r="H2574" i="15" s="1"/>
  <c r="H2575" i="15" s="1"/>
  <c r="H2576" i="15" s="1"/>
  <c r="H2577" i="15" s="1"/>
  <c r="H2578" i="15" s="1"/>
  <c r="H2579" i="15" s="1"/>
  <c r="H2580" i="15" s="1"/>
  <c r="H2581" i="15" s="1"/>
  <c r="H2582" i="15" s="1"/>
  <c r="H2583" i="15" s="1"/>
  <c r="H2584" i="15" s="1"/>
  <c r="H2585" i="15" s="1"/>
  <c r="H2586" i="15" s="1"/>
  <c r="H2587" i="15" s="1"/>
  <c r="H2588" i="15" s="1"/>
  <c r="H2589" i="15" s="1"/>
  <c r="H2590" i="15" s="1"/>
  <c r="H2591" i="15" s="1"/>
  <c r="H2592" i="15" s="1"/>
  <c r="H2593" i="15" s="1"/>
  <c r="H2594" i="15" s="1"/>
  <c r="H2595" i="15" s="1"/>
  <c r="H2596" i="15" s="1"/>
  <c r="H2597" i="15" s="1"/>
  <c r="H2598" i="15" s="1"/>
  <c r="H2599" i="15" s="1"/>
  <c r="H2600" i="15" s="1"/>
  <c r="H2601" i="15" s="1"/>
  <c r="H2602" i="15" s="1"/>
  <c r="H2603" i="15" s="1"/>
  <c r="H2604" i="15" s="1"/>
  <c r="H2605" i="15" s="1"/>
  <c r="H2606" i="15" s="1"/>
  <c r="H2607" i="15" s="1"/>
  <c r="H2608" i="15" s="1"/>
  <c r="H2609" i="15" s="1"/>
  <c r="H2610" i="15" s="1"/>
  <c r="H2611" i="15" s="1"/>
  <c r="H2612" i="15" s="1"/>
  <c r="H2613" i="15" s="1"/>
  <c r="H2614" i="15" s="1"/>
  <c r="H2615" i="15" s="1"/>
  <c r="H2616" i="15" s="1"/>
  <c r="H2617" i="15" s="1"/>
  <c r="H2618" i="15" s="1"/>
  <c r="H2619" i="15" s="1"/>
  <c r="H2620" i="15" s="1"/>
  <c r="H2621" i="15" s="1"/>
  <c r="H2622" i="15" s="1"/>
  <c r="H2623" i="15" s="1"/>
  <c r="H2624" i="15" s="1"/>
  <c r="H2625" i="15" s="1"/>
  <c r="H2626" i="15" s="1"/>
  <c r="H2627" i="15" s="1"/>
  <c r="H2628" i="15" s="1"/>
  <c r="H2629" i="15" s="1"/>
  <c r="H2630" i="15" s="1"/>
  <c r="H2631" i="15" s="1"/>
  <c r="H2632" i="15" s="1"/>
  <c r="H2633" i="15" s="1"/>
  <c r="H2634" i="15" s="1"/>
  <c r="H2635" i="15" s="1"/>
  <c r="H2636" i="15" s="1"/>
  <c r="H2637" i="15" s="1"/>
  <c r="H2638" i="15" s="1"/>
  <c r="H2639" i="15" s="1"/>
  <c r="H2640" i="15" s="1"/>
  <c r="H2641" i="15" s="1"/>
  <c r="H2642" i="15" s="1"/>
  <c r="H2643" i="15" s="1"/>
  <c r="H2644" i="15" s="1"/>
  <c r="H2645" i="15" s="1"/>
  <c r="H2646" i="15" s="1"/>
  <c r="H2647" i="15" s="1"/>
  <c r="H2648" i="15" s="1"/>
  <c r="H2649" i="15" s="1"/>
  <c r="H2650" i="15" s="1"/>
  <c r="H2651" i="15" s="1"/>
  <c r="H2652" i="15" s="1"/>
  <c r="H2653" i="15" s="1"/>
  <c r="H2654" i="15" s="1"/>
  <c r="H2655" i="15" s="1"/>
  <c r="H2656" i="15" s="1"/>
  <c r="H2657" i="15" s="1"/>
  <c r="H2658" i="15" s="1"/>
  <c r="H2659" i="15" s="1"/>
  <c r="H2660" i="15" s="1"/>
  <c r="H2661" i="15" s="1"/>
  <c r="H2662" i="15" s="1"/>
  <c r="H2663" i="15" s="1"/>
  <c r="H2664" i="15" s="1"/>
  <c r="H2665" i="15" s="1"/>
  <c r="H2666" i="15" s="1"/>
  <c r="H2667" i="15" s="1"/>
  <c r="H2668" i="15" s="1"/>
  <c r="H2669" i="15" s="1"/>
  <c r="H2670" i="15" s="1"/>
  <c r="H2671" i="15" s="1"/>
  <c r="H2672" i="15" s="1"/>
  <c r="H2673" i="15" s="1"/>
  <c r="H2674" i="15" s="1"/>
  <c r="H2675" i="15" s="1"/>
  <c r="H2676" i="15" s="1"/>
  <c r="H2677" i="15" s="1"/>
  <c r="H2678" i="15" s="1"/>
  <c r="H2679" i="15" s="1"/>
  <c r="H2680" i="15" s="1"/>
  <c r="H2681" i="15" s="1"/>
  <c r="H2682" i="15" s="1"/>
  <c r="H2683" i="15" s="1"/>
  <c r="H2684" i="15" s="1"/>
  <c r="H2685" i="15" s="1"/>
  <c r="H2686" i="15" s="1"/>
  <c r="H2687" i="15" s="1"/>
  <c r="H2688" i="15" s="1"/>
  <c r="H2689" i="15" s="1"/>
  <c r="H2690" i="15" s="1"/>
  <c r="H2691" i="15" s="1"/>
  <c r="H2692" i="15" s="1"/>
  <c r="H2693" i="15" s="1"/>
  <c r="H2694" i="15" s="1"/>
  <c r="H2695" i="15" s="1"/>
  <c r="H2696" i="15" s="1"/>
  <c r="H2697" i="15" s="1"/>
  <c r="H2698" i="15" s="1"/>
  <c r="H2699" i="15" s="1"/>
  <c r="H2700" i="15" s="1"/>
  <c r="H2701" i="15" s="1"/>
  <c r="H2702" i="15" s="1"/>
  <c r="H2703" i="15" s="1"/>
  <c r="H2704" i="15" s="1"/>
  <c r="H2705" i="15" s="1"/>
  <c r="H2706" i="15" s="1"/>
  <c r="H2707" i="15" s="1"/>
  <c r="H2708" i="15" s="1"/>
  <c r="H2709" i="15" s="1"/>
  <c r="H2710" i="15" s="1"/>
  <c r="H2711" i="15" s="1"/>
  <c r="H2712" i="15" s="1"/>
  <c r="H2713" i="15" s="1"/>
  <c r="H2714" i="15" s="1"/>
  <c r="H2715" i="15" s="1"/>
  <c r="H2716" i="15" s="1"/>
  <c r="H2717" i="15" s="1"/>
  <c r="H2718" i="15" s="1"/>
  <c r="H2719" i="15" s="1"/>
  <c r="H2720" i="15" s="1"/>
  <c r="H2721" i="15" s="1"/>
  <c r="H2722" i="15" s="1"/>
  <c r="H2723" i="15" s="1"/>
  <c r="H2724" i="15" s="1"/>
  <c r="H2725" i="15" s="1"/>
  <c r="H2726" i="15" s="1"/>
  <c r="H2727" i="15" s="1"/>
  <c r="H2728" i="15" s="1"/>
  <c r="H2729" i="15" s="1"/>
  <c r="H2730" i="15" s="1"/>
  <c r="H2731" i="15" s="1"/>
  <c r="H2732" i="15" s="1"/>
  <c r="H2733" i="15" s="1"/>
  <c r="H2734" i="15" s="1"/>
  <c r="H2735" i="15" s="1"/>
  <c r="H2736" i="15" s="1"/>
  <c r="H2737" i="15" s="1"/>
  <c r="H2738" i="15" s="1"/>
  <c r="H2739" i="15" s="1"/>
  <c r="H2740" i="15" s="1"/>
  <c r="H2741" i="15" s="1"/>
  <c r="H2742" i="15" s="1"/>
  <c r="H2743" i="15" s="1"/>
  <c r="H2744" i="15" s="1"/>
  <c r="H2745" i="15" s="1"/>
  <c r="H2746" i="15" s="1"/>
  <c r="H2747" i="15" s="1"/>
  <c r="H2748" i="15" s="1"/>
  <c r="H2749" i="15" s="1"/>
  <c r="H2750" i="15" s="1"/>
  <c r="H2751" i="15" s="1"/>
  <c r="H2752" i="15" s="1"/>
  <c r="H2753" i="15" s="1"/>
  <c r="H2754" i="15" s="1"/>
  <c r="H2755" i="15" s="1"/>
  <c r="H2756" i="15" s="1"/>
  <c r="H2757" i="15" s="1"/>
  <c r="H2758" i="15" s="1"/>
  <c r="H2759" i="15" s="1"/>
  <c r="H2760" i="15" s="1"/>
  <c r="H2761" i="15" s="1"/>
  <c r="H2762" i="15" s="1"/>
  <c r="H2763" i="15" s="1"/>
  <c r="H2764" i="15" s="1"/>
  <c r="H2765" i="15" s="1"/>
  <c r="H2766" i="15" s="1"/>
  <c r="H2767" i="15" s="1"/>
  <c r="H2768" i="15" s="1"/>
  <c r="H2769" i="15" s="1"/>
  <c r="H2770" i="15" s="1"/>
  <c r="H2771" i="15" s="1"/>
  <c r="H2772" i="15" s="1"/>
  <c r="H2773" i="15" s="1"/>
  <c r="H2774" i="15" s="1"/>
  <c r="H2775" i="15" s="1"/>
  <c r="H2776" i="15" s="1"/>
  <c r="H2777" i="15" s="1"/>
  <c r="H2778" i="15" s="1"/>
  <c r="H2779" i="15" s="1"/>
  <c r="H2780" i="15" s="1"/>
  <c r="H2781" i="15" s="1"/>
  <c r="H2782" i="15" s="1"/>
  <c r="H2783" i="15" s="1"/>
  <c r="H2784" i="15" s="1"/>
  <c r="H2785" i="15" s="1"/>
  <c r="H2786" i="15" s="1"/>
  <c r="H2787" i="15" s="1"/>
  <c r="H2788" i="15" s="1"/>
  <c r="H2789" i="15" s="1"/>
  <c r="H2790" i="15" s="1"/>
  <c r="H2791" i="15" s="1"/>
  <c r="H2792" i="15" s="1"/>
  <c r="H2793" i="15" s="1"/>
  <c r="H2794" i="15" s="1"/>
  <c r="H2795" i="15" s="1"/>
  <c r="H2796" i="15" s="1"/>
  <c r="H2797" i="15" s="1"/>
  <c r="H2798" i="15" s="1"/>
  <c r="H2799" i="15" s="1"/>
  <c r="H2800" i="15" s="1"/>
  <c r="H2801" i="15" s="1"/>
  <c r="H2802" i="15" s="1"/>
  <c r="H2803" i="15" s="1"/>
  <c r="H2804" i="15" s="1"/>
  <c r="H2805" i="15" s="1"/>
  <c r="H2806" i="15" s="1"/>
  <c r="H2807" i="15" s="1"/>
  <c r="H2808" i="15" s="1"/>
  <c r="H2809" i="15" s="1"/>
  <c r="H2810" i="15" s="1"/>
  <c r="H2811" i="15" s="1"/>
  <c r="H2812" i="15" s="1"/>
  <c r="H2813" i="15" s="1"/>
  <c r="H2814" i="15" s="1"/>
  <c r="H2815" i="15" s="1"/>
  <c r="H2816" i="15" s="1"/>
  <c r="H2817" i="15" s="1"/>
  <c r="H2818" i="15" s="1"/>
  <c r="H2819" i="15" s="1"/>
  <c r="H2820" i="15" s="1"/>
  <c r="H2821" i="15" s="1"/>
  <c r="H2822" i="15" s="1"/>
  <c r="H2823" i="15" s="1"/>
  <c r="H2824" i="15" s="1"/>
  <c r="H2825" i="15" s="1"/>
  <c r="H2826" i="15" s="1"/>
  <c r="H2827" i="15" s="1"/>
  <c r="H2828" i="15" s="1"/>
  <c r="H2829" i="15" s="1"/>
  <c r="H2830" i="15" s="1"/>
  <c r="H2831" i="15" s="1"/>
  <c r="H2832" i="15" s="1"/>
  <c r="H2833" i="15" s="1"/>
  <c r="H2834" i="15" s="1"/>
  <c r="H2835" i="15" s="1"/>
  <c r="H2836" i="15" s="1"/>
  <c r="H2837" i="15" s="1"/>
  <c r="H2838" i="15" s="1"/>
  <c r="H2839" i="15" s="1"/>
  <c r="H2840" i="15" s="1"/>
  <c r="H2841" i="15" s="1"/>
  <c r="H2842" i="15" s="1"/>
  <c r="H2843" i="15" s="1"/>
  <c r="H2844" i="15" s="1"/>
  <c r="H2845" i="15" s="1"/>
  <c r="H2846" i="15" s="1"/>
  <c r="H2847" i="15" s="1"/>
  <c r="H2848" i="15" s="1"/>
  <c r="H2849" i="15" s="1"/>
  <c r="H2850" i="15" s="1"/>
  <c r="H2851" i="15" s="1"/>
  <c r="H2852" i="15" s="1"/>
  <c r="H2853" i="15" s="1"/>
  <c r="H2854" i="15" s="1"/>
  <c r="H2855" i="15" s="1"/>
  <c r="H2856" i="15" s="1"/>
  <c r="H2857" i="15" s="1"/>
  <c r="H2858" i="15" s="1"/>
  <c r="H2859" i="15" s="1"/>
  <c r="H2860" i="15" s="1"/>
  <c r="H2861" i="15" s="1"/>
  <c r="H2862" i="15" s="1"/>
  <c r="H2863" i="15" s="1"/>
  <c r="H2864" i="15" s="1"/>
  <c r="H2865" i="15" s="1"/>
  <c r="H2866" i="15" s="1"/>
  <c r="H2867" i="15" s="1"/>
  <c r="H2868" i="15" s="1"/>
  <c r="H2869" i="15" s="1"/>
  <c r="H2870" i="15" s="1"/>
  <c r="H2871" i="15" s="1"/>
  <c r="H2872" i="15" s="1"/>
  <c r="H2873" i="15" s="1"/>
  <c r="H2874" i="15" s="1"/>
  <c r="H2875" i="15" s="1"/>
  <c r="H2876" i="15" s="1"/>
  <c r="H2877" i="15" s="1"/>
  <c r="H2878" i="15" s="1"/>
  <c r="H2879" i="15" s="1"/>
  <c r="H2880" i="15" s="1"/>
  <c r="H2881" i="15" s="1"/>
  <c r="H2882" i="15" s="1"/>
  <c r="H2883" i="15" s="1"/>
  <c r="H2884" i="15" s="1"/>
  <c r="H2885" i="15" s="1"/>
  <c r="H2886" i="15" s="1"/>
  <c r="H2887" i="15" s="1"/>
  <c r="H2888" i="15" s="1"/>
  <c r="H2889" i="15" s="1"/>
  <c r="H2890" i="15" s="1"/>
  <c r="H2891" i="15" s="1"/>
  <c r="H2892" i="15" s="1"/>
  <c r="H2893" i="15" s="1"/>
  <c r="H2894" i="15" s="1"/>
  <c r="H2895" i="15" s="1"/>
  <c r="H2896" i="15" s="1"/>
  <c r="H2897" i="15" s="1"/>
  <c r="H2898" i="15" s="1"/>
  <c r="H2899" i="15" s="1"/>
  <c r="H2900" i="15" s="1"/>
  <c r="H2901" i="15" s="1"/>
  <c r="H2902" i="15" s="1"/>
  <c r="H2903" i="15" s="1"/>
  <c r="H2904" i="15" s="1"/>
  <c r="H2905" i="15" s="1"/>
  <c r="H2906" i="15" s="1"/>
  <c r="H2907" i="15" s="1"/>
  <c r="H2908" i="15" s="1"/>
  <c r="H2909" i="15" s="1"/>
  <c r="H2910" i="15" s="1"/>
  <c r="H2911" i="15" s="1"/>
  <c r="H2912" i="15" s="1"/>
  <c r="H2913" i="15" s="1"/>
  <c r="H2914" i="15" s="1"/>
  <c r="H2915" i="15" s="1"/>
  <c r="H2916" i="15" s="1"/>
  <c r="H2917" i="15" s="1"/>
  <c r="H2918" i="15" s="1"/>
  <c r="H2919" i="15" s="1"/>
  <c r="H2920" i="15" s="1"/>
  <c r="H2921" i="15" s="1"/>
  <c r="H2922" i="15" s="1"/>
  <c r="H2923" i="15" s="1"/>
  <c r="H2924" i="15" s="1"/>
  <c r="H2925" i="15" s="1"/>
  <c r="H2926" i="15" s="1"/>
  <c r="H2927" i="15" s="1"/>
  <c r="H2928" i="15" s="1"/>
  <c r="H2929" i="15" s="1"/>
  <c r="H2930" i="15" s="1"/>
  <c r="H2931" i="15" s="1"/>
  <c r="H2932" i="15" s="1"/>
  <c r="H2933" i="15" s="1"/>
  <c r="H2934" i="15" s="1"/>
  <c r="H2935" i="15" s="1"/>
  <c r="H2936" i="15" s="1"/>
  <c r="H2937" i="15" s="1"/>
  <c r="H2938" i="15" s="1"/>
  <c r="H2939" i="15" s="1"/>
  <c r="H2940" i="15" s="1"/>
  <c r="H2941" i="15" s="1"/>
  <c r="H2942" i="15" s="1"/>
  <c r="H2943" i="15" s="1"/>
  <c r="H2944" i="15" s="1"/>
  <c r="H2945" i="15" s="1"/>
  <c r="H2946" i="15" s="1"/>
  <c r="H2947" i="15" s="1"/>
  <c r="H2948" i="15" s="1"/>
  <c r="H2949" i="15" s="1"/>
  <c r="H2950" i="15" s="1"/>
  <c r="H2951" i="15" s="1"/>
  <c r="H2952" i="15" s="1"/>
  <c r="H2953" i="15" s="1"/>
  <c r="H2954" i="15" s="1"/>
  <c r="H2955" i="15" s="1"/>
  <c r="H2956" i="15" s="1"/>
  <c r="H2957" i="15" s="1"/>
  <c r="H2958" i="15" s="1"/>
  <c r="H2959" i="15" s="1"/>
  <c r="H2960" i="15" s="1"/>
  <c r="H2961" i="15" s="1"/>
  <c r="H2962" i="15" s="1"/>
  <c r="H2963" i="15" s="1"/>
  <c r="H2964" i="15" s="1"/>
  <c r="H2965" i="15" s="1"/>
  <c r="H2966" i="15" s="1"/>
  <c r="H2967" i="15" s="1"/>
  <c r="H2968" i="15" s="1"/>
  <c r="H2969" i="15" s="1"/>
  <c r="H2970" i="15" s="1"/>
  <c r="H2971" i="15" s="1"/>
  <c r="H2972" i="15" s="1"/>
  <c r="H2973" i="15" s="1"/>
  <c r="H2974" i="15" s="1"/>
  <c r="H2975" i="15" s="1"/>
  <c r="H2976" i="15" s="1"/>
  <c r="H2977" i="15" s="1"/>
  <c r="H2978" i="15" s="1"/>
  <c r="H2979" i="15" s="1"/>
  <c r="H2980" i="15" s="1"/>
  <c r="H2981" i="15" s="1"/>
  <c r="H2982" i="15" s="1"/>
  <c r="H2983" i="15" s="1"/>
  <c r="H2984" i="15" s="1"/>
  <c r="H2985" i="15" s="1"/>
  <c r="H2986" i="15" s="1"/>
  <c r="H2987" i="15" s="1"/>
  <c r="H2988" i="15" s="1"/>
  <c r="H2989" i="15" s="1"/>
  <c r="H2990" i="15" s="1"/>
  <c r="H2991" i="15" s="1"/>
  <c r="H2992" i="15" s="1"/>
  <c r="H2993" i="15" s="1"/>
  <c r="H2994" i="15" s="1"/>
  <c r="H2995" i="15" s="1"/>
  <c r="H2996" i="15" s="1"/>
  <c r="C5" i="3"/>
  <c r="I9" i="12"/>
  <c r="E8" i="6"/>
  <c r="D8" i="6"/>
  <c r="C8" i="6"/>
  <c r="E7" i="6"/>
  <c r="E6" i="6"/>
  <c r="C7" i="6"/>
  <c r="C6" i="6"/>
  <c r="C5" i="1"/>
  <c r="C8" i="1" s="1"/>
  <c r="B14" i="12"/>
  <c r="C11" i="12"/>
  <c r="C16" i="14"/>
  <c r="E20" i="11"/>
  <c r="E19" i="11"/>
  <c r="E18" i="11"/>
  <c r="E17" i="11"/>
  <c r="E16" i="11"/>
  <c r="E14" i="11"/>
  <c r="E13" i="11"/>
  <c r="E12" i="11"/>
  <c r="E11" i="11"/>
  <c r="E10" i="11"/>
  <c r="E5" i="11"/>
  <c r="E4" i="11"/>
  <c r="E3" i="11"/>
  <c r="I25" i="24" l="1"/>
  <c r="I27" i="24"/>
  <c r="I12" i="24"/>
  <c r="C12" i="24"/>
  <c r="C11" i="24" s="1"/>
  <c r="I17" i="25"/>
  <c r="I22" i="25"/>
  <c r="U22" i="25"/>
  <c r="U11" i="25"/>
  <c r="V21" i="25"/>
  <c r="V34" i="25"/>
  <c r="V15" i="25"/>
  <c r="V30" i="25"/>
  <c r="V26" i="25"/>
  <c r="V36" i="25"/>
  <c r="V28" i="25"/>
  <c r="V32" i="25"/>
  <c r="V24" i="25"/>
  <c r="V13" i="25"/>
  <c r="V33" i="25"/>
  <c r="V29" i="25"/>
  <c r="V25" i="25"/>
  <c r="V18" i="25"/>
  <c r="V14" i="25"/>
  <c r="V35" i="25"/>
  <c r="V31" i="25"/>
  <c r="V27" i="25"/>
  <c r="V23" i="25"/>
  <c r="V20" i="25"/>
  <c r="V16" i="25"/>
  <c r="C18" i="25"/>
  <c r="C20" i="25"/>
  <c r="C19" i="25"/>
  <c r="D22" i="25"/>
  <c r="D13" i="25"/>
  <c r="D15" i="25"/>
  <c r="D25" i="25"/>
  <c r="D29" i="25"/>
  <c r="D31" i="25"/>
  <c r="D35" i="25"/>
  <c r="D23" i="25"/>
  <c r="D27" i="25"/>
  <c r="D33" i="25"/>
  <c r="D12" i="25"/>
  <c r="D14" i="25"/>
  <c r="D16" i="25"/>
  <c r="D21" i="25"/>
  <c r="D24" i="25"/>
  <c r="D26" i="25"/>
  <c r="D28" i="25"/>
  <c r="D30" i="25"/>
  <c r="D32" i="25"/>
  <c r="D34" i="25"/>
  <c r="D14" i="24"/>
  <c r="D18" i="24"/>
  <c r="D22" i="24"/>
  <c r="D28" i="24"/>
  <c r="D12" i="24"/>
  <c r="D20" i="24"/>
  <c r="D24" i="24"/>
  <c r="C16" i="24"/>
  <c r="C32" i="24" s="1"/>
  <c r="D32" i="24" s="1"/>
  <c r="D13" i="24"/>
  <c r="D26" i="24"/>
  <c r="D15" i="24"/>
  <c r="D11" i="24" s="1"/>
  <c r="D16" i="24" s="1"/>
  <c r="I14" i="24"/>
  <c r="H16" i="24"/>
  <c r="I20" i="24"/>
  <c r="I23" i="24"/>
  <c r="I28" i="24"/>
  <c r="I10" i="24"/>
  <c r="I13" i="24"/>
  <c r="I11" i="24" s="1"/>
  <c r="I16" i="24" s="1"/>
  <c r="D8" i="24"/>
  <c r="I9" i="24"/>
  <c r="D30" i="24"/>
  <c r="D9" i="24"/>
  <c r="D17" i="24"/>
  <c r="D19" i="24"/>
  <c r="D21" i="24"/>
  <c r="D23" i="24"/>
  <c r="D25" i="24"/>
  <c r="D27" i="24"/>
  <c r="D29" i="24"/>
  <c r="D31" i="24"/>
  <c r="D6" i="24"/>
  <c r="D7" i="24"/>
  <c r="I8" i="24"/>
  <c r="I29" i="24"/>
  <c r="I31" i="24"/>
  <c r="I6" i="24"/>
  <c r="H32" i="24"/>
  <c r="I32" i="24" s="1"/>
  <c r="I6" i="23"/>
  <c r="I9" i="23" s="1"/>
  <c r="D6" i="23"/>
  <c r="D9" i="23" s="1"/>
  <c r="H10" i="23"/>
  <c r="I10" i="23" s="1"/>
  <c r="C10" i="23"/>
  <c r="D10" i="23" s="1"/>
  <c r="H6" i="23"/>
  <c r="D11" i="23"/>
  <c r="D12" i="23"/>
  <c r="E15" i="11"/>
  <c r="E9" i="11"/>
  <c r="E2" i="11"/>
  <c r="E7" i="11" s="1"/>
  <c r="F7" i="11" s="1"/>
  <c r="V19" i="25" l="1"/>
  <c r="I37" i="25"/>
  <c r="I38" i="25" s="1"/>
  <c r="J10" i="25" s="1"/>
  <c r="J17" i="25"/>
  <c r="J37" i="25" s="1"/>
  <c r="V22" i="25"/>
  <c r="V17" i="25"/>
  <c r="D17" i="25"/>
  <c r="C17" i="25"/>
  <c r="H9" i="23"/>
  <c r="H25" i="23" s="1"/>
  <c r="I25" i="23" s="1"/>
  <c r="C6" i="23"/>
  <c r="C9" i="23" s="1"/>
  <c r="C25" i="23" s="1"/>
  <c r="D25" i="23" s="1"/>
  <c r="F15" i="11"/>
  <c r="E8" i="11"/>
  <c r="E6" i="11" s="1"/>
  <c r="E21" i="11" s="1"/>
  <c r="F21" i="11" s="1"/>
  <c r="V37" i="25" l="1"/>
  <c r="J38" i="25"/>
  <c r="K10" i="25" s="1"/>
  <c r="C37" i="25"/>
  <c r="D37" i="25" s="1"/>
  <c r="F8" i="11"/>
  <c r="F6" i="11"/>
  <c r="J7" i="10"/>
  <c r="J8" i="10"/>
  <c r="J9" i="10"/>
  <c r="J10" i="10"/>
  <c r="J6" i="10"/>
  <c r="C19" i="10"/>
  <c r="C18" i="10"/>
  <c r="J18" i="10" s="1"/>
  <c r="C17" i="10"/>
  <c r="J17" i="10" s="1"/>
  <c r="C16" i="10"/>
  <c r="J16" i="10" s="1"/>
  <c r="D12" i="10"/>
  <c r="D11" i="10" s="1"/>
  <c r="D14" i="10" s="1"/>
  <c r="K11" i="10"/>
  <c r="K14" i="10" s="1"/>
  <c r="C5" i="10"/>
  <c r="K19" i="10" s="1"/>
  <c r="I14" i="1"/>
  <c r="C14" i="8"/>
  <c r="C13" i="8"/>
  <c r="H13" i="8" s="1"/>
  <c r="I13" i="8" s="1"/>
  <c r="C12" i="8"/>
  <c r="H12" i="8" s="1"/>
  <c r="I12" i="8" s="1"/>
  <c r="C11" i="8"/>
  <c r="H11" i="8" s="1"/>
  <c r="I11" i="8" s="1"/>
  <c r="H8" i="8"/>
  <c r="D7" i="8"/>
  <c r="D6" i="8" s="1"/>
  <c r="D9" i="8" s="1"/>
  <c r="I6" i="8"/>
  <c r="I9" i="8" s="1"/>
  <c r="C5" i="8"/>
  <c r="D14" i="8" s="1"/>
  <c r="H12" i="1"/>
  <c r="D9" i="1"/>
  <c r="D6" i="1"/>
  <c r="C10" i="6"/>
  <c r="C9" i="6"/>
  <c r="C14" i="4"/>
  <c r="F14" i="4"/>
  <c r="G6" i="3"/>
  <c r="D12" i="7" s="1"/>
  <c r="G5" i="7" s="1"/>
  <c r="D11" i="7"/>
  <c r="D10" i="6"/>
  <c r="D9" i="6"/>
  <c r="D7" i="6"/>
  <c r="D6" i="6"/>
  <c r="E10" i="6"/>
  <c r="D14" i="5"/>
  <c r="C15" i="12" s="1"/>
  <c r="C16" i="12" s="1"/>
  <c r="C12" i="5"/>
  <c r="C11" i="5"/>
  <c r="C10" i="5"/>
  <c r="C9" i="5"/>
  <c r="C8" i="5"/>
  <c r="C7" i="5"/>
  <c r="D7" i="1"/>
  <c r="C12" i="1"/>
  <c r="C13" i="1"/>
  <c r="H13" i="1" s="1"/>
  <c r="H10" i="1" s="1"/>
  <c r="C14" i="1"/>
  <c r="C11" i="1"/>
  <c r="H11" i="1" s="1"/>
  <c r="F8" i="4"/>
  <c r="C8" i="4"/>
  <c r="E11" i="5" s="1"/>
  <c r="F11" i="5" s="1"/>
  <c r="C5" i="2"/>
  <c r="L17" i="25" l="1"/>
  <c r="L37" i="25" s="1"/>
  <c r="K17" i="25"/>
  <c r="K37" i="25" s="1"/>
  <c r="K38" i="25" s="1"/>
  <c r="L10" i="25" s="1"/>
  <c r="C10" i="1"/>
  <c r="C10" i="8"/>
  <c r="D10" i="8" s="1"/>
  <c r="H5" i="8"/>
  <c r="F6" i="6"/>
  <c r="J5" i="10"/>
  <c r="K10" i="10" s="1"/>
  <c r="K18" i="10"/>
  <c r="J13" i="10"/>
  <c r="K17" i="10"/>
  <c r="C12" i="10"/>
  <c r="C15" i="10"/>
  <c r="D15" i="10" s="1"/>
  <c r="D19" i="10"/>
  <c r="J15" i="10"/>
  <c r="K15" i="10" s="1"/>
  <c r="K16" i="10"/>
  <c r="J12" i="10"/>
  <c r="D16" i="10"/>
  <c r="D17" i="10"/>
  <c r="D18" i="10"/>
  <c r="C13" i="10"/>
  <c r="I11" i="1"/>
  <c r="D12" i="1"/>
  <c r="H5" i="1"/>
  <c r="D14" i="1"/>
  <c r="H7" i="1"/>
  <c r="I13" i="1"/>
  <c r="I10" i="1"/>
  <c r="D10" i="1"/>
  <c r="D11" i="1"/>
  <c r="I12" i="1"/>
  <c r="C7" i="1"/>
  <c r="C6" i="1" s="1"/>
  <c r="C9" i="1" s="1"/>
  <c r="C15" i="1" s="1"/>
  <c r="D15" i="1" s="1"/>
  <c r="D13" i="1"/>
  <c r="H8" i="1"/>
  <c r="H10" i="8"/>
  <c r="I10" i="8" s="1"/>
  <c r="I14" i="8"/>
  <c r="C7" i="8"/>
  <c r="C8" i="8"/>
  <c r="H7" i="8"/>
  <c r="H6" i="8" s="1"/>
  <c r="D11" i="8"/>
  <c r="D12" i="8"/>
  <c r="D13" i="8"/>
  <c r="I6" i="1"/>
  <c r="I9" i="1" s="1"/>
  <c r="F7" i="6"/>
  <c r="F8" i="6"/>
  <c r="E9" i="6"/>
  <c r="F9" i="6" s="1"/>
  <c r="D10" i="7"/>
  <c r="F10" i="6"/>
  <c r="D12" i="6"/>
  <c r="E12" i="5"/>
  <c r="F12" i="5" s="1"/>
  <c r="F14" i="5" s="1"/>
  <c r="E10" i="5"/>
  <c r="F10" i="5" s="1"/>
  <c r="E9" i="5"/>
  <c r="F9" i="5" s="1"/>
  <c r="E8" i="5"/>
  <c r="F8" i="5" s="1"/>
  <c r="E7" i="5"/>
  <c r="F7" i="5" s="1"/>
  <c r="L38" i="25" l="1"/>
  <c r="M10" i="25" s="1"/>
  <c r="F12" i="6"/>
  <c r="K6" i="10"/>
  <c r="K7" i="10"/>
  <c r="K9" i="10"/>
  <c r="K8" i="10"/>
  <c r="C11" i="10"/>
  <c r="C14" i="10" s="1"/>
  <c r="C20" i="10" s="1"/>
  <c r="D20" i="10" s="1"/>
  <c r="J11" i="10"/>
  <c r="J14" i="10" s="1"/>
  <c r="J20" i="10" s="1"/>
  <c r="K20" i="10" s="1"/>
  <c r="H6" i="1"/>
  <c r="H9" i="1" s="1"/>
  <c r="H15" i="1" s="1"/>
  <c r="I15" i="1" s="1"/>
  <c r="H9" i="8"/>
  <c r="H15" i="8" s="1"/>
  <c r="I15" i="8" s="1"/>
  <c r="C6" i="8"/>
  <c r="C9" i="8" s="1"/>
  <c r="C15" i="8" s="1"/>
  <c r="D15" i="8" s="1"/>
  <c r="C10" i="7"/>
  <c r="M17" i="25" l="1"/>
  <c r="M37" i="25" s="1"/>
  <c r="M38" i="25" s="1"/>
  <c r="N10" i="25" s="1"/>
  <c r="N17" i="25"/>
  <c r="N37" i="25" s="1"/>
  <c r="C9" i="7"/>
  <c r="N38" i="25" l="1"/>
  <c r="O10" i="25" s="1"/>
  <c r="O17" i="25" l="1"/>
  <c r="O37" i="25" s="1"/>
  <c r="O38" i="25" s="1"/>
  <c r="P10" i="25" s="1"/>
  <c r="P17" i="25" l="1"/>
  <c r="P37" i="25" s="1"/>
  <c r="P38" i="25" s="1"/>
  <c r="Q10" i="25" s="1"/>
  <c r="Q17" i="25"/>
  <c r="Q37" i="25" s="1"/>
  <c r="R17" i="25" l="1"/>
  <c r="R37" i="25" s="1"/>
  <c r="Q38" i="25"/>
  <c r="R10" i="25" s="1"/>
  <c r="R38" i="25" s="1"/>
  <c r="S10" i="25" s="1"/>
  <c r="S17" i="25" l="1"/>
  <c r="S37" i="25" s="1"/>
  <c r="S38" i="25" s="1"/>
  <c r="T10" i="25" s="1"/>
  <c r="U19" i="25"/>
  <c r="U18" i="25"/>
  <c r="U17" i="25" s="1"/>
  <c r="U37" i="25" s="1"/>
  <c r="T17" i="25"/>
  <c r="T37" i="25" s="1"/>
  <c r="T38" i="25" l="1"/>
</calcChain>
</file>

<file path=xl/sharedStrings.xml><?xml version="1.0" encoding="utf-8"?>
<sst xmlns="http://schemas.openxmlformats.org/spreadsheetml/2006/main" count="502" uniqueCount="156">
  <si>
    <t>( + ) FATURAMENTO</t>
  </si>
  <si>
    <t>( = ) MARGEM DE CONTRIBUIÇÃO</t>
  </si>
  <si>
    <t>( = ) RESULTADO</t>
  </si>
  <si>
    <t>( - ) CUSTO VARIÁVEL TOTAL</t>
  </si>
  <si>
    <t>( - ) Custo Variável de Vendas</t>
  </si>
  <si>
    <t>( - ) CSP - Custo do Serviço Prestado</t>
  </si>
  <si>
    <t>( - ) Despesas do Negócio</t>
  </si>
  <si>
    <t>( - ) Outros Investimentos</t>
  </si>
  <si>
    <t>( - ) Outras Despesas</t>
  </si>
  <si>
    <t>( - ) Retirada Pró-Labore</t>
  </si>
  <si>
    <t>( - ) CUSTO FIXO TOTAL</t>
  </si>
  <si>
    <t>( - ) Impostos sobre vendas</t>
  </si>
  <si>
    <t>( - ) Taxa de cartão e Boleto</t>
  </si>
  <si>
    <t>( - ) Outros custos variáveis de vendas</t>
  </si>
  <si>
    <t>Custos Variáveis</t>
  </si>
  <si>
    <t>Hora-técnica</t>
  </si>
  <si>
    <t>Salários e Encargos</t>
  </si>
  <si>
    <t>Horas Trabalhadas por mês</t>
  </si>
  <si>
    <r>
      <t xml:space="preserve">Custo da Hora-técnica do </t>
    </r>
    <r>
      <rPr>
        <sz val="11"/>
        <color rgb="FF1E46F6"/>
        <rFont val="Konnect"/>
        <family val="3"/>
      </rPr>
      <t>Profissional 1</t>
    </r>
  </si>
  <si>
    <r>
      <t xml:space="preserve">Custo da Hora-técnica do </t>
    </r>
    <r>
      <rPr>
        <sz val="11"/>
        <color rgb="FF1E46F6"/>
        <rFont val="Konnect"/>
        <family val="3"/>
      </rPr>
      <t>Profissional 2</t>
    </r>
  </si>
  <si>
    <r>
      <t xml:space="preserve">Custo da Hora-técnica do </t>
    </r>
    <r>
      <rPr>
        <sz val="11"/>
        <color rgb="FF1E46F6"/>
        <rFont val="Konnect"/>
        <family val="3"/>
      </rPr>
      <t>Profissional 3</t>
    </r>
  </si>
  <si>
    <t>Profissional 1 - Juliana</t>
  </si>
  <si>
    <t>Custos Fixos</t>
  </si>
  <si>
    <t>( - ) Investimentos</t>
  </si>
  <si>
    <t>Preço de Vendas</t>
  </si>
  <si>
    <t>Custo do Serviço Prestado</t>
  </si>
  <si>
    <t>Etapas do Serviço</t>
  </si>
  <si>
    <t>Briefing</t>
  </si>
  <si>
    <t>Apresentação</t>
  </si>
  <si>
    <t>horas</t>
  </si>
  <si>
    <t>Profissional Responsável</t>
  </si>
  <si>
    <t>Valor da hora</t>
  </si>
  <si>
    <t>Custo total</t>
  </si>
  <si>
    <t>PRODUTO 1 - Elaboração de Logotivo</t>
  </si>
  <si>
    <t>CSP (Custo do Serviço Prestado)</t>
  </si>
  <si>
    <t>Revisão</t>
  </si>
  <si>
    <t>Criação</t>
  </si>
  <si>
    <t>Elaboração do Manual de Marca</t>
  </si>
  <si>
    <t>Encerramento</t>
  </si>
  <si>
    <r>
      <t xml:space="preserve">Custo da Hora-técnica do </t>
    </r>
    <r>
      <rPr>
        <sz val="11"/>
        <color rgb="FF1E46F6"/>
        <rFont val="Konnect"/>
        <family val="3"/>
      </rPr>
      <t>Profissional 4</t>
    </r>
  </si>
  <si>
    <t>PRODUTO 2 - Social Media</t>
  </si>
  <si>
    <t>Pesquisa</t>
  </si>
  <si>
    <t>Agendamento das Postagens</t>
  </si>
  <si>
    <t xml:space="preserve">Criação </t>
  </si>
  <si>
    <t>Acompanhamento</t>
  </si>
  <si>
    <t>Elaboração do Post</t>
  </si>
  <si>
    <t>CSP - Custo do Serviço Prestado</t>
  </si>
  <si>
    <t>PV = CSP + CVV + CF + L</t>
  </si>
  <si>
    <t>CF</t>
  </si>
  <si>
    <t>Média de Vendas Mensal</t>
  </si>
  <si>
    <t>Lucro</t>
  </si>
  <si>
    <t>PREÇO DE VENDAS</t>
  </si>
  <si>
    <t>Custo Variável de Vendas</t>
  </si>
  <si>
    <t>Custo Fixo</t>
  </si>
  <si>
    <t>PV = CSP / (100%-CVV%-CF%-L%)</t>
  </si>
  <si>
    <t>%</t>
  </si>
  <si>
    <t>R$</t>
  </si>
  <si>
    <t>Custeio Indireto</t>
  </si>
  <si>
    <t>Custeio Direto</t>
  </si>
  <si>
    <t>( + ) Logotipo</t>
  </si>
  <si>
    <t>Valor</t>
  </si>
  <si>
    <t>Qtde</t>
  </si>
  <si>
    <t>( + ) Branding</t>
  </si>
  <si>
    <t>( + ) Social Media</t>
  </si>
  <si>
    <t>( + ) Identidade Visual</t>
  </si>
  <si>
    <t xml:space="preserve">Valor </t>
  </si>
  <si>
    <t>Total</t>
  </si>
  <si>
    <t>( + ) Receita</t>
  </si>
  <si>
    <t>( + ) Semana 1</t>
  </si>
  <si>
    <t>( + ) Semana 2</t>
  </si>
  <si>
    <t>( + ) Semana 3</t>
  </si>
  <si>
    <t>( - ) Impostos Sobre vendas</t>
  </si>
  <si>
    <t>( - ) CSP</t>
  </si>
  <si>
    <t>( - ) GV x BH</t>
  </si>
  <si>
    <t>( - ) BH x Montes Claros</t>
  </si>
  <si>
    <t>( - ) Aluguel do Carro</t>
  </si>
  <si>
    <t>( - ) Combustível</t>
  </si>
  <si>
    <t>( - ) Hotel Janaúba</t>
  </si>
  <si>
    <t>( - ) Semana 1</t>
  </si>
  <si>
    <t>PV</t>
  </si>
  <si>
    <t>( - ) CUSTO VARIÁVEL</t>
  </si>
  <si>
    <t>PV = CVV + CF + L</t>
  </si>
  <si>
    <t>PV = CF / (100%-CVV%-CF%-L%)</t>
  </si>
  <si>
    <t>PV = 6000 / (100% - 10% - 0%)</t>
  </si>
  <si>
    <t>( = ) Margem de Contribuição</t>
  </si>
  <si>
    <t>PV = CF / (100% - CSP% - CVV% - L%)</t>
  </si>
  <si>
    <t>Outras Despesas Diretas</t>
  </si>
  <si>
    <t>Outros Custos Diretos</t>
  </si>
  <si>
    <t>Preço com base no custo Fixo Da Empresa</t>
  </si>
  <si>
    <t>Custo Fixo Total</t>
  </si>
  <si>
    <t>Horas Trabalhadas por mês (160hs - 40hs)</t>
  </si>
  <si>
    <t>Custo Fixo Total/ qtde de horas</t>
  </si>
  <si>
    <t>Horas</t>
  </si>
  <si>
    <t>Custo Fixo x  Horas</t>
  </si>
  <si>
    <t>PV = 733,33 / (100% - 0% - 10% - 0%)</t>
  </si>
  <si>
    <r>
      <t xml:space="preserve">Parâmetros: </t>
    </r>
    <r>
      <rPr>
        <sz val="11"/>
        <color rgb="FF1E46F6"/>
        <rFont val="Konnect"/>
        <family val="3"/>
      </rPr>
      <t>40 horas</t>
    </r>
    <r>
      <rPr>
        <sz val="11"/>
        <color theme="1"/>
        <rFont val="Konnect"/>
        <family val="3"/>
      </rPr>
      <t xml:space="preserve"> de trabalho por semana sendo </t>
    </r>
    <r>
      <rPr>
        <sz val="11"/>
        <color rgb="FF1E46F6"/>
        <rFont val="Konnect"/>
        <family val="3"/>
      </rPr>
      <t>6 horas</t>
    </r>
    <r>
      <rPr>
        <sz val="11"/>
        <color theme="1"/>
        <rFont val="Konnect"/>
        <family val="3"/>
      </rPr>
      <t xml:space="preserve"> por dia destinadas à realização de serviços e</t>
    </r>
    <r>
      <rPr>
        <sz val="11"/>
        <color rgb="FF1E46F6"/>
        <rFont val="Konnect"/>
        <family val="3"/>
      </rPr>
      <t xml:space="preserve"> 2 horas</t>
    </r>
    <r>
      <rPr>
        <sz val="11"/>
        <color theme="1"/>
        <rFont val="Konnect"/>
        <family val="3"/>
      </rPr>
      <t xml:space="preserve"> destinadas à gestão do negócio e venda dos serviços.</t>
    </r>
  </si>
  <si>
    <t>( - ) Semana 3</t>
  </si>
  <si>
    <t>Profissional 2 - José</t>
  </si>
  <si>
    <t>Profissional 3 - Lara</t>
  </si>
  <si>
    <t>Profissional 4 - Pedro</t>
  </si>
  <si>
    <t>Controle de Caixa</t>
  </si>
  <si>
    <t>Entrada</t>
  </si>
  <si>
    <t>Saída</t>
  </si>
  <si>
    <t>Saldo</t>
  </si>
  <si>
    <t>Descrição</t>
  </si>
  <si>
    <t>Data</t>
  </si>
  <si>
    <t>Plano de Contas</t>
  </si>
  <si>
    <t>( + ) Outras Receitas</t>
  </si>
  <si>
    <t>Código</t>
  </si>
  <si>
    <t>Poupança BB</t>
  </si>
  <si>
    <t>Conta PJ Inter</t>
  </si>
  <si>
    <t>Caixa da Empresa</t>
  </si>
  <si>
    <t>Cofre</t>
  </si>
  <si>
    <t>TOTAL DE SALDO INICIAL</t>
  </si>
  <si>
    <t>( - ) Taxa de Cartão ou Boleto</t>
  </si>
  <si>
    <t>( - ) Aluguel e Ocupação</t>
  </si>
  <si>
    <t>( - ) Pessoal</t>
  </si>
  <si>
    <t>( - ) Comissão sobre as vendas</t>
  </si>
  <si>
    <t>( - ) Seriços de Terceiros</t>
  </si>
  <si>
    <t>( - ) Investimentos em Imobilizado</t>
  </si>
  <si>
    <t>( - ) Investimento em Melhorias Empresariais</t>
  </si>
  <si>
    <t>( - ) Material de Expediente</t>
  </si>
  <si>
    <t>( - ) Empréstimos</t>
  </si>
  <si>
    <t>( - ) Publicidade e Propaganda</t>
  </si>
  <si>
    <t>( - ) Tarifas Públicas</t>
  </si>
  <si>
    <t>( - ) Despesas de Vendas e captação de clientes</t>
  </si>
  <si>
    <t>( - ) Custos Financeiros</t>
  </si>
  <si>
    <t>( - ) Capacitação</t>
  </si>
  <si>
    <t>Controle de Vendas</t>
  </si>
  <si>
    <t>Data da venda</t>
  </si>
  <si>
    <t>Forma de Pagamento</t>
  </si>
  <si>
    <t>Condição de Pagamento</t>
  </si>
  <si>
    <t>Investimentos em Imobilizado</t>
  </si>
  <si>
    <t>Valor Total Investido</t>
  </si>
  <si>
    <t>Valor da Parcela (caso haja)</t>
  </si>
  <si>
    <t>Caixa</t>
  </si>
  <si>
    <t>Competências</t>
  </si>
  <si>
    <t>( - ) Pagamento de Fornecedores</t>
  </si>
  <si>
    <t>( - ) CMV - Custo da Mercadoria Vendida</t>
  </si>
  <si>
    <t>( + ) VENDAS</t>
  </si>
  <si>
    <t>( + ) RECEBIMENTOS</t>
  </si>
  <si>
    <t>$</t>
  </si>
  <si>
    <t>Salário</t>
  </si>
  <si>
    <t>13ª</t>
  </si>
  <si>
    <t>Saldo + ou - de caixa</t>
  </si>
  <si>
    <t>Lucro ou Prejuízo</t>
  </si>
  <si>
    <t>( = ) SALDO</t>
  </si>
  <si>
    <t>Fluxo de Caixa</t>
  </si>
  <si>
    <t>( - ) Desp. de Vendas e captação de clientes</t>
  </si>
  <si>
    <t>TOTAIS</t>
  </si>
  <si>
    <t>Data da Última Atualização</t>
  </si>
  <si>
    <t>( + ) Recebimentos</t>
  </si>
  <si>
    <t>( + ) Vendas</t>
  </si>
  <si>
    <t>Média mensal</t>
  </si>
  <si>
    <t>Saldo Inicial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</si>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</sst>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ument Extended"/>
      <family val="3"/>
    </font>
    <font>
      <sz val="11"/>
      <color theme="1"/>
      <name val="Konnect"/>
      <family val="3"/>
    </font>
    <font>
      <sz val="11"/>
      <color rgb="FF1E46F6"/>
      <name val="Konnect"/>
      <family val="3"/>
    </font>
    <font>
      <sz val="11"/>
      <name val="Konnect"/>
      <family val="3"/>
    </font>
    <font>
      <b/>
      <sz val="11"/>
      <color theme="1"/>
      <name val="Konnect"/>
      <family val="3"/>
    </font>
    <font>
      <sz val="11"/>
      <color rgb="FF1E46F6"/>
      <name val="Monument Extended"/>
      <family val="3"/>
    </font>
    <font>
      <sz val="14"/>
      <color theme="1"/>
      <name val="Monument Extended"/>
      <family val="3"/>
    </font>
    <font>
      <sz val="14"/>
      <color theme="1"/>
      <name val="Konnect"/>
      <family val="3"/>
    </font>
    <font>
      <sz val="11"/>
      <color theme="0"/>
      <name val="Konnect"/>
      <family val="3"/>
    </font>
    <font>
      <sz val="14"/>
      <color theme="0" tint="-0.34998626667073579"/>
      <name val="Konnect"/>
      <family val="3"/>
    </font>
    <font>
      <sz val="11"/>
      <color rgb="FFFF0000"/>
      <name val="Konnect"/>
      <family val="3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Konnect"/>
      <family val="3"/>
    </font>
    <font>
      <b/>
      <sz val="11"/>
      <color rgb="FF1E46F6"/>
      <name val="Konnect"/>
      <family val="3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Monument Extended"/>
      <family val="3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Konnect"/>
      <family val="3"/>
    </font>
    <font>
      <b/>
      <sz val="26"/>
      <color rgb="FF1E46F6"/>
      <name val="Calibri"/>
      <family val="2"/>
      <scheme val="minor"/>
    </font>
    <font>
      <sz val="16"/>
      <color theme="2" tint="-0.249977111117893"/>
      <name val="Monument Extended"/>
      <family val="3"/>
    </font>
    <font>
      <b/>
      <sz val="11"/>
      <name val="Konnect"/>
      <family val="3"/>
    </font>
  </fonts>
  <fills count="10">
    <fill>
      <patternFill patternType="none"/>
    </fill>
    <fill>
      <patternFill patternType="gray125"/>
    </fill>
    <fill>
      <patternFill patternType="solid">
        <fgColor rgb="FF1E46F6"/>
        <bgColor indexed="64"/>
      </patternFill>
    </fill>
    <fill>
      <patternFill patternType="solid">
        <fgColor rgb="FFDDBA9C"/>
        <bgColor indexed="64"/>
      </patternFill>
    </fill>
    <fill>
      <patternFill patternType="solid">
        <fgColor rgb="FFB04F2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2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4"/>
    </xf>
    <xf numFmtId="9" fontId="0" fillId="0" borderId="0" xfId="0" applyNumberFormat="1" applyFill="1"/>
    <xf numFmtId="43" fontId="0" fillId="0" borderId="0" xfId="1" applyFont="1"/>
    <xf numFmtId="43" fontId="3" fillId="0" borderId="0" xfId="1" applyFont="1" applyFill="1"/>
    <xf numFmtId="43" fontId="3" fillId="0" borderId="0" xfId="0" applyNumberFormat="1" applyFont="1" applyFill="1"/>
    <xf numFmtId="0" fontId="4" fillId="0" borderId="0" xfId="0" applyFont="1"/>
    <xf numFmtId="43" fontId="3" fillId="0" borderId="0" xfId="1" applyFont="1"/>
    <xf numFmtId="9" fontId="3" fillId="0" borderId="0" xfId="1" applyNumberFormat="1" applyFont="1" applyFill="1"/>
    <xf numFmtId="0" fontId="5" fillId="0" borderId="0" xfId="0" applyFont="1"/>
    <xf numFmtId="0" fontId="3" fillId="0" borderId="0" xfId="0" applyFont="1" applyFill="1" applyAlignment="1">
      <alignment horizontal="center"/>
    </xf>
    <xf numFmtId="43" fontId="3" fillId="0" borderId="0" xfId="1" applyNumberFormat="1" applyFont="1" applyFill="1"/>
    <xf numFmtId="0" fontId="7" fillId="0" borderId="0" xfId="0" applyFont="1"/>
    <xf numFmtId="43" fontId="2" fillId="0" borderId="0" xfId="1" applyFont="1" applyFill="1"/>
    <xf numFmtId="0" fontId="7" fillId="0" borderId="1" xfId="0" applyFont="1" applyBorder="1"/>
    <xf numFmtId="0" fontId="3" fillId="0" borderId="2" xfId="0" applyFont="1" applyFill="1" applyBorder="1"/>
    <xf numFmtId="0" fontId="3" fillId="0" borderId="3" xfId="0" applyFont="1" applyFill="1" applyBorder="1" applyAlignment="1">
      <alignment horizontal="left" indent="2"/>
    </xf>
    <xf numFmtId="43" fontId="3" fillId="0" borderId="4" xfId="1" applyFont="1" applyFill="1" applyBorder="1"/>
    <xf numFmtId="0" fontId="3" fillId="0" borderId="4" xfId="0" applyFont="1" applyFill="1" applyBorder="1"/>
    <xf numFmtId="0" fontId="3" fillId="0" borderId="3" xfId="0" applyFont="1" applyBorder="1"/>
    <xf numFmtId="43" fontId="6" fillId="0" borderId="4" xfId="0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5" xfId="0" applyFont="1" applyBorder="1"/>
    <xf numFmtId="43" fontId="6" fillId="0" borderId="6" xfId="0" applyNumberFormat="1" applyFont="1" applyFill="1" applyBorder="1"/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3" fillId="0" borderId="0" xfId="2" applyNumberFormat="1" applyFont="1"/>
    <xf numFmtId="0" fontId="10" fillId="2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3" fontId="12" fillId="0" borderId="0" xfId="1" applyFont="1" applyFill="1"/>
    <xf numFmtId="0" fontId="12" fillId="0" borderId="0" xfId="0" applyFont="1" applyFill="1" applyAlignment="1">
      <alignment horizontal="left" indent="2"/>
    </xf>
    <xf numFmtId="43" fontId="3" fillId="0" borderId="0" xfId="0" applyNumberFormat="1" applyFont="1" applyFill="1" applyAlignment="1">
      <alignment horizontal="left" indent="2"/>
    </xf>
    <xf numFmtId="9" fontId="3" fillId="0" borderId="0" xfId="0" applyNumberFormat="1" applyFont="1"/>
    <xf numFmtId="9" fontId="3" fillId="0" borderId="0" xfId="0" applyNumberFormat="1" applyFont="1" applyFill="1"/>
    <xf numFmtId="0" fontId="3" fillId="3" borderId="0" xfId="0" applyFont="1" applyFill="1"/>
    <xf numFmtId="43" fontId="3" fillId="3" borderId="0" xfId="1" applyFont="1" applyFill="1"/>
    <xf numFmtId="9" fontId="3" fillId="3" borderId="0" xfId="0" applyNumberFormat="1" applyFont="1" applyFill="1"/>
    <xf numFmtId="164" fontId="3" fillId="0" borderId="0" xfId="2" applyNumberFormat="1" applyFont="1" applyFill="1"/>
    <xf numFmtId="9" fontId="3" fillId="3" borderId="0" xfId="2" applyFont="1" applyFill="1"/>
    <xf numFmtId="43" fontId="3" fillId="0" borderId="0" xfId="0" applyNumberFormat="1" applyFont="1"/>
    <xf numFmtId="0" fontId="3" fillId="5" borderId="0" xfId="0" applyFont="1" applyFill="1"/>
    <xf numFmtId="43" fontId="3" fillId="5" borderId="0" xfId="1" applyFont="1" applyFill="1"/>
    <xf numFmtId="9" fontId="3" fillId="5" borderId="0" xfId="0" applyNumberFormat="1" applyFont="1" applyFill="1"/>
    <xf numFmtId="164" fontId="3" fillId="5" borderId="0" xfId="2" applyNumberFormat="1" applyFont="1" applyFill="1"/>
    <xf numFmtId="0" fontId="0" fillId="0" borderId="0" xfId="0" applyAlignment="1">
      <alignment horizontal="center" vertical="center"/>
    </xf>
    <xf numFmtId="0" fontId="0" fillId="6" borderId="0" xfId="0" applyFill="1"/>
    <xf numFmtId="43" fontId="0" fillId="6" borderId="0" xfId="1" applyFont="1" applyFill="1"/>
    <xf numFmtId="9" fontId="0" fillId="6" borderId="0" xfId="0" applyNumberFormat="1" applyFill="1"/>
    <xf numFmtId="0" fontId="0" fillId="7" borderId="0" xfId="0" applyFill="1"/>
    <xf numFmtId="43" fontId="0" fillId="7" borderId="0" xfId="1" applyFont="1" applyFill="1"/>
    <xf numFmtId="164" fontId="0" fillId="7" borderId="0" xfId="2" applyNumberFormat="1" applyFont="1" applyFill="1"/>
    <xf numFmtId="164" fontId="0" fillId="6" borderId="0" xfId="2" applyNumberFormat="1" applyFont="1" applyFill="1"/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43" fontId="0" fillId="0" borderId="0" xfId="1" applyFont="1" applyFill="1"/>
    <xf numFmtId="164" fontId="0" fillId="0" borderId="0" xfId="2" applyNumberFormat="1" applyFont="1" applyFill="1"/>
    <xf numFmtId="43" fontId="0" fillId="0" borderId="0" xfId="1" applyFont="1" applyFill="1" applyAlignment="1">
      <alignment horizontal="left" indent="2"/>
    </xf>
    <xf numFmtId="164" fontId="0" fillId="0" borderId="0" xfId="2" applyNumberFormat="1" applyFont="1" applyFill="1" applyAlignment="1">
      <alignment horizontal="left" indent="2"/>
    </xf>
    <xf numFmtId="0" fontId="0" fillId="0" borderId="0" xfId="0" applyAlignment="1">
      <alignment horizontal="left" indent="4"/>
    </xf>
    <xf numFmtId="2" fontId="15" fillId="0" borderId="0" xfId="0" applyNumberFormat="1" applyFont="1" applyAlignment="1">
      <alignment horizontal="center"/>
    </xf>
    <xf numFmtId="43" fontId="6" fillId="0" borderId="0" xfId="0" applyNumberFormat="1" applyFont="1"/>
    <xf numFmtId="0" fontId="13" fillId="0" borderId="0" xfId="0" applyFont="1"/>
    <xf numFmtId="0" fontId="4" fillId="0" borderId="0" xfId="0" applyFont="1" applyFill="1" applyAlignment="1">
      <alignment horizontal="center"/>
    </xf>
    <xf numFmtId="43" fontId="3" fillId="0" borderId="0" xfId="1" applyFont="1" applyAlignment="1">
      <alignment horizontal="left"/>
    </xf>
    <xf numFmtId="0" fontId="13" fillId="0" borderId="0" xfId="0" applyFont="1" applyFill="1" applyAlignment="1">
      <alignment horizontal="left" indent="2"/>
    </xf>
    <xf numFmtId="0" fontId="14" fillId="0" borderId="0" xfId="0" applyFont="1" applyFill="1"/>
    <xf numFmtId="43" fontId="14" fillId="0" borderId="0" xfId="1" applyFont="1" applyFill="1"/>
    <xf numFmtId="164" fontId="14" fillId="0" borderId="0" xfId="2" applyNumberFormat="1" applyFont="1" applyFill="1"/>
    <xf numFmtId="43" fontId="0" fillId="0" borderId="0" xfId="0" applyNumberFormat="1"/>
    <xf numFmtId="0" fontId="16" fillId="0" borderId="1" xfId="0" applyFont="1" applyBorder="1"/>
    <xf numFmtId="0" fontId="3" fillId="0" borderId="2" xfId="0" applyFont="1" applyBorder="1"/>
    <xf numFmtId="0" fontId="3" fillId="0" borderId="6" xfId="0" applyFont="1" applyBorder="1"/>
    <xf numFmtId="165" fontId="3" fillId="0" borderId="4" xfId="0" applyNumberFormat="1" applyFont="1" applyBorder="1"/>
    <xf numFmtId="43" fontId="3" fillId="0" borderId="4" xfId="1" applyFont="1" applyBorder="1"/>
    <xf numFmtId="9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6" fillId="0" borderId="0" xfId="0" applyFont="1" applyFill="1"/>
    <xf numFmtId="43" fontId="6" fillId="0" borderId="0" xfId="1" applyFont="1" applyFill="1"/>
    <xf numFmtId="9" fontId="3" fillId="0" borderId="0" xfId="2" applyFont="1" applyFill="1"/>
    <xf numFmtId="43" fontId="10" fillId="2" borderId="0" xfId="1" applyFont="1" applyFill="1" applyAlignment="1">
      <alignment horizontal="center"/>
    </xf>
    <xf numFmtId="0" fontId="5" fillId="0" borderId="0" xfId="0" applyFont="1" applyAlignment="1">
      <alignment horizontal="left" indent="2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43" fontId="3" fillId="3" borderId="0" xfId="1" applyFont="1" applyFill="1" applyAlignment="1">
      <alignment horizontal="center" vertical="center" wrapText="1"/>
    </xf>
    <xf numFmtId="43" fontId="3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left" indent="2"/>
    </xf>
    <xf numFmtId="43" fontId="12" fillId="0" borderId="0" xfId="1" applyFont="1" applyFill="1" applyAlignment="1">
      <alignment horizontal="left" indent="2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left" indent="2"/>
    </xf>
    <xf numFmtId="43" fontId="5" fillId="0" borderId="0" xfId="1" applyFont="1" applyFill="1" applyAlignment="1">
      <alignment horizontal="left" indent="2"/>
    </xf>
    <xf numFmtId="43" fontId="5" fillId="0" borderId="0" xfId="1" applyFont="1" applyFill="1"/>
    <xf numFmtId="14" fontId="3" fillId="0" borderId="0" xfId="0" applyNumberFormat="1" applyFont="1" applyFill="1" applyAlignment="1">
      <alignment horizontal="center" vertical="center"/>
    </xf>
    <xf numFmtId="0" fontId="17" fillId="0" borderId="0" xfId="0" applyFont="1"/>
    <xf numFmtId="14" fontId="3" fillId="0" borderId="0" xfId="0" applyNumberFormat="1" applyFont="1" applyFill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8" borderId="0" xfId="0" applyFont="1" applyFill="1"/>
    <xf numFmtId="43" fontId="5" fillId="8" borderId="0" xfId="1" applyFont="1" applyFill="1"/>
    <xf numFmtId="0" fontId="21" fillId="8" borderId="0" xfId="0" applyFont="1" applyFill="1"/>
    <xf numFmtId="0" fontId="5" fillId="8" borderId="0" xfId="0" applyFont="1" applyFill="1" applyAlignment="1">
      <alignment horizontal="left" indent="2"/>
    </xf>
    <xf numFmtId="43" fontId="5" fillId="8" borderId="0" xfId="0" applyNumberFormat="1" applyFont="1" applyFill="1"/>
    <xf numFmtId="0" fontId="22" fillId="0" borderId="0" xfId="0" applyFont="1" applyAlignment="1">
      <alignment horizontal="center"/>
    </xf>
    <xf numFmtId="9" fontId="6" fillId="5" borderId="0" xfId="0" applyNumberFormat="1" applyFont="1" applyFill="1"/>
    <xf numFmtId="9" fontId="6" fillId="0" borderId="0" xfId="1" applyNumberFormat="1" applyFont="1" applyFill="1"/>
    <xf numFmtId="17" fontId="10" fillId="2" borderId="0" xfId="0" applyNumberFormat="1" applyFont="1" applyFill="1" applyAlignment="1">
      <alignment horizontal="center"/>
    </xf>
    <xf numFmtId="0" fontId="2" fillId="0" borderId="0" xfId="0" applyFont="1" applyFill="1"/>
    <xf numFmtId="17" fontId="23" fillId="0" borderId="0" xfId="0" applyNumberFormat="1" applyFont="1" applyFill="1" applyAlignment="1">
      <alignment horizontal="center"/>
    </xf>
    <xf numFmtId="0" fontId="0" fillId="9" borderId="0" xfId="0" applyFill="1"/>
    <xf numFmtId="0" fontId="19" fillId="9" borderId="0" xfId="0" applyFont="1" applyFill="1" applyAlignment="1">
      <alignment horizontal="center"/>
    </xf>
    <xf numFmtId="43" fontId="10" fillId="3" borderId="0" xfId="1" applyFont="1" applyFill="1" applyAlignment="1">
      <alignment horizontal="center"/>
    </xf>
    <xf numFmtId="43" fontId="6" fillId="5" borderId="0" xfId="1" applyFont="1" applyFill="1"/>
    <xf numFmtId="0" fontId="10" fillId="2" borderId="0" xfId="0" applyFont="1" applyFill="1" applyAlignment="1"/>
    <xf numFmtId="43" fontId="10" fillId="2" borderId="0" xfId="0" applyNumberFormat="1" applyFont="1" applyFill="1" applyAlignment="1"/>
    <xf numFmtId="17" fontId="26" fillId="0" borderId="0" xfId="0" applyNumberFormat="1" applyFont="1" applyFill="1" applyAlignment="1">
      <alignment horizontal="center"/>
    </xf>
    <xf numFmtId="43" fontId="3" fillId="5" borderId="0" xfId="0" applyNumberFormat="1" applyFont="1" applyFill="1"/>
    <xf numFmtId="43" fontId="10" fillId="2" borderId="0" xfId="1" applyFont="1" applyFill="1" applyAlignment="1"/>
    <xf numFmtId="0" fontId="3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DBA9C"/>
      <color rgb="FF1E46F6"/>
      <color rgb="FFB04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D10D-4AE9-48C5-B975-7FF22D1065A8}">
  <dimension ref="B1:G20"/>
  <sheetViews>
    <sheetView showGridLines="0" zoomScale="110" zoomScaleNormal="11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12.42578125" bestFit="1" customWidth="1"/>
    <col min="5" max="5" width="42.5703125" customWidth="1"/>
    <col min="6" max="6" width="15.28515625" customWidth="1"/>
    <col min="7" max="7" width="9.5703125" customWidth="1"/>
  </cols>
  <sheetData>
    <row r="1" spans="2:7" ht="19.5" customHeight="1" x14ac:dyDescent="0.25">
      <c r="B1" s="4"/>
      <c r="C1" s="5"/>
      <c r="D1" s="6"/>
    </row>
    <row r="3" spans="2:7" ht="19.5" customHeight="1" x14ac:dyDescent="0.25">
      <c r="B3" s="1" t="s">
        <v>15</v>
      </c>
    </row>
    <row r="4" spans="2:7" ht="19.5" customHeight="1" x14ac:dyDescent="0.25">
      <c r="G4" s="12"/>
    </row>
    <row r="5" spans="2:7" ht="19.5" customHeight="1" x14ac:dyDescent="0.3">
      <c r="B5" s="23" t="s">
        <v>21</v>
      </c>
      <c r="C5" s="24"/>
      <c r="D5" s="8"/>
      <c r="E5" s="23" t="s">
        <v>98</v>
      </c>
      <c r="F5" s="24"/>
    </row>
    <row r="6" spans="2:7" ht="19.5" customHeight="1" x14ac:dyDescent="0.3">
      <c r="B6" s="25" t="s">
        <v>16</v>
      </c>
      <c r="C6" s="26">
        <v>3100</v>
      </c>
      <c r="D6" s="8"/>
      <c r="E6" s="25" t="s">
        <v>16</v>
      </c>
      <c r="F6" s="26">
        <v>6000</v>
      </c>
    </row>
    <row r="7" spans="2:7" ht="19.5" customHeight="1" x14ac:dyDescent="0.3">
      <c r="B7" s="25" t="s">
        <v>17</v>
      </c>
      <c r="C7" s="27">
        <v>160</v>
      </c>
      <c r="D7" s="8"/>
      <c r="E7" s="25" t="s">
        <v>17</v>
      </c>
      <c r="F7" s="27">
        <v>160</v>
      </c>
    </row>
    <row r="8" spans="2:7" ht="19.5" customHeight="1" x14ac:dyDescent="0.3">
      <c r="B8" s="28" t="s">
        <v>18</v>
      </c>
      <c r="C8" s="29">
        <f>C6/C7</f>
        <v>19.375</v>
      </c>
      <c r="D8" s="8"/>
      <c r="E8" s="28" t="s">
        <v>20</v>
      </c>
      <c r="F8" s="29">
        <f>F6/F7</f>
        <v>37.5</v>
      </c>
    </row>
    <row r="9" spans="2:7" ht="19.5" customHeight="1" x14ac:dyDescent="0.3">
      <c r="B9" s="30"/>
      <c r="C9" s="31"/>
      <c r="D9" s="8"/>
      <c r="E9" s="34"/>
      <c r="F9" s="35"/>
    </row>
    <row r="10" spans="2:7" ht="19.5" customHeight="1" x14ac:dyDescent="0.25">
      <c r="D10" s="8"/>
    </row>
    <row r="11" spans="2:7" ht="19.5" customHeight="1" x14ac:dyDescent="0.3">
      <c r="B11" s="23" t="s">
        <v>97</v>
      </c>
      <c r="C11" s="24"/>
      <c r="E11" s="23" t="s">
        <v>99</v>
      </c>
      <c r="F11" s="24"/>
    </row>
    <row r="12" spans="2:7" ht="19.5" customHeight="1" x14ac:dyDescent="0.3">
      <c r="B12" s="25" t="s">
        <v>16</v>
      </c>
      <c r="C12" s="26">
        <v>2500</v>
      </c>
      <c r="E12" s="25" t="s">
        <v>16</v>
      </c>
      <c r="F12" s="26">
        <v>3000</v>
      </c>
    </row>
    <row r="13" spans="2:7" ht="19.5" customHeight="1" x14ac:dyDescent="0.3">
      <c r="B13" s="25" t="s">
        <v>17</v>
      </c>
      <c r="C13" s="27">
        <v>160</v>
      </c>
      <c r="E13" s="25" t="s">
        <v>17</v>
      </c>
      <c r="F13" s="27">
        <v>160</v>
      </c>
    </row>
    <row r="14" spans="2:7" ht="19.5" customHeight="1" x14ac:dyDescent="0.3">
      <c r="B14" s="32" t="s">
        <v>19</v>
      </c>
      <c r="C14" s="33">
        <f>C12/C13</f>
        <v>15.625</v>
      </c>
      <c r="E14" s="32" t="s">
        <v>39</v>
      </c>
      <c r="F14" s="33">
        <f>F12/F13</f>
        <v>18.75</v>
      </c>
    </row>
    <row r="17" customFormat="1" ht="19.5" customHeight="1" x14ac:dyDescent="0.25"/>
    <row r="18" customFormat="1" ht="19.5" customHeight="1" x14ac:dyDescent="0.25"/>
    <row r="19" customFormat="1" ht="19.5" customHeight="1" x14ac:dyDescent="0.25"/>
    <row r="20" customFormat="1" ht="19.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6262-7DCD-41EF-9D41-FCB75ED4BF7A}">
  <dimension ref="A1:W41"/>
  <sheetViews>
    <sheetView showGridLines="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12.42578125" bestFit="1" customWidth="1"/>
  </cols>
  <sheetData>
    <row r="1" spans="1:23" ht="19.5" customHeight="1" x14ac:dyDescent="0.25">
      <c r="B1" s="4"/>
      <c r="C1" s="5"/>
      <c r="D1" s="6"/>
    </row>
    <row r="3" spans="1:23" ht="19.5" customHeight="1" x14ac:dyDescent="0.25">
      <c r="B3" s="1" t="s">
        <v>22</v>
      </c>
    </row>
    <row r="4" spans="1:23" ht="19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9.5" customHeight="1" x14ac:dyDescent="0.3">
      <c r="A5" s="2"/>
      <c r="B5" s="2"/>
      <c r="C5" s="2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9.5" customHeight="1" x14ac:dyDescent="0.3">
      <c r="A6" s="2"/>
      <c r="B6" s="7" t="s">
        <v>0</v>
      </c>
      <c r="C6" s="13">
        <v>6000</v>
      </c>
      <c r="D6" s="49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9.5" customHeight="1" x14ac:dyDescent="0.3">
      <c r="A7" s="2"/>
      <c r="B7" s="7" t="s">
        <v>80</v>
      </c>
      <c r="C7" s="13">
        <v>6000</v>
      </c>
      <c r="D7" s="48">
        <v>0.1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3">
      <c r="A8" s="2"/>
      <c r="B8" s="7" t="s">
        <v>1</v>
      </c>
      <c r="C8" s="13"/>
      <c r="D8" s="4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9.5" customHeight="1" x14ac:dyDescent="0.3">
      <c r="A9" s="2"/>
      <c r="B9" s="7" t="s">
        <v>10</v>
      </c>
      <c r="C9" s="13">
        <v>6000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9.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35">
      <c r="A12" s="2"/>
      <c r="B12" s="36" t="s">
        <v>24</v>
      </c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9.5" customHeight="1" x14ac:dyDescent="0.35">
      <c r="A13" s="2"/>
      <c r="B13" s="37" t="s">
        <v>81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9.5" customHeight="1" x14ac:dyDescent="0.35">
      <c r="A14" s="2"/>
      <c r="B14" s="43" t="s">
        <v>82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9.5" customHeight="1" x14ac:dyDescent="0.3">
      <c r="A15" s="2"/>
      <c r="B15" s="2" t="s">
        <v>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9.5" customHeight="1" x14ac:dyDescent="0.3">
      <c r="A16" s="2"/>
      <c r="B16" s="2" t="s">
        <v>79</v>
      </c>
      <c r="C16" s="79">
        <f>6000/(100%-10%)</f>
        <v>6666.6666666666661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9.5" customHeight="1" x14ac:dyDescent="0.3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9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9.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9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9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9.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9.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9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9.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9.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9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9.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9.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9.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9.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9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9.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9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C647-2181-46DC-8378-1E6E2C512CB3}">
  <dimension ref="B1:F34"/>
  <sheetViews>
    <sheetView showGridLines="0" workbookViewId="0">
      <selection activeCell="G3" sqref="G3"/>
    </sheetView>
  </sheetViews>
  <sheetFormatPr defaultRowHeight="15" x14ac:dyDescent="0.25"/>
  <cols>
    <col min="2" max="2" width="26.85546875" customWidth="1"/>
    <col min="4" max="4" width="12" customWidth="1"/>
    <col min="5" max="5" width="15.140625" customWidth="1"/>
  </cols>
  <sheetData>
    <row r="1" spans="2:6" s="60" customFormat="1" ht="32.25" customHeight="1" x14ac:dyDescent="0.25">
      <c r="C1" s="60" t="s">
        <v>61</v>
      </c>
      <c r="D1" s="60" t="s">
        <v>65</v>
      </c>
      <c r="E1" s="60" t="s">
        <v>66</v>
      </c>
    </row>
    <row r="2" spans="2:6" x14ac:dyDescent="0.25">
      <c r="B2" s="61" t="s">
        <v>67</v>
      </c>
      <c r="C2" s="61"/>
      <c r="D2" s="62"/>
      <c r="E2" s="62">
        <f>SUM(E3:E5)</f>
        <v>17760</v>
      </c>
      <c r="F2" s="63">
        <v>1</v>
      </c>
    </row>
    <row r="3" spans="2:6" x14ac:dyDescent="0.25">
      <c r="B3" s="68" t="s">
        <v>68</v>
      </c>
      <c r="C3">
        <v>30</v>
      </c>
      <c r="D3" s="12">
        <v>233</v>
      </c>
      <c r="E3" s="12">
        <f>D3*C3</f>
        <v>6990</v>
      </c>
    </row>
    <row r="4" spans="2:6" x14ac:dyDescent="0.25">
      <c r="B4" s="68" t="s">
        <v>69</v>
      </c>
      <c r="C4">
        <v>30</v>
      </c>
      <c r="D4" s="12">
        <v>126</v>
      </c>
      <c r="E4" s="12">
        <f t="shared" ref="E4:E5" si="0">D4*C4</f>
        <v>3780</v>
      </c>
    </row>
    <row r="5" spans="2:6" x14ac:dyDescent="0.25">
      <c r="B5" s="68" t="s">
        <v>70</v>
      </c>
      <c r="C5">
        <v>30</v>
      </c>
      <c r="D5" s="12">
        <v>233</v>
      </c>
      <c r="E5" s="12">
        <f t="shared" si="0"/>
        <v>6990</v>
      </c>
    </row>
    <row r="6" spans="2:6" x14ac:dyDescent="0.25">
      <c r="B6" s="64" t="s">
        <v>3</v>
      </c>
      <c r="C6" s="64"/>
      <c r="D6" s="65"/>
      <c r="E6" s="65">
        <f>E7+E8</f>
        <v>5296</v>
      </c>
      <c r="F6" s="66">
        <f>E6*F2/E2</f>
        <v>0.29819819819819821</v>
      </c>
    </row>
    <row r="7" spans="2:6" x14ac:dyDescent="0.25">
      <c r="B7" s="69" t="s">
        <v>71</v>
      </c>
      <c r="C7" s="8"/>
      <c r="D7" s="70"/>
      <c r="E7" s="70">
        <f>E2*10%</f>
        <v>1776</v>
      </c>
      <c r="F7" s="71">
        <f>E7*$F$2/$E$2</f>
        <v>0.1</v>
      </c>
    </row>
    <row r="8" spans="2:6" x14ac:dyDescent="0.25">
      <c r="B8" s="80" t="s">
        <v>72</v>
      </c>
      <c r="C8" s="81"/>
      <c r="D8" s="82"/>
      <c r="E8" s="82">
        <f>E9+E15</f>
        <v>3520</v>
      </c>
      <c r="F8" s="83">
        <f>E8*$F$2/$E$2</f>
        <v>0.1981981981981982</v>
      </c>
    </row>
    <row r="9" spans="2:6" hidden="1" x14ac:dyDescent="0.25">
      <c r="B9" s="69" t="s">
        <v>78</v>
      </c>
      <c r="C9" s="69"/>
      <c r="D9" s="72"/>
      <c r="E9" s="72">
        <f>SUM(E10:E14)</f>
        <v>1760</v>
      </c>
      <c r="F9" s="73"/>
    </row>
    <row r="10" spans="2:6" hidden="1" x14ac:dyDescent="0.25">
      <c r="B10" s="74" t="s">
        <v>73</v>
      </c>
      <c r="C10">
        <v>2</v>
      </c>
      <c r="D10" s="12">
        <v>120</v>
      </c>
      <c r="E10" s="12">
        <f t="shared" ref="E10:E14" si="1">D10*C10</f>
        <v>240</v>
      </c>
    </row>
    <row r="11" spans="2:6" hidden="1" x14ac:dyDescent="0.25">
      <c r="B11" s="74" t="s">
        <v>74</v>
      </c>
      <c r="C11">
        <v>2</v>
      </c>
      <c r="D11" s="12">
        <v>70</v>
      </c>
      <c r="E11" s="12">
        <f t="shared" si="1"/>
        <v>140</v>
      </c>
    </row>
    <row r="12" spans="2:6" hidden="1" x14ac:dyDescent="0.25">
      <c r="B12" s="74" t="s">
        <v>75</v>
      </c>
      <c r="C12">
        <v>1</v>
      </c>
      <c r="D12" s="12">
        <v>600</v>
      </c>
      <c r="E12" s="12">
        <f t="shared" si="1"/>
        <v>600</v>
      </c>
    </row>
    <row r="13" spans="2:6" hidden="1" x14ac:dyDescent="0.25">
      <c r="B13" s="74" t="s">
        <v>76</v>
      </c>
      <c r="C13">
        <v>1</v>
      </c>
      <c r="D13" s="12">
        <v>300</v>
      </c>
      <c r="E13" s="12">
        <f t="shared" si="1"/>
        <v>300</v>
      </c>
    </row>
    <row r="14" spans="2:6" hidden="1" x14ac:dyDescent="0.25">
      <c r="B14" s="74" t="s">
        <v>77</v>
      </c>
      <c r="C14">
        <v>4</v>
      </c>
      <c r="D14" s="12">
        <v>120</v>
      </c>
      <c r="E14" s="12">
        <f t="shared" si="1"/>
        <v>480</v>
      </c>
    </row>
    <row r="15" spans="2:6" hidden="1" x14ac:dyDescent="0.25">
      <c r="B15" s="69" t="s">
        <v>96</v>
      </c>
      <c r="C15" s="69"/>
      <c r="D15" s="72"/>
      <c r="E15" s="72">
        <f>SUM(E16:E20)</f>
        <v>1760</v>
      </c>
      <c r="F15" s="73">
        <f>E15*$F$2/$E$2</f>
        <v>9.90990990990991E-2</v>
      </c>
    </row>
    <row r="16" spans="2:6" hidden="1" x14ac:dyDescent="0.25">
      <c r="B16" s="74" t="s">
        <v>73</v>
      </c>
      <c r="C16">
        <v>2</v>
      </c>
      <c r="D16" s="12">
        <v>120</v>
      </c>
      <c r="E16" s="12">
        <f t="shared" ref="E16:E20" si="2">D16*C16</f>
        <v>240</v>
      </c>
    </row>
    <row r="17" spans="2:6" hidden="1" x14ac:dyDescent="0.25">
      <c r="B17" s="74" t="s">
        <v>74</v>
      </c>
      <c r="C17">
        <v>2</v>
      </c>
      <c r="D17" s="12">
        <v>70</v>
      </c>
      <c r="E17" s="12">
        <f t="shared" si="2"/>
        <v>140</v>
      </c>
    </row>
    <row r="18" spans="2:6" hidden="1" x14ac:dyDescent="0.25">
      <c r="B18" s="74" t="s">
        <v>75</v>
      </c>
      <c r="C18">
        <v>1</v>
      </c>
      <c r="D18" s="12">
        <v>600</v>
      </c>
      <c r="E18" s="12">
        <f t="shared" si="2"/>
        <v>600</v>
      </c>
    </row>
    <row r="19" spans="2:6" hidden="1" x14ac:dyDescent="0.25">
      <c r="B19" s="74" t="s">
        <v>76</v>
      </c>
      <c r="C19">
        <v>1</v>
      </c>
      <c r="D19" s="12">
        <v>300</v>
      </c>
      <c r="E19" s="12">
        <f t="shared" si="2"/>
        <v>300</v>
      </c>
    </row>
    <row r="20" spans="2:6" hidden="1" x14ac:dyDescent="0.25">
      <c r="B20" s="74" t="s">
        <v>77</v>
      </c>
      <c r="C20">
        <v>4</v>
      </c>
      <c r="D20" s="12">
        <v>120</v>
      </c>
      <c r="E20" s="12">
        <f t="shared" si="2"/>
        <v>480</v>
      </c>
    </row>
    <row r="21" spans="2:6" x14ac:dyDescent="0.25">
      <c r="B21" s="61" t="s">
        <v>84</v>
      </c>
      <c r="C21" s="61"/>
      <c r="D21" s="62"/>
      <c r="E21" s="62">
        <f>E2-E6</f>
        <v>12464</v>
      </c>
      <c r="F21" s="67">
        <f>E21*F2/E2</f>
        <v>0.70180180180180185</v>
      </c>
    </row>
    <row r="22" spans="2:6" x14ac:dyDescent="0.25">
      <c r="D22" s="12"/>
      <c r="E22" s="12"/>
    </row>
    <row r="23" spans="2:6" x14ac:dyDescent="0.25">
      <c r="D23" s="12"/>
      <c r="E23" s="12"/>
    </row>
    <row r="24" spans="2:6" x14ac:dyDescent="0.25">
      <c r="D24" s="12"/>
      <c r="E24" s="12"/>
    </row>
    <row r="25" spans="2:6" x14ac:dyDescent="0.25">
      <c r="D25" s="12"/>
      <c r="E25" s="12"/>
    </row>
    <row r="26" spans="2:6" x14ac:dyDescent="0.25">
      <c r="D26" s="12"/>
      <c r="E26" s="12"/>
    </row>
    <row r="27" spans="2:6" x14ac:dyDescent="0.25">
      <c r="D27" s="12"/>
      <c r="E27" s="12"/>
    </row>
    <row r="28" spans="2:6" x14ac:dyDescent="0.25">
      <c r="D28" s="12"/>
      <c r="E28" s="12"/>
    </row>
    <row r="29" spans="2:6" x14ac:dyDescent="0.25">
      <c r="D29" s="12"/>
      <c r="E29" s="12"/>
    </row>
    <row r="30" spans="2:6" x14ac:dyDescent="0.25">
      <c r="D30" s="12"/>
      <c r="E30" s="12"/>
    </row>
    <row r="31" spans="2:6" x14ac:dyDescent="0.25">
      <c r="D31" s="12"/>
      <c r="E31" s="12"/>
    </row>
    <row r="32" spans="2:6" x14ac:dyDescent="0.25">
      <c r="D32" s="12"/>
      <c r="E32" s="12"/>
    </row>
    <row r="33" spans="4:5" x14ac:dyDescent="0.25">
      <c r="D33" s="12"/>
      <c r="E33" s="12"/>
    </row>
    <row r="34" spans="4:5" x14ac:dyDescent="0.25">
      <c r="D34" s="12"/>
      <c r="E34" s="12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EB21-4069-4DDA-A17E-51E0B47FFB64}">
  <dimension ref="B1:S20"/>
  <sheetViews>
    <sheetView showGridLines="0" zoomScale="120" zoomScaleNormal="120" workbookViewId="0">
      <selection activeCell="G3" sqref="G3"/>
    </sheetView>
  </sheetViews>
  <sheetFormatPr defaultRowHeight="19.5" customHeight="1" x14ac:dyDescent="0.25"/>
  <cols>
    <col min="2" max="2" width="52.140625" hidden="1" customWidth="1"/>
    <col min="3" max="3" width="12.42578125" hidden="1" customWidth="1"/>
    <col min="4" max="4" width="10.42578125" hidden="1" customWidth="1"/>
    <col min="5" max="6" width="0" hidden="1" customWidth="1"/>
    <col min="7" max="7" width="48.140625" customWidth="1"/>
    <col min="8" max="9" width="14.28515625" customWidth="1"/>
    <col min="10" max="10" width="12.42578125" bestFit="1" customWidth="1"/>
    <col min="11" max="11" width="10.42578125" bestFit="1" customWidth="1"/>
    <col min="13" max="13" width="12.42578125" bestFit="1" customWidth="1"/>
    <col min="14" max="14" width="15.85546875" customWidth="1"/>
    <col min="16" max="16" width="12.42578125" bestFit="1" customWidth="1"/>
  </cols>
  <sheetData>
    <row r="1" spans="2:19" ht="19.5" customHeight="1" x14ac:dyDescent="0.25">
      <c r="B1" s="4"/>
      <c r="C1" s="5"/>
      <c r="D1" s="6"/>
      <c r="G1" s="4"/>
      <c r="H1" s="4"/>
      <c r="I1" s="4"/>
      <c r="J1" s="5"/>
      <c r="K1" s="6"/>
    </row>
    <row r="3" spans="2:19" ht="19.5" customHeight="1" x14ac:dyDescent="0.25">
      <c r="B3" s="1" t="s">
        <v>57</v>
      </c>
      <c r="G3" s="1" t="s">
        <v>58</v>
      </c>
      <c r="H3" s="1"/>
      <c r="I3" s="1"/>
    </row>
    <row r="4" spans="2:19" ht="19.5" customHeight="1" x14ac:dyDescent="0.25">
      <c r="B4" s="1"/>
      <c r="G4" s="1"/>
      <c r="H4" s="1"/>
      <c r="I4" s="1"/>
    </row>
    <row r="5" spans="2:19" ht="19.5" customHeight="1" x14ac:dyDescent="0.3">
      <c r="B5" s="50" t="s">
        <v>0</v>
      </c>
      <c r="C5" s="51">
        <f>'Custos Fixos'!G5</f>
        <v>5000</v>
      </c>
      <c r="D5" s="52">
        <v>1</v>
      </c>
      <c r="G5" s="50" t="s">
        <v>0</v>
      </c>
      <c r="H5" s="50" t="s">
        <v>60</v>
      </c>
      <c r="I5" s="50" t="s">
        <v>61</v>
      </c>
      <c r="J5" s="51">
        <f>SUM(J6:J10)</f>
        <v>8400</v>
      </c>
      <c r="K5" s="52">
        <v>1</v>
      </c>
      <c r="L5" s="13"/>
      <c r="M5" s="13"/>
      <c r="N5" s="13"/>
      <c r="O5" s="13"/>
      <c r="P5" s="13"/>
      <c r="Q5" s="13"/>
      <c r="R5" s="13"/>
      <c r="S5" s="13"/>
    </row>
    <row r="6" spans="2:19" ht="19.5" customHeight="1" x14ac:dyDescent="0.3">
      <c r="B6" s="50"/>
      <c r="C6" s="51"/>
      <c r="D6" s="52"/>
      <c r="G6" s="9" t="s">
        <v>59</v>
      </c>
      <c r="H6" s="7">
        <v>1200</v>
      </c>
      <c r="I6" s="7">
        <v>3</v>
      </c>
      <c r="J6" s="13">
        <f>I6*H6</f>
        <v>3600</v>
      </c>
      <c r="K6" s="49">
        <f>J6*$K$5/$J$5</f>
        <v>0.42857142857142855</v>
      </c>
      <c r="L6" s="13"/>
      <c r="M6" s="13"/>
      <c r="N6" s="13"/>
      <c r="O6" s="13"/>
      <c r="P6" s="13"/>
      <c r="Q6" s="13"/>
      <c r="R6" s="13"/>
      <c r="S6" s="13"/>
    </row>
    <row r="7" spans="2:19" ht="19.5" customHeight="1" x14ac:dyDescent="0.3">
      <c r="B7" s="50"/>
      <c r="C7" s="51"/>
      <c r="D7" s="52"/>
      <c r="G7" s="9" t="s">
        <v>62</v>
      </c>
      <c r="H7" s="7">
        <v>4000</v>
      </c>
      <c r="I7" s="7">
        <v>0</v>
      </c>
      <c r="J7" s="13">
        <f t="shared" ref="J7:J10" si="0">I7*H7</f>
        <v>0</v>
      </c>
      <c r="K7" s="49">
        <f t="shared" ref="K7:K10" si="1">J7*$K$5/$J$5</f>
        <v>0</v>
      </c>
      <c r="L7" s="13"/>
      <c r="M7" s="13"/>
      <c r="N7" s="13"/>
      <c r="O7" s="13"/>
      <c r="P7" s="13"/>
      <c r="Q7" s="13"/>
      <c r="R7" s="13"/>
      <c r="S7" s="13"/>
    </row>
    <row r="8" spans="2:19" ht="19.5" customHeight="1" x14ac:dyDescent="0.3">
      <c r="B8" s="50"/>
      <c r="C8" s="51"/>
      <c r="D8" s="52"/>
      <c r="G8" s="9" t="s">
        <v>64</v>
      </c>
      <c r="H8" s="7">
        <v>3000</v>
      </c>
      <c r="I8" s="7">
        <v>1</v>
      </c>
      <c r="J8" s="13">
        <f t="shared" si="0"/>
        <v>3000</v>
      </c>
      <c r="K8" s="49">
        <f t="shared" si="1"/>
        <v>0.35714285714285715</v>
      </c>
      <c r="L8" s="13"/>
      <c r="M8" s="13"/>
      <c r="N8" s="13"/>
      <c r="O8" s="13"/>
      <c r="P8" s="13"/>
      <c r="Q8" s="13"/>
      <c r="R8" s="13"/>
      <c r="S8" s="13"/>
    </row>
    <row r="9" spans="2:19" ht="19.5" customHeight="1" x14ac:dyDescent="0.3">
      <c r="B9" s="50"/>
      <c r="C9" s="51"/>
      <c r="D9" s="52"/>
      <c r="G9" s="9" t="s">
        <v>63</v>
      </c>
      <c r="H9" s="7">
        <v>1800</v>
      </c>
      <c r="I9" s="7">
        <v>1</v>
      </c>
      <c r="J9" s="13">
        <f t="shared" si="0"/>
        <v>1800</v>
      </c>
      <c r="K9" s="49">
        <f t="shared" si="1"/>
        <v>0.21428571428571427</v>
      </c>
      <c r="L9" s="13"/>
      <c r="M9" s="13"/>
      <c r="N9" s="13"/>
      <c r="O9" s="13"/>
      <c r="P9" s="13"/>
      <c r="Q9" s="13"/>
      <c r="R9" s="13"/>
      <c r="S9" s="13"/>
    </row>
    <row r="10" spans="2:19" ht="19.5" hidden="1" customHeight="1" x14ac:dyDescent="0.3">
      <c r="B10" s="50"/>
      <c r="C10" s="51"/>
      <c r="D10" s="52"/>
      <c r="G10" s="7"/>
      <c r="H10" s="7"/>
      <c r="I10" s="7"/>
      <c r="J10" s="13">
        <f t="shared" si="0"/>
        <v>0</v>
      </c>
      <c r="K10" s="49">
        <f t="shared" si="1"/>
        <v>0</v>
      </c>
      <c r="L10" s="13"/>
      <c r="M10" s="13"/>
      <c r="N10" s="13"/>
      <c r="O10" s="13"/>
      <c r="P10" s="13"/>
      <c r="Q10" s="13"/>
      <c r="R10" s="13"/>
      <c r="S10" s="13"/>
    </row>
    <row r="11" spans="2:19" ht="19.5" customHeight="1" x14ac:dyDescent="0.3">
      <c r="B11" s="56" t="s">
        <v>3</v>
      </c>
      <c r="C11" s="57">
        <f>SUM(C12:C13)</f>
        <v>3600</v>
      </c>
      <c r="D11" s="58">
        <f>SUM(D12:D13)</f>
        <v>0.72</v>
      </c>
      <c r="G11" s="56" t="s">
        <v>3</v>
      </c>
      <c r="H11" s="56"/>
      <c r="I11" s="56"/>
      <c r="J11" s="57">
        <f>SUM(J12:J13)</f>
        <v>500</v>
      </c>
      <c r="K11" s="58">
        <f>SUM(K12:K13)</f>
        <v>0.1</v>
      </c>
      <c r="L11" s="13"/>
      <c r="M11" s="13"/>
      <c r="N11" s="13"/>
      <c r="O11" s="13"/>
      <c r="P11" s="13"/>
      <c r="Q11" s="13"/>
      <c r="R11" s="13"/>
      <c r="S11" s="13"/>
    </row>
    <row r="12" spans="2:19" ht="19.5" customHeight="1" x14ac:dyDescent="0.3">
      <c r="B12" s="9" t="s">
        <v>4</v>
      </c>
      <c r="C12" s="55">
        <f>$C$5*D12</f>
        <v>500</v>
      </c>
      <c r="D12" s="17">
        <f>'Custos Variáveis de Vendas'!C5</f>
        <v>0.1</v>
      </c>
      <c r="G12" s="9" t="s">
        <v>4</v>
      </c>
      <c r="H12" s="9"/>
      <c r="I12" s="9"/>
      <c r="J12" s="55">
        <f>$C$5*K12</f>
        <v>500</v>
      </c>
      <c r="K12" s="17">
        <v>0.1</v>
      </c>
      <c r="L12" s="13"/>
      <c r="M12" s="13"/>
      <c r="N12" s="13"/>
      <c r="O12" s="13"/>
      <c r="P12" s="13"/>
      <c r="Q12" s="13"/>
      <c r="R12" s="13"/>
      <c r="S12" s="13"/>
    </row>
    <row r="13" spans="2:19" ht="19.5" customHeight="1" x14ac:dyDescent="0.3">
      <c r="B13" s="46" t="s">
        <v>5</v>
      </c>
      <c r="C13" s="55">
        <f>$C$5*D13</f>
        <v>3100</v>
      </c>
      <c r="D13" s="49">
        <v>0.62</v>
      </c>
      <c r="G13" s="46" t="s">
        <v>5</v>
      </c>
      <c r="H13" s="46"/>
      <c r="I13" s="46"/>
      <c r="J13" s="55">
        <f>$C$5*K13</f>
        <v>0</v>
      </c>
      <c r="K13" s="49">
        <v>0</v>
      </c>
      <c r="L13" s="13"/>
      <c r="M13" s="13"/>
      <c r="N13" s="13"/>
      <c r="O13" s="13"/>
      <c r="P13" s="13"/>
      <c r="Q13" s="13"/>
      <c r="R13" s="13"/>
      <c r="S13" s="13"/>
    </row>
    <row r="14" spans="2:19" ht="19.5" customHeight="1" x14ac:dyDescent="0.3">
      <c r="B14" s="50" t="s">
        <v>1</v>
      </c>
      <c r="C14" s="51">
        <f>C5-C11</f>
        <v>1400</v>
      </c>
      <c r="D14" s="52">
        <f>D5-D11</f>
        <v>0.28000000000000003</v>
      </c>
      <c r="G14" s="50" t="s">
        <v>1</v>
      </c>
      <c r="H14" s="50"/>
      <c r="I14" s="50"/>
      <c r="J14" s="51">
        <f>J5-J11</f>
        <v>7900</v>
      </c>
      <c r="K14" s="52">
        <f>K5-K11</f>
        <v>0.9</v>
      </c>
      <c r="L14" s="13"/>
      <c r="M14" s="13"/>
      <c r="N14" s="13"/>
      <c r="O14" s="13"/>
      <c r="P14" s="13"/>
      <c r="Q14" s="13"/>
      <c r="R14" s="13"/>
      <c r="S14" s="13"/>
    </row>
    <row r="15" spans="2:19" ht="19.5" customHeight="1" x14ac:dyDescent="0.3">
      <c r="B15" s="56" t="s">
        <v>10</v>
      </c>
      <c r="C15" s="57">
        <f>SUM(C16:C19)</f>
        <v>900</v>
      </c>
      <c r="D15" s="59">
        <f>C15*$D$5/$C$5</f>
        <v>0.18</v>
      </c>
      <c r="G15" s="56" t="s">
        <v>10</v>
      </c>
      <c r="H15" s="56"/>
      <c r="I15" s="56"/>
      <c r="J15" s="57">
        <f>SUM(J16:J19)</f>
        <v>4000</v>
      </c>
      <c r="K15" s="59">
        <f>J15*$D$5/$C$5</f>
        <v>0.8</v>
      </c>
      <c r="L15" s="13"/>
      <c r="M15" s="13"/>
      <c r="N15" s="13"/>
      <c r="O15" s="13"/>
      <c r="P15" s="13"/>
      <c r="Q15" s="13"/>
      <c r="R15" s="13"/>
      <c r="S15" s="13"/>
    </row>
    <row r="16" spans="2:19" ht="19.5" customHeight="1" x14ac:dyDescent="0.3">
      <c r="B16" s="9" t="s">
        <v>6</v>
      </c>
      <c r="C16" s="13">
        <f>'Custos Fixos'!C6</f>
        <v>600</v>
      </c>
      <c r="D16" s="53">
        <f t="shared" ref="D16:D19" si="2">C16*$D$5/$C$5</f>
        <v>0.12</v>
      </c>
      <c r="G16" s="9" t="s">
        <v>6</v>
      </c>
      <c r="H16" s="9"/>
      <c r="I16" s="9"/>
      <c r="J16" s="13">
        <f>C16</f>
        <v>600</v>
      </c>
      <c r="K16" s="53">
        <f t="shared" ref="K16:K19" si="3">J16*$D$5/$C$5</f>
        <v>0.12</v>
      </c>
      <c r="L16" s="13"/>
      <c r="M16" s="13"/>
      <c r="N16" s="13"/>
      <c r="O16" s="13"/>
      <c r="P16" s="13"/>
      <c r="Q16" s="13"/>
      <c r="R16" s="13"/>
      <c r="S16" s="13"/>
    </row>
    <row r="17" spans="2:19" ht="19.5" customHeight="1" x14ac:dyDescent="0.3">
      <c r="B17" s="3" t="s">
        <v>7</v>
      </c>
      <c r="C17" s="13">
        <f>'Custos Fixos'!C7</f>
        <v>200</v>
      </c>
      <c r="D17" s="53">
        <f t="shared" si="2"/>
        <v>0.04</v>
      </c>
      <c r="G17" s="3" t="s">
        <v>7</v>
      </c>
      <c r="H17" s="3"/>
      <c r="I17" s="3"/>
      <c r="J17" s="13">
        <f t="shared" ref="J17:J18" si="4">C17</f>
        <v>200</v>
      </c>
      <c r="K17" s="53">
        <f t="shared" si="3"/>
        <v>0.04</v>
      </c>
      <c r="L17" s="13"/>
      <c r="M17" s="13"/>
      <c r="N17" s="13"/>
      <c r="O17" s="13"/>
      <c r="P17" s="13"/>
      <c r="Q17" s="13"/>
      <c r="R17" s="13"/>
      <c r="S17" s="13"/>
    </row>
    <row r="18" spans="2:19" ht="19.5" customHeight="1" x14ac:dyDescent="0.3">
      <c r="B18" s="3" t="s">
        <v>8</v>
      </c>
      <c r="C18" s="13">
        <f>'Custos Fixos'!C8</f>
        <v>100</v>
      </c>
      <c r="D18" s="53">
        <f t="shared" si="2"/>
        <v>0.02</v>
      </c>
      <c r="G18" s="3" t="s">
        <v>8</v>
      </c>
      <c r="H18" s="3"/>
      <c r="I18" s="3"/>
      <c r="J18" s="13">
        <f t="shared" si="4"/>
        <v>100</v>
      </c>
      <c r="K18" s="53">
        <f t="shared" si="3"/>
        <v>0.02</v>
      </c>
      <c r="L18" s="13"/>
      <c r="M18" s="13"/>
      <c r="N18" s="13"/>
      <c r="O18" s="13"/>
      <c r="P18" s="13"/>
      <c r="Q18" s="13"/>
      <c r="R18" s="13"/>
      <c r="S18" s="13"/>
    </row>
    <row r="19" spans="2:19" ht="19.5" customHeight="1" x14ac:dyDescent="0.3">
      <c r="B19" s="44" t="s">
        <v>9</v>
      </c>
      <c r="C19" s="45">
        <f>'Custos Fixos'!C9</f>
        <v>0</v>
      </c>
      <c r="D19" s="53">
        <f t="shared" si="2"/>
        <v>0</v>
      </c>
      <c r="G19" s="44" t="s">
        <v>9</v>
      </c>
      <c r="H19" s="44"/>
      <c r="I19" s="44"/>
      <c r="J19" s="45">
        <v>3100</v>
      </c>
      <c r="K19" s="53">
        <f t="shared" si="3"/>
        <v>0.62</v>
      </c>
      <c r="L19" s="13"/>
      <c r="M19" s="13"/>
      <c r="N19" s="13"/>
      <c r="O19" s="13"/>
      <c r="P19" s="13"/>
      <c r="Q19" s="13"/>
      <c r="R19" s="13"/>
      <c r="S19" s="13"/>
    </row>
    <row r="20" spans="2:19" ht="19.5" customHeight="1" x14ac:dyDescent="0.3">
      <c r="B20" s="50" t="s">
        <v>2</v>
      </c>
      <c r="C20" s="51">
        <f>C14-C15</f>
        <v>500</v>
      </c>
      <c r="D20" s="54">
        <f>C20*$D$5/$C$5</f>
        <v>0.1</v>
      </c>
      <c r="G20" s="50" t="s">
        <v>2</v>
      </c>
      <c r="H20" s="50"/>
      <c r="I20" s="50"/>
      <c r="J20" s="51">
        <f>J14-J15</f>
        <v>3900</v>
      </c>
      <c r="K20" s="54">
        <f>J20*$D$5/$C$5</f>
        <v>0.78</v>
      </c>
      <c r="L20" s="13"/>
      <c r="M20" s="13"/>
      <c r="N20" s="13"/>
      <c r="O20" s="13"/>
      <c r="P20" s="13"/>
      <c r="Q20" s="13"/>
      <c r="R20" s="13"/>
      <c r="S20" s="13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D03A-BF90-4A03-82A1-8DB55BD7D507}">
  <dimension ref="C1:Q2996"/>
  <sheetViews>
    <sheetView showGridLines="0" tabSelected="1" topLeftCell="B1" zoomScaleNormal="100" workbookViewId="0">
      <selection activeCell="D2" sqref="D2:D5"/>
    </sheetView>
  </sheetViews>
  <sheetFormatPr defaultRowHeight="15" x14ac:dyDescent="0.25"/>
  <cols>
    <col min="3" max="3" width="10.85546875" style="8" customWidth="1"/>
    <col min="4" max="4" width="15.7109375" style="8" bestFit="1" customWidth="1"/>
    <col min="5" max="5" width="48.140625" style="8" customWidth="1"/>
    <col min="6" max="7" width="14.28515625" style="70" customWidth="1"/>
    <col min="8" max="8" width="12.42578125" style="8" bestFit="1" customWidth="1"/>
    <col min="9" max="9" width="21.42578125" style="8" customWidth="1"/>
    <col min="11" max="11" width="12.42578125" bestFit="1" customWidth="1"/>
    <col min="12" max="12" width="15.85546875" customWidth="1"/>
    <col min="14" max="14" width="12.42578125" bestFit="1" customWidth="1"/>
  </cols>
  <sheetData>
    <row r="1" spans="3:17" ht="19.5" customHeight="1" x14ac:dyDescent="0.3">
      <c r="C1" s="4"/>
      <c r="D1" s="39" t="s">
        <v>105</v>
      </c>
      <c r="E1" s="39" t="s">
        <v>113</v>
      </c>
      <c r="F1" s="96">
        <f>SUM(F2:F5)</f>
        <v>2000</v>
      </c>
      <c r="G1" s="4"/>
      <c r="H1" s="5"/>
      <c r="I1" s="6"/>
    </row>
    <row r="2" spans="3:17" ht="15.75" x14ac:dyDescent="0.3">
      <c r="C2"/>
      <c r="D2" s="141">
        <v>44430</v>
      </c>
      <c r="E2" s="78" t="s">
        <v>110</v>
      </c>
      <c r="F2" s="42">
        <v>-1200</v>
      </c>
      <c r="G2"/>
      <c r="H2"/>
      <c r="I2"/>
    </row>
    <row r="3" spans="3:17" ht="15.75" x14ac:dyDescent="0.3">
      <c r="D3" s="142"/>
      <c r="E3" s="78" t="s">
        <v>109</v>
      </c>
      <c r="F3" s="42">
        <v>950</v>
      </c>
      <c r="G3"/>
      <c r="H3"/>
      <c r="I3"/>
    </row>
    <row r="4" spans="3:17" ht="15.75" x14ac:dyDescent="0.3">
      <c r="D4" s="142"/>
      <c r="E4" s="78" t="s">
        <v>111</v>
      </c>
      <c r="F4" s="42">
        <v>250</v>
      </c>
      <c r="G4"/>
      <c r="H4"/>
      <c r="I4"/>
    </row>
    <row r="5" spans="3:17" ht="15.75" x14ac:dyDescent="0.3">
      <c r="D5" s="142"/>
      <c r="E5" s="78" t="s">
        <v>112</v>
      </c>
      <c r="F5" s="42">
        <v>2000</v>
      </c>
      <c r="G5"/>
      <c r="H5"/>
      <c r="I5"/>
    </row>
    <row r="6" spans="3:17" x14ac:dyDescent="0.25">
      <c r="F6" s="8"/>
      <c r="G6"/>
      <c r="H6"/>
      <c r="I6"/>
    </row>
    <row r="7" spans="3:17" ht="19.5" customHeight="1" x14ac:dyDescent="0.25">
      <c r="C7" s="1"/>
      <c r="D7" s="1"/>
      <c r="E7" s="1" t="s">
        <v>100</v>
      </c>
      <c r="F7" s="1"/>
      <c r="G7" s="1"/>
      <c r="H7"/>
      <c r="I7"/>
    </row>
    <row r="8" spans="3:17" ht="19.5" customHeight="1" x14ac:dyDescent="0.25">
      <c r="C8" s="1"/>
      <c r="D8" s="1"/>
      <c r="E8" s="1"/>
      <c r="F8" s="1"/>
      <c r="G8" s="1"/>
      <c r="H8"/>
      <c r="I8"/>
    </row>
    <row r="9" spans="3:17" ht="27.75" customHeight="1" x14ac:dyDescent="0.3">
      <c r="C9" s="50" t="s">
        <v>108</v>
      </c>
      <c r="D9" s="50" t="s">
        <v>105</v>
      </c>
      <c r="E9" s="50" t="s">
        <v>104</v>
      </c>
      <c r="F9" s="50" t="s">
        <v>101</v>
      </c>
      <c r="G9" s="50" t="s">
        <v>102</v>
      </c>
      <c r="H9" s="51" t="s">
        <v>103</v>
      </c>
      <c r="I9" s="52" t="s">
        <v>106</v>
      </c>
      <c r="J9" s="13"/>
      <c r="K9" s="13"/>
      <c r="L9" s="13"/>
      <c r="M9" s="13"/>
      <c r="N9" s="13"/>
      <c r="O9" s="13"/>
      <c r="P9" s="13"/>
      <c r="Q9" s="13"/>
    </row>
    <row r="10" spans="3:17" ht="19.5" customHeight="1" x14ac:dyDescent="0.3">
      <c r="C10" s="9">
        <v>1</v>
      </c>
      <c r="D10" s="112"/>
      <c r="E10" s="9"/>
      <c r="F10" s="13"/>
      <c r="G10" s="13"/>
      <c r="H10" s="13">
        <f>F1+F10-G10</f>
        <v>2000</v>
      </c>
      <c r="I10" s="49"/>
      <c r="J10" s="13"/>
      <c r="K10" s="13"/>
      <c r="L10" s="13"/>
      <c r="M10" s="13"/>
      <c r="N10" s="13"/>
      <c r="O10" s="13"/>
      <c r="P10" s="13"/>
      <c r="Q10" s="13"/>
    </row>
    <row r="11" spans="3:17" ht="19.5" customHeight="1" x14ac:dyDescent="0.3">
      <c r="C11" s="9">
        <v>2</v>
      </c>
      <c r="D11" s="112"/>
      <c r="E11" s="9"/>
      <c r="F11" s="13"/>
      <c r="G11" s="13"/>
      <c r="H11" s="13">
        <f t="shared" ref="H11:H74" si="0">H10+F11-G11</f>
        <v>2000</v>
      </c>
      <c r="I11" s="49"/>
      <c r="J11" s="13"/>
      <c r="K11" s="13"/>
      <c r="L11" s="13"/>
      <c r="M11" s="13"/>
      <c r="N11" s="13"/>
      <c r="O11" s="13"/>
      <c r="P11" s="13"/>
      <c r="Q11" s="13"/>
    </row>
    <row r="12" spans="3:17" ht="19.5" customHeight="1" x14ac:dyDescent="0.3">
      <c r="C12" s="9">
        <v>3</v>
      </c>
      <c r="D12" s="112"/>
      <c r="E12" s="9"/>
      <c r="F12" s="13"/>
      <c r="G12" s="13"/>
      <c r="H12" s="13">
        <f t="shared" si="0"/>
        <v>2000</v>
      </c>
      <c r="I12" s="49"/>
      <c r="J12" s="13"/>
      <c r="K12" s="13"/>
      <c r="L12" s="13"/>
      <c r="M12" s="13"/>
      <c r="N12" s="13"/>
      <c r="O12" s="13"/>
      <c r="P12" s="13"/>
      <c r="Q12" s="13"/>
    </row>
    <row r="13" spans="3:17" ht="19.5" customHeight="1" x14ac:dyDescent="0.3">
      <c r="C13" s="9">
        <v>4</v>
      </c>
      <c r="D13" s="112"/>
      <c r="E13" s="9"/>
      <c r="F13" s="13"/>
      <c r="G13" s="13"/>
      <c r="H13" s="13">
        <f t="shared" si="0"/>
        <v>2000</v>
      </c>
      <c r="I13" s="49"/>
      <c r="J13" s="13"/>
      <c r="K13" s="13"/>
      <c r="L13" s="13"/>
      <c r="M13" s="13"/>
      <c r="N13" s="13"/>
      <c r="O13" s="13"/>
      <c r="P13" s="13"/>
      <c r="Q13" s="13"/>
    </row>
    <row r="14" spans="3:17" ht="19.5" customHeight="1" x14ac:dyDescent="0.3">
      <c r="C14" s="9">
        <v>5</v>
      </c>
      <c r="D14" s="112"/>
      <c r="E14" s="7"/>
      <c r="F14" s="13"/>
      <c r="G14" s="13"/>
      <c r="H14" s="13">
        <f t="shared" si="0"/>
        <v>2000</v>
      </c>
      <c r="I14" s="49"/>
      <c r="J14" s="13"/>
      <c r="K14" s="13"/>
      <c r="L14" s="13"/>
      <c r="M14" s="13"/>
      <c r="N14" s="13"/>
      <c r="O14" s="13"/>
      <c r="P14" s="13"/>
      <c r="Q14" s="13"/>
    </row>
    <row r="15" spans="3:17" ht="19.5" customHeight="1" x14ac:dyDescent="0.3">
      <c r="C15" s="9">
        <v>6</v>
      </c>
      <c r="D15" s="112"/>
      <c r="E15" s="7"/>
      <c r="F15" s="13"/>
      <c r="G15" s="13"/>
      <c r="H15" s="13">
        <f t="shared" si="0"/>
        <v>2000</v>
      </c>
      <c r="I15" s="49"/>
      <c r="J15" s="13"/>
      <c r="K15" s="13"/>
      <c r="L15" s="13"/>
      <c r="M15" s="13"/>
      <c r="N15" s="13"/>
      <c r="O15" s="13"/>
      <c r="P15" s="13"/>
      <c r="Q15" s="13"/>
    </row>
    <row r="16" spans="3:17" ht="19.5" customHeight="1" x14ac:dyDescent="0.3">
      <c r="C16" s="9">
        <v>7</v>
      </c>
      <c r="D16" s="112"/>
      <c r="E16" s="9"/>
      <c r="F16" s="103"/>
      <c r="G16" s="103"/>
      <c r="H16" s="13">
        <f t="shared" si="0"/>
        <v>2000</v>
      </c>
      <c r="I16" s="49"/>
      <c r="J16" s="13"/>
      <c r="K16" s="13"/>
      <c r="L16" s="13"/>
      <c r="M16" s="13"/>
      <c r="N16" s="13"/>
      <c r="O16" s="13"/>
      <c r="P16" s="13"/>
      <c r="Q16" s="13"/>
    </row>
    <row r="17" spans="3:17" ht="19.5" customHeight="1" x14ac:dyDescent="0.3">
      <c r="C17" s="9">
        <v>8</v>
      </c>
      <c r="D17" s="112"/>
      <c r="E17" s="7"/>
      <c r="F17" s="113"/>
      <c r="G17" s="104"/>
      <c r="H17" s="13">
        <f t="shared" si="0"/>
        <v>2000</v>
      </c>
      <c r="I17" s="49"/>
      <c r="J17" s="13"/>
      <c r="K17" s="13"/>
      <c r="L17" s="13"/>
      <c r="M17" s="13"/>
      <c r="N17" s="13"/>
      <c r="O17" s="13"/>
      <c r="P17" s="13"/>
      <c r="Q17" s="13"/>
    </row>
    <row r="18" spans="3:17" ht="19.5" customHeight="1" x14ac:dyDescent="0.3">
      <c r="C18" s="9">
        <v>9</v>
      </c>
      <c r="D18" s="117"/>
      <c r="E18" s="7"/>
      <c r="F18" s="114"/>
      <c r="G18" s="13"/>
      <c r="H18" s="13">
        <f t="shared" si="0"/>
        <v>2000</v>
      </c>
      <c r="I18" s="49"/>
      <c r="J18" s="13"/>
      <c r="K18" s="13"/>
      <c r="L18" s="13"/>
      <c r="M18" s="13"/>
      <c r="N18" s="13"/>
      <c r="O18" s="13"/>
      <c r="P18" s="13"/>
      <c r="Q18" s="13"/>
    </row>
    <row r="19" spans="3:17" ht="19.5" customHeight="1" x14ac:dyDescent="0.3">
      <c r="C19" s="9">
        <v>10</v>
      </c>
      <c r="D19" s="7"/>
      <c r="E19" s="7"/>
      <c r="F19" s="13"/>
      <c r="G19" s="13"/>
      <c r="H19" s="13">
        <f t="shared" si="0"/>
        <v>2000</v>
      </c>
      <c r="I19" s="49"/>
      <c r="J19" s="13"/>
      <c r="K19" s="13"/>
      <c r="L19" s="13"/>
      <c r="M19" s="13"/>
      <c r="N19" s="13"/>
      <c r="O19" s="13"/>
      <c r="P19" s="13"/>
      <c r="Q19" s="13"/>
    </row>
    <row r="20" spans="3:17" ht="19.5" customHeight="1" x14ac:dyDescent="0.3">
      <c r="C20" s="9">
        <v>11</v>
      </c>
      <c r="D20" s="9"/>
      <c r="E20" s="9"/>
      <c r="F20" s="103"/>
      <c r="G20" s="103"/>
      <c r="H20" s="13">
        <f t="shared" si="0"/>
        <v>2000</v>
      </c>
      <c r="I20" s="49"/>
      <c r="J20" s="13"/>
      <c r="K20" s="13"/>
      <c r="L20" s="13"/>
      <c r="M20" s="13"/>
      <c r="N20" s="13"/>
      <c r="O20" s="13"/>
      <c r="P20" s="13"/>
      <c r="Q20" s="13"/>
    </row>
    <row r="21" spans="3:17" ht="19.5" customHeight="1" x14ac:dyDescent="0.3">
      <c r="C21" s="9">
        <v>12</v>
      </c>
      <c r="D21" s="9"/>
      <c r="E21" s="9"/>
      <c r="F21" s="103"/>
      <c r="G21" s="103"/>
      <c r="H21" s="13">
        <f t="shared" si="0"/>
        <v>2000</v>
      </c>
      <c r="I21" s="53"/>
      <c r="J21" s="13"/>
      <c r="K21" s="13"/>
      <c r="L21" s="13"/>
      <c r="M21" s="13"/>
      <c r="N21" s="13"/>
      <c r="O21" s="13"/>
      <c r="P21" s="13"/>
      <c r="Q21" s="13"/>
    </row>
    <row r="22" spans="3:17" ht="19.5" customHeight="1" x14ac:dyDescent="0.3">
      <c r="C22" s="9">
        <v>13</v>
      </c>
      <c r="D22" s="9"/>
      <c r="E22" s="9"/>
      <c r="F22" s="103"/>
      <c r="G22" s="103"/>
      <c r="H22" s="13">
        <f t="shared" si="0"/>
        <v>2000</v>
      </c>
      <c r="I22" s="53"/>
      <c r="J22" s="13"/>
      <c r="K22" s="13"/>
      <c r="L22" s="13"/>
      <c r="M22" s="13"/>
      <c r="N22" s="13"/>
      <c r="O22" s="13"/>
      <c r="P22" s="13"/>
      <c r="Q22" s="13"/>
    </row>
    <row r="23" spans="3:17" ht="19.5" customHeight="1" x14ac:dyDescent="0.3">
      <c r="C23" s="9">
        <v>14</v>
      </c>
      <c r="D23" s="46"/>
      <c r="E23" s="46"/>
      <c r="F23" s="104"/>
      <c r="G23" s="104"/>
      <c r="H23" s="13">
        <f t="shared" si="0"/>
        <v>2000</v>
      </c>
      <c r="I23" s="53"/>
      <c r="J23" s="13"/>
      <c r="K23" s="13"/>
      <c r="L23" s="13"/>
      <c r="M23" s="13"/>
      <c r="N23" s="13"/>
      <c r="O23" s="13"/>
      <c r="P23" s="13"/>
      <c r="Q23" s="13"/>
    </row>
    <row r="24" spans="3:17" ht="19.5" customHeight="1" x14ac:dyDescent="0.3">
      <c r="C24" s="9">
        <v>15</v>
      </c>
      <c r="D24" s="7"/>
      <c r="E24" s="7"/>
      <c r="F24" s="13"/>
      <c r="G24" s="13"/>
      <c r="H24" s="13">
        <f t="shared" si="0"/>
        <v>2000</v>
      </c>
      <c r="I24" s="95"/>
      <c r="J24" s="13"/>
      <c r="K24" s="13"/>
      <c r="L24" s="13"/>
      <c r="M24" s="13"/>
      <c r="N24" s="13"/>
      <c r="O24" s="13"/>
      <c r="P24" s="13"/>
      <c r="Q24" s="13"/>
    </row>
    <row r="25" spans="3:17" ht="15.75" x14ac:dyDescent="0.3">
      <c r="C25" s="9">
        <v>16</v>
      </c>
      <c r="H25" s="13">
        <f t="shared" si="0"/>
        <v>2000</v>
      </c>
    </row>
    <row r="26" spans="3:17" ht="15.75" x14ac:dyDescent="0.3">
      <c r="C26" s="9">
        <v>17</v>
      </c>
      <c r="H26" s="13">
        <f t="shared" si="0"/>
        <v>2000</v>
      </c>
    </row>
    <row r="27" spans="3:17" ht="15.75" x14ac:dyDescent="0.3">
      <c r="C27" s="9">
        <v>18</v>
      </c>
      <c r="H27" s="13">
        <f t="shared" si="0"/>
        <v>2000</v>
      </c>
    </row>
    <row r="28" spans="3:17" ht="15.75" x14ac:dyDescent="0.3">
      <c r="C28" s="9">
        <v>19</v>
      </c>
      <c r="H28" s="13">
        <f t="shared" si="0"/>
        <v>2000</v>
      </c>
    </row>
    <row r="29" spans="3:17" ht="15.75" x14ac:dyDescent="0.3">
      <c r="C29" s="9">
        <v>20</v>
      </c>
      <c r="H29" s="13">
        <f t="shared" si="0"/>
        <v>2000</v>
      </c>
    </row>
    <row r="30" spans="3:17" ht="15.75" x14ac:dyDescent="0.3">
      <c r="C30" s="9">
        <v>21</v>
      </c>
      <c r="H30" s="13">
        <f t="shared" si="0"/>
        <v>2000</v>
      </c>
    </row>
    <row r="31" spans="3:17" ht="15.75" x14ac:dyDescent="0.3">
      <c r="C31" s="9">
        <v>22</v>
      </c>
      <c r="H31" s="13">
        <f t="shared" si="0"/>
        <v>2000</v>
      </c>
    </row>
    <row r="32" spans="3:17" ht="15.75" x14ac:dyDescent="0.3">
      <c r="C32" s="9">
        <v>23</v>
      </c>
      <c r="H32" s="13">
        <f t="shared" si="0"/>
        <v>2000</v>
      </c>
    </row>
    <row r="33" spans="3:8" ht="15.75" x14ac:dyDescent="0.3">
      <c r="C33" s="9">
        <v>24</v>
      </c>
      <c r="H33" s="13">
        <f t="shared" si="0"/>
        <v>2000</v>
      </c>
    </row>
    <row r="34" spans="3:8" ht="15.75" x14ac:dyDescent="0.3">
      <c r="C34" s="9">
        <v>25</v>
      </c>
      <c r="H34" s="13">
        <f t="shared" si="0"/>
        <v>2000</v>
      </c>
    </row>
    <row r="35" spans="3:8" ht="15.75" x14ac:dyDescent="0.3">
      <c r="C35" s="9">
        <v>26</v>
      </c>
      <c r="H35" s="13">
        <f t="shared" si="0"/>
        <v>2000</v>
      </c>
    </row>
    <row r="36" spans="3:8" ht="15.75" x14ac:dyDescent="0.3">
      <c r="C36" s="9">
        <v>27</v>
      </c>
      <c r="H36" s="13">
        <f t="shared" si="0"/>
        <v>2000</v>
      </c>
    </row>
    <row r="37" spans="3:8" ht="15.75" x14ac:dyDescent="0.3">
      <c r="C37" s="9">
        <v>28</v>
      </c>
      <c r="H37" s="13">
        <f t="shared" si="0"/>
        <v>2000</v>
      </c>
    </row>
    <row r="38" spans="3:8" ht="15.75" x14ac:dyDescent="0.3">
      <c r="C38" s="9">
        <v>29</v>
      </c>
      <c r="H38" s="13">
        <f t="shared" si="0"/>
        <v>2000</v>
      </c>
    </row>
    <row r="39" spans="3:8" ht="15.75" x14ac:dyDescent="0.3">
      <c r="C39" s="9">
        <v>30</v>
      </c>
      <c r="H39" s="13">
        <f t="shared" si="0"/>
        <v>2000</v>
      </c>
    </row>
    <row r="40" spans="3:8" ht="15.75" x14ac:dyDescent="0.3">
      <c r="C40" s="9">
        <v>31</v>
      </c>
      <c r="H40" s="13">
        <f t="shared" si="0"/>
        <v>2000</v>
      </c>
    </row>
    <row r="41" spans="3:8" ht="15.75" x14ac:dyDescent="0.3">
      <c r="C41" s="9">
        <v>32</v>
      </c>
      <c r="H41" s="13">
        <f t="shared" si="0"/>
        <v>2000</v>
      </c>
    </row>
    <row r="42" spans="3:8" ht="15.75" x14ac:dyDescent="0.3">
      <c r="C42" s="9">
        <v>33</v>
      </c>
      <c r="H42" s="13">
        <f t="shared" si="0"/>
        <v>2000</v>
      </c>
    </row>
    <row r="43" spans="3:8" ht="15.75" x14ac:dyDescent="0.3">
      <c r="C43" s="9">
        <v>34</v>
      </c>
      <c r="H43" s="13">
        <f t="shared" si="0"/>
        <v>2000</v>
      </c>
    </row>
    <row r="44" spans="3:8" ht="15.75" x14ac:dyDescent="0.3">
      <c r="C44" s="9">
        <v>35</v>
      </c>
      <c r="H44" s="13">
        <f t="shared" si="0"/>
        <v>2000</v>
      </c>
    </row>
    <row r="45" spans="3:8" ht="15.75" x14ac:dyDescent="0.3">
      <c r="C45" s="9">
        <v>36</v>
      </c>
      <c r="H45" s="13">
        <f t="shared" si="0"/>
        <v>2000</v>
      </c>
    </row>
    <row r="46" spans="3:8" ht="15.75" x14ac:dyDescent="0.3">
      <c r="C46" s="9">
        <v>37</v>
      </c>
      <c r="H46" s="13">
        <f t="shared" si="0"/>
        <v>2000</v>
      </c>
    </row>
    <row r="47" spans="3:8" ht="15.75" x14ac:dyDescent="0.3">
      <c r="C47" s="9">
        <v>38</v>
      </c>
      <c r="H47" s="13">
        <f t="shared" si="0"/>
        <v>2000</v>
      </c>
    </row>
    <row r="48" spans="3:8" ht="15.75" x14ac:dyDescent="0.3">
      <c r="C48" s="9">
        <v>39</v>
      </c>
      <c r="H48" s="13">
        <f t="shared" si="0"/>
        <v>2000</v>
      </c>
    </row>
    <row r="49" spans="3:8" ht="15.75" x14ac:dyDescent="0.3">
      <c r="C49" s="9">
        <v>40</v>
      </c>
      <c r="H49" s="13">
        <f t="shared" si="0"/>
        <v>2000</v>
      </c>
    </row>
    <row r="50" spans="3:8" ht="15.75" x14ac:dyDescent="0.3">
      <c r="C50" s="9">
        <v>41</v>
      </c>
      <c r="H50" s="13">
        <f t="shared" si="0"/>
        <v>2000</v>
      </c>
    </row>
    <row r="51" spans="3:8" ht="15.75" x14ac:dyDescent="0.3">
      <c r="C51" s="9">
        <v>42</v>
      </c>
      <c r="H51" s="13">
        <f t="shared" si="0"/>
        <v>2000</v>
      </c>
    </row>
    <row r="52" spans="3:8" ht="15.75" x14ac:dyDescent="0.3">
      <c r="C52" s="9">
        <v>43</v>
      </c>
      <c r="H52" s="13">
        <f t="shared" si="0"/>
        <v>2000</v>
      </c>
    </row>
    <row r="53" spans="3:8" ht="15.75" x14ac:dyDescent="0.3">
      <c r="C53" s="9">
        <v>44</v>
      </c>
      <c r="H53" s="13">
        <f t="shared" si="0"/>
        <v>2000</v>
      </c>
    </row>
    <row r="54" spans="3:8" ht="15.75" x14ac:dyDescent="0.3">
      <c r="C54" s="9">
        <v>45</v>
      </c>
      <c r="H54" s="13">
        <f t="shared" si="0"/>
        <v>2000</v>
      </c>
    </row>
    <row r="55" spans="3:8" ht="15.75" x14ac:dyDescent="0.3">
      <c r="C55" s="9">
        <v>46</v>
      </c>
      <c r="H55" s="13">
        <f t="shared" si="0"/>
        <v>2000</v>
      </c>
    </row>
    <row r="56" spans="3:8" ht="15.75" x14ac:dyDescent="0.3">
      <c r="C56" s="9">
        <v>47</v>
      </c>
      <c r="H56" s="13">
        <f t="shared" si="0"/>
        <v>2000</v>
      </c>
    </row>
    <row r="57" spans="3:8" ht="15.75" x14ac:dyDescent="0.3">
      <c r="C57" s="9">
        <v>48</v>
      </c>
      <c r="H57" s="13">
        <f t="shared" si="0"/>
        <v>2000</v>
      </c>
    </row>
    <row r="58" spans="3:8" ht="15.75" x14ac:dyDescent="0.3">
      <c r="C58" s="9">
        <v>49</v>
      </c>
      <c r="H58" s="13">
        <f t="shared" si="0"/>
        <v>2000</v>
      </c>
    </row>
    <row r="59" spans="3:8" ht="15.75" x14ac:dyDescent="0.3">
      <c r="C59" s="9">
        <v>50</v>
      </c>
      <c r="H59" s="13">
        <f t="shared" si="0"/>
        <v>2000</v>
      </c>
    </row>
    <row r="60" spans="3:8" ht="15.75" x14ac:dyDescent="0.3">
      <c r="C60" s="9">
        <v>51</v>
      </c>
      <c r="H60" s="13">
        <f t="shared" si="0"/>
        <v>2000</v>
      </c>
    </row>
    <row r="61" spans="3:8" ht="15.75" x14ac:dyDescent="0.3">
      <c r="C61" s="9">
        <v>52</v>
      </c>
      <c r="H61" s="13">
        <f t="shared" si="0"/>
        <v>2000</v>
      </c>
    </row>
    <row r="62" spans="3:8" ht="15.75" x14ac:dyDescent="0.3">
      <c r="C62" s="9">
        <v>53</v>
      </c>
      <c r="H62" s="13">
        <f t="shared" si="0"/>
        <v>2000</v>
      </c>
    </row>
    <row r="63" spans="3:8" ht="15.75" x14ac:dyDescent="0.3">
      <c r="C63" s="9">
        <v>54</v>
      </c>
      <c r="H63" s="13">
        <f t="shared" si="0"/>
        <v>2000</v>
      </c>
    </row>
    <row r="64" spans="3:8" ht="15.75" x14ac:dyDescent="0.3">
      <c r="C64" s="9">
        <v>55</v>
      </c>
      <c r="H64" s="13">
        <f t="shared" si="0"/>
        <v>2000</v>
      </c>
    </row>
    <row r="65" spans="3:8" ht="15.75" x14ac:dyDescent="0.3">
      <c r="C65" s="9">
        <v>56</v>
      </c>
      <c r="H65" s="13">
        <f t="shared" si="0"/>
        <v>2000</v>
      </c>
    </row>
    <row r="66" spans="3:8" ht="15.75" x14ac:dyDescent="0.3">
      <c r="C66" s="9">
        <v>57</v>
      </c>
      <c r="H66" s="13">
        <f t="shared" si="0"/>
        <v>2000</v>
      </c>
    </row>
    <row r="67" spans="3:8" ht="15.75" x14ac:dyDescent="0.3">
      <c r="C67" s="9">
        <v>58</v>
      </c>
      <c r="H67" s="13">
        <f t="shared" si="0"/>
        <v>2000</v>
      </c>
    </row>
    <row r="68" spans="3:8" ht="15.75" x14ac:dyDescent="0.3">
      <c r="C68" s="9">
        <v>59</v>
      </c>
      <c r="H68" s="13">
        <f t="shared" si="0"/>
        <v>2000</v>
      </c>
    </row>
    <row r="69" spans="3:8" ht="15.75" x14ac:dyDescent="0.3">
      <c r="C69" s="9">
        <v>60</v>
      </c>
      <c r="H69" s="13">
        <f t="shared" si="0"/>
        <v>2000</v>
      </c>
    </row>
    <row r="70" spans="3:8" ht="15.75" x14ac:dyDescent="0.3">
      <c r="C70" s="9">
        <v>61</v>
      </c>
      <c r="H70" s="13">
        <f t="shared" si="0"/>
        <v>2000</v>
      </c>
    </row>
    <row r="71" spans="3:8" ht="15.75" x14ac:dyDescent="0.3">
      <c r="C71" s="9">
        <v>62</v>
      </c>
      <c r="H71" s="13">
        <f t="shared" si="0"/>
        <v>2000</v>
      </c>
    </row>
    <row r="72" spans="3:8" ht="15.75" x14ac:dyDescent="0.3">
      <c r="C72" s="9">
        <v>63</v>
      </c>
      <c r="H72" s="13">
        <f t="shared" si="0"/>
        <v>2000</v>
      </c>
    </row>
    <row r="73" spans="3:8" ht="15.75" x14ac:dyDescent="0.3">
      <c r="C73" s="9">
        <v>64</v>
      </c>
      <c r="H73" s="13">
        <f t="shared" si="0"/>
        <v>2000</v>
      </c>
    </row>
    <row r="74" spans="3:8" ht="15.75" x14ac:dyDescent="0.3">
      <c r="C74" s="9">
        <v>65</v>
      </c>
      <c r="H74" s="13">
        <f t="shared" si="0"/>
        <v>2000</v>
      </c>
    </row>
    <row r="75" spans="3:8" ht="15.75" x14ac:dyDescent="0.3">
      <c r="C75" s="9">
        <v>66</v>
      </c>
      <c r="H75" s="13">
        <f t="shared" ref="H75:H138" si="1">H74+F75-G75</f>
        <v>2000</v>
      </c>
    </row>
    <row r="76" spans="3:8" ht="15.75" x14ac:dyDescent="0.3">
      <c r="C76" s="9">
        <v>67</v>
      </c>
      <c r="H76" s="13">
        <f t="shared" si="1"/>
        <v>2000</v>
      </c>
    </row>
    <row r="77" spans="3:8" ht="15.75" x14ac:dyDescent="0.3">
      <c r="C77" s="9">
        <v>68</v>
      </c>
      <c r="H77" s="13">
        <f t="shared" si="1"/>
        <v>2000</v>
      </c>
    </row>
    <row r="78" spans="3:8" ht="15.75" x14ac:dyDescent="0.3">
      <c r="C78" s="9">
        <v>69</v>
      </c>
      <c r="H78" s="13">
        <f t="shared" si="1"/>
        <v>2000</v>
      </c>
    </row>
    <row r="79" spans="3:8" ht="15.75" x14ac:dyDescent="0.3">
      <c r="C79" s="9">
        <v>70</v>
      </c>
      <c r="H79" s="13">
        <f t="shared" si="1"/>
        <v>2000</v>
      </c>
    </row>
    <row r="80" spans="3:8" ht="15.75" x14ac:dyDescent="0.3">
      <c r="C80" s="9">
        <v>71</v>
      </c>
      <c r="H80" s="13">
        <f t="shared" si="1"/>
        <v>2000</v>
      </c>
    </row>
    <row r="81" spans="3:8" ht="15.75" x14ac:dyDescent="0.3">
      <c r="C81" s="9">
        <v>72</v>
      </c>
      <c r="H81" s="13">
        <f t="shared" si="1"/>
        <v>2000</v>
      </c>
    </row>
    <row r="82" spans="3:8" ht="15.75" x14ac:dyDescent="0.3">
      <c r="C82" s="9">
        <v>73</v>
      </c>
      <c r="H82" s="13">
        <f t="shared" si="1"/>
        <v>2000</v>
      </c>
    </row>
    <row r="83" spans="3:8" ht="15.75" x14ac:dyDescent="0.3">
      <c r="C83" s="9">
        <v>74</v>
      </c>
      <c r="H83" s="13">
        <f t="shared" si="1"/>
        <v>2000</v>
      </c>
    </row>
    <row r="84" spans="3:8" ht="15.75" x14ac:dyDescent="0.3">
      <c r="C84" s="9">
        <v>75</v>
      </c>
      <c r="H84" s="13">
        <f t="shared" si="1"/>
        <v>2000</v>
      </c>
    </row>
    <row r="85" spans="3:8" ht="15.75" x14ac:dyDescent="0.3">
      <c r="C85" s="9">
        <v>76</v>
      </c>
      <c r="H85" s="13">
        <f t="shared" si="1"/>
        <v>2000</v>
      </c>
    </row>
    <row r="86" spans="3:8" ht="15.75" x14ac:dyDescent="0.3">
      <c r="C86" s="9">
        <v>77</v>
      </c>
      <c r="H86" s="13">
        <f t="shared" si="1"/>
        <v>2000</v>
      </c>
    </row>
    <row r="87" spans="3:8" ht="15.75" x14ac:dyDescent="0.3">
      <c r="C87" s="9">
        <v>78</v>
      </c>
      <c r="H87" s="13">
        <f t="shared" si="1"/>
        <v>2000</v>
      </c>
    </row>
    <row r="88" spans="3:8" ht="15.75" x14ac:dyDescent="0.3">
      <c r="C88" s="9">
        <v>79</v>
      </c>
      <c r="H88" s="13">
        <f t="shared" si="1"/>
        <v>2000</v>
      </c>
    </row>
    <row r="89" spans="3:8" ht="15.75" x14ac:dyDescent="0.3">
      <c r="C89" s="9">
        <v>80</v>
      </c>
      <c r="H89" s="13">
        <f t="shared" si="1"/>
        <v>2000</v>
      </c>
    </row>
    <row r="90" spans="3:8" ht="15.75" x14ac:dyDescent="0.3">
      <c r="C90" s="9">
        <v>81</v>
      </c>
      <c r="H90" s="13">
        <f t="shared" si="1"/>
        <v>2000</v>
      </c>
    </row>
    <row r="91" spans="3:8" ht="15.75" x14ac:dyDescent="0.3">
      <c r="C91" s="9">
        <v>82</v>
      </c>
      <c r="H91" s="13">
        <f t="shared" si="1"/>
        <v>2000</v>
      </c>
    </row>
    <row r="92" spans="3:8" ht="15.75" x14ac:dyDescent="0.3">
      <c r="C92" s="9">
        <v>83</v>
      </c>
      <c r="H92" s="13">
        <f t="shared" si="1"/>
        <v>2000</v>
      </c>
    </row>
    <row r="93" spans="3:8" ht="15.75" x14ac:dyDescent="0.3">
      <c r="C93" s="9">
        <v>84</v>
      </c>
      <c r="H93" s="13">
        <f t="shared" si="1"/>
        <v>2000</v>
      </c>
    </row>
    <row r="94" spans="3:8" ht="15.75" x14ac:dyDescent="0.3">
      <c r="C94" s="9">
        <v>85</v>
      </c>
      <c r="H94" s="13">
        <f t="shared" si="1"/>
        <v>2000</v>
      </c>
    </row>
    <row r="95" spans="3:8" ht="15.75" x14ac:dyDescent="0.3">
      <c r="C95" s="9">
        <v>86</v>
      </c>
      <c r="H95" s="13">
        <f t="shared" si="1"/>
        <v>2000</v>
      </c>
    </row>
    <row r="96" spans="3:8" ht="15.75" x14ac:dyDescent="0.3">
      <c r="C96" s="9">
        <v>87</v>
      </c>
      <c r="H96" s="13">
        <f t="shared" si="1"/>
        <v>2000</v>
      </c>
    </row>
    <row r="97" spans="3:8" ht="15.75" x14ac:dyDescent="0.3">
      <c r="C97" s="9">
        <v>88</v>
      </c>
      <c r="H97" s="13">
        <f t="shared" si="1"/>
        <v>2000</v>
      </c>
    </row>
    <row r="98" spans="3:8" ht="15.75" x14ac:dyDescent="0.3">
      <c r="C98" s="9">
        <v>89</v>
      </c>
      <c r="H98" s="13">
        <f t="shared" si="1"/>
        <v>2000</v>
      </c>
    </row>
    <row r="99" spans="3:8" ht="15.75" x14ac:dyDescent="0.3">
      <c r="C99" s="9">
        <v>90</v>
      </c>
      <c r="H99" s="13">
        <f t="shared" si="1"/>
        <v>2000</v>
      </c>
    </row>
    <row r="100" spans="3:8" ht="15.75" x14ac:dyDescent="0.3">
      <c r="C100" s="9">
        <v>91</v>
      </c>
      <c r="H100" s="13">
        <f t="shared" si="1"/>
        <v>2000</v>
      </c>
    </row>
    <row r="101" spans="3:8" ht="15.75" x14ac:dyDescent="0.3">
      <c r="C101" s="9">
        <v>92</v>
      </c>
      <c r="H101" s="13">
        <f t="shared" si="1"/>
        <v>2000</v>
      </c>
    </row>
    <row r="102" spans="3:8" ht="15.75" x14ac:dyDescent="0.3">
      <c r="C102" s="9">
        <v>93</v>
      </c>
      <c r="H102" s="13">
        <f t="shared" si="1"/>
        <v>2000</v>
      </c>
    </row>
    <row r="103" spans="3:8" ht="15.75" x14ac:dyDescent="0.3">
      <c r="C103" s="9">
        <v>94</v>
      </c>
      <c r="H103" s="13">
        <f t="shared" si="1"/>
        <v>2000</v>
      </c>
    </row>
    <row r="104" spans="3:8" ht="15.75" x14ac:dyDescent="0.3">
      <c r="C104" s="9">
        <v>95</v>
      </c>
      <c r="H104" s="13">
        <f t="shared" si="1"/>
        <v>2000</v>
      </c>
    </row>
    <row r="105" spans="3:8" ht="15.75" x14ac:dyDescent="0.3">
      <c r="C105" s="9">
        <v>96</v>
      </c>
      <c r="H105" s="13">
        <f t="shared" si="1"/>
        <v>2000</v>
      </c>
    </row>
    <row r="106" spans="3:8" ht="15.75" x14ac:dyDescent="0.3">
      <c r="C106" s="9">
        <v>97</v>
      </c>
      <c r="H106" s="13">
        <f t="shared" si="1"/>
        <v>2000</v>
      </c>
    </row>
    <row r="107" spans="3:8" ht="15.75" x14ac:dyDescent="0.3">
      <c r="C107" s="9">
        <v>98</v>
      </c>
      <c r="H107" s="13">
        <f t="shared" si="1"/>
        <v>2000</v>
      </c>
    </row>
    <row r="108" spans="3:8" ht="15.75" x14ac:dyDescent="0.3">
      <c r="C108" s="9">
        <v>99</v>
      </c>
      <c r="H108" s="13">
        <f t="shared" si="1"/>
        <v>2000</v>
      </c>
    </row>
    <row r="109" spans="3:8" ht="15.75" x14ac:dyDescent="0.3">
      <c r="C109" s="9">
        <v>100</v>
      </c>
      <c r="H109" s="13">
        <f t="shared" si="1"/>
        <v>2000</v>
      </c>
    </row>
    <row r="110" spans="3:8" ht="15.75" x14ac:dyDescent="0.3">
      <c r="C110" s="9">
        <v>101</v>
      </c>
      <c r="H110" s="13">
        <f t="shared" si="1"/>
        <v>2000</v>
      </c>
    </row>
    <row r="111" spans="3:8" ht="15.75" x14ac:dyDescent="0.3">
      <c r="C111" s="9">
        <v>102</v>
      </c>
      <c r="H111" s="13">
        <f t="shared" si="1"/>
        <v>2000</v>
      </c>
    </row>
    <row r="112" spans="3:8" ht="15.75" x14ac:dyDescent="0.3">
      <c r="C112" s="9">
        <v>103</v>
      </c>
      <c r="H112" s="13">
        <f t="shared" si="1"/>
        <v>2000</v>
      </c>
    </row>
    <row r="113" spans="3:8" ht="15.75" x14ac:dyDescent="0.3">
      <c r="C113" s="9">
        <v>104</v>
      </c>
      <c r="H113" s="13">
        <f t="shared" si="1"/>
        <v>2000</v>
      </c>
    </row>
    <row r="114" spans="3:8" ht="15.75" x14ac:dyDescent="0.3">
      <c r="C114" s="9">
        <v>105</v>
      </c>
      <c r="H114" s="13">
        <f t="shared" si="1"/>
        <v>2000</v>
      </c>
    </row>
    <row r="115" spans="3:8" ht="15.75" x14ac:dyDescent="0.3">
      <c r="C115" s="9">
        <v>106</v>
      </c>
      <c r="H115" s="13">
        <f t="shared" si="1"/>
        <v>2000</v>
      </c>
    </row>
    <row r="116" spans="3:8" ht="15.75" x14ac:dyDescent="0.3">
      <c r="C116" s="9">
        <v>107</v>
      </c>
      <c r="H116" s="13">
        <f t="shared" si="1"/>
        <v>2000</v>
      </c>
    </row>
    <row r="117" spans="3:8" ht="15.75" x14ac:dyDescent="0.3">
      <c r="C117" s="9">
        <v>108</v>
      </c>
      <c r="H117" s="13">
        <f t="shared" si="1"/>
        <v>2000</v>
      </c>
    </row>
    <row r="118" spans="3:8" ht="15.75" x14ac:dyDescent="0.3">
      <c r="C118" s="9">
        <v>109</v>
      </c>
      <c r="H118" s="13">
        <f t="shared" si="1"/>
        <v>2000</v>
      </c>
    </row>
    <row r="119" spans="3:8" ht="15.75" x14ac:dyDescent="0.3">
      <c r="C119" s="9">
        <v>110</v>
      </c>
      <c r="H119" s="13">
        <f t="shared" si="1"/>
        <v>2000</v>
      </c>
    </row>
    <row r="120" spans="3:8" ht="15.75" x14ac:dyDescent="0.3">
      <c r="C120" s="9">
        <v>111</v>
      </c>
      <c r="H120" s="13">
        <f t="shared" si="1"/>
        <v>2000</v>
      </c>
    </row>
    <row r="121" spans="3:8" ht="15.75" x14ac:dyDescent="0.3">
      <c r="C121" s="9">
        <v>112</v>
      </c>
      <c r="H121" s="13">
        <f t="shared" si="1"/>
        <v>2000</v>
      </c>
    </row>
    <row r="122" spans="3:8" ht="15.75" x14ac:dyDescent="0.3">
      <c r="C122" s="9">
        <v>113</v>
      </c>
      <c r="H122" s="13">
        <f t="shared" si="1"/>
        <v>2000</v>
      </c>
    </row>
    <row r="123" spans="3:8" ht="15.75" x14ac:dyDescent="0.3">
      <c r="C123" s="9">
        <v>114</v>
      </c>
      <c r="H123" s="13">
        <f t="shared" si="1"/>
        <v>2000</v>
      </c>
    </row>
    <row r="124" spans="3:8" ht="15.75" x14ac:dyDescent="0.3">
      <c r="C124" s="9">
        <v>115</v>
      </c>
      <c r="H124" s="13">
        <f t="shared" si="1"/>
        <v>2000</v>
      </c>
    </row>
    <row r="125" spans="3:8" ht="15.75" x14ac:dyDescent="0.3">
      <c r="C125" s="9">
        <v>116</v>
      </c>
      <c r="H125" s="13">
        <f t="shared" si="1"/>
        <v>2000</v>
      </c>
    </row>
    <row r="126" spans="3:8" ht="15.75" x14ac:dyDescent="0.3">
      <c r="C126" s="9">
        <v>117</v>
      </c>
      <c r="H126" s="13">
        <f t="shared" si="1"/>
        <v>2000</v>
      </c>
    </row>
    <row r="127" spans="3:8" ht="15.75" x14ac:dyDescent="0.3">
      <c r="C127" s="9">
        <v>118</v>
      </c>
      <c r="H127" s="13">
        <f t="shared" si="1"/>
        <v>2000</v>
      </c>
    </row>
    <row r="128" spans="3:8" ht="15.75" x14ac:dyDescent="0.3">
      <c r="C128" s="9">
        <v>119</v>
      </c>
      <c r="H128" s="13">
        <f t="shared" si="1"/>
        <v>2000</v>
      </c>
    </row>
    <row r="129" spans="3:8" ht="15.75" x14ac:dyDescent="0.3">
      <c r="C129" s="9">
        <v>120</v>
      </c>
      <c r="H129" s="13">
        <f t="shared" si="1"/>
        <v>2000</v>
      </c>
    </row>
    <row r="130" spans="3:8" ht="15.75" x14ac:dyDescent="0.3">
      <c r="C130" s="9">
        <v>121</v>
      </c>
      <c r="H130" s="13">
        <f t="shared" si="1"/>
        <v>2000</v>
      </c>
    </row>
    <row r="131" spans="3:8" ht="15.75" x14ac:dyDescent="0.3">
      <c r="C131" s="9">
        <v>122</v>
      </c>
      <c r="H131" s="13">
        <f t="shared" si="1"/>
        <v>2000</v>
      </c>
    </row>
    <row r="132" spans="3:8" ht="15.75" x14ac:dyDescent="0.3">
      <c r="C132" s="9">
        <v>123</v>
      </c>
      <c r="H132" s="13">
        <f t="shared" si="1"/>
        <v>2000</v>
      </c>
    </row>
    <row r="133" spans="3:8" ht="15.75" x14ac:dyDescent="0.3">
      <c r="C133" s="9">
        <v>124</v>
      </c>
      <c r="H133" s="13">
        <f t="shared" si="1"/>
        <v>2000</v>
      </c>
    </row>
    <row r="134" spans="3:8" ht="15.75" x14ac:dyDescent="0.3">
      <c r="C134" s="9">
        <v>125</v>
      </c>
      <c r="H134" s="13">
        <f t="shared" si="1"/>
        <v>2000</v>
      </c>
    </row>
    <row r="135" spans="3:8" ht="15.75" x14ac:dyDescent="0.3">
      <c r="C135" s="9">
        <v>126</v>
      </c>
      <c r="H135" s="13">
        <f t="shared" si="1"/>
        <v>2000</v>
      </c>
    </row>
    <row r="136" spans="3:8" ht="15.75" x14ac:dyDescent="0.3">
      <c r="C136" s="9">
        <v>127</v>
      </c>
      <c r="H136" s="13">
        <f t="shared" si="1"/>
        <v>2000</v>
      </c>
    </row>
    <row r="137" spans="3:8" ht="15.75" x14ac:dyDescent="0.3">
      <c r="C137" s="9">
        <v>128</v>
      </c>
      <c r="H137" s="13">
        <f t="shared" si="1"/>
        <v>2000</v>
      </c>
    </row>
    <row r="138" spans="3:8" ht="15.75" x14ac:dyDescent="0.3">
      <c r="C138" s="9">
        <v>129</v>
      </c>
      <c r="H138" s="13">
        <f t="shared" si="1"/>
        <v>2000</v>
      </c>
    </row>
    <row r="139" spans="3:8" ht="15.75" x14ac:dyDescent="0.3">
      <c r="C139" s="9">
        <v>130</v>
      </c>
      <c r="H139" s="13">
        <f t="shared" ref="H139:H202" si="2">H138+F139-G139</f>
        <v>2000</v>
      </c>
    </row>
    <row r="140" spans="3:8" ht="15.75" x14ac:dyDescent="0.3">
      <c r="C140" s="9">
        <v>131</v>
      </c>
      <c r="H140" s="13">
        <f t="shared" si="2"/>
        <v>2000</v>
      </c>
    </row>
    <row r="141" spans="3:8" ht="15.75" x14ac:dyDescent="0.3">
      <c r="C141" s="9">
        <v>132</v>
      </c>
      <c r="H141" s="13">
        <f t="shared" si="2"/>
        <v>2000</v>
      </c>
    </row>
    <row r="142" spans="3:8" ht="15.75" x14ac:dyDescent="0.3">
      <c r="C142" s="9">
        <v>133</v>
      </c>
      <c r="H142" s="13">
        <f t="shared" si="2"/>
        <v>2000</v>
      </c>
    </row>
    <row r="143" spans="3:8" ht="15.75" x14ac:dyDescent="0.3">
      <c r="C143" s="9">
        <v>134</v>
      </c>
      <c r="H143" s="13">
        <f t="shared" si="2"/>
        <v>2000</v>
      </c>
    </row>
    <row r="144" spans="3:8" ht="15.75" x14ac:dyDescent="0.3">
      <c r="C144" s="9">
        <v>135</v>
      </c>
      <c r="H144" s="13">
        <f t="shared" si="2"/>
        <v>2000</v>
      </c>
    </row>
    <row r="145" spans="3:8" ht="15.75" x14ac:dyDescent="0.3">
      <c r="C145" s="9">
        <v>136</v>
      </c>
      <c r="H145" s="13">
        <f t="shared" si="2"/>
        <v>2000</v>
      </c>
    </row>
    <row r="146" spans="3:8" ht="15.75" x14ac:dyDescent="0.3">
      <c r="C146" s="9">
        <v>137</v>
      </c>
      <c r="H146" s="13">
        <f t="shared" si="2"/>
        <v>2000</v>
      </c>
    </row>
    <row r="147" spans="3:8" ht="15.75" x14ac:dyDescent="0.3">
      <c r="C147" s="9">
        <v>138</v>
      </c>
      <c r="H147" s="13">
        <f t="shared" si="2"/>
        <v>2000</v>
      </c>
    </row>
    <row r="148" spans="3:8" ht="15.75" x14ac:dyDescent="0.3">
      <c r="C148" s="9">
        <v>139</v>
      </c>
      <c r="H148" s="13">
        <f t="shared" si="2"/>
        <v>2000</v>
      </c>
    </row>
    <row r="149" spans="3:8" ht="15.75" x14ac:dyDescent="0.3">
      <c r="C149" s="9">
        <v>140</v>
      </c>
      <c r="H149" s="13">
        <f t="shared" si="2"/>
        <v>2000</v>
      </c>
    </row>
    <row r="150" spans="3:8" ht="15.75" x14ac:dyDescent="0.3">
      <c r="C150" s="9">
        <v>141</v>
      </c>
      <c r="H150" s="13">
        <f t="shared" si="2"/>
        <v>2000</v>
      </c>
    </row>
    <row r="151" spans="3:8" ht="15.75" x14ac:dyDescent="0.3">
      <c r="C151" s="9">
        <v>142</v>
      </c>
      <c r="H151" s="13">
        <f t="shared" si="2"/>
        <v>2000</v>
      </c>
    </row>
    <row r="152" spans="3:8" ht="15.75" x14ac:dyDescent="0.3">
      <c r="C152" s="9">
        <v>143</v>
      </c>
      <c r="H152" s="13">
        <f t="shared" si="2"/>
        <v>2000</v>
      </c>
    </row>
    <row r="153" spans="3:8" ht="15.75" x14ac:dyDescent="0.3">
      <c r="C153" s="9">
        <v>144</v>
      </c>
      <c r="H153" s="13">
        <f t="shared" si="2"/>
        <v>2000</v>
      </c>
    </row>
    <row r="154" spans="3:8" ht="15.75" x14ac:dyDescent="0.3">
      <c r="C154" s="9">
        <v>145</v>
      </c>
      <c r="H154" s="13">
        <f t="shared" si="2"/>
        <v>2000</v>
      </c>
    </row>
    <row r="155" spans="3:8" ht="15.75" x14ac:dyDescent="0.3">
      <c r="C155" s="9">
        <v>146</v>
      </c>
      <c r="H155" s="13">
        <f t="shared" si="2"/>
        <v>2000</v>
      </c>
    </row>
    <row r="156" spans="3:8" ht="15.75" x14ac:dyDescent="0.3">
      <c r="C156" s="9">
        <v>147</v>
      </c>
      <c r="H156" s="13">
        <f t="shared" si="2"/>
        <v>2000</v>
      </c>
    </row>
    <row r="157" spans="3:8" ht="15.75" x14ac:dyDescent="0.3">
      <c r="C157" s="9">
        <v>148</v>
      </c>
      <c r="H157" s="13">
        <f t="shared" si="2"/>
        <v>2000</v>
      </c>
    </row>
    <row r="158" spans="3:8" ht="15.75" x14ac:dyDescent="0.3">
      <c r="C158" s="9">
        <v>149</v>
      </c>
      <c r="H158" s="13">
        <f t="shared" si="2"/>
        <v>2000</v>
      </c>
    </row>
    <row r="159" spans="3:8" ht="15.75" x14ac:dyDescent="0.3">
      <c r="C159" s="9">
        <v>150</v>
      </c>
      <c r="H159" s="13">
        <f t="shared" si="2"/>
        <v>2000</v>
      </c>
    </row>
    <row r="160" spans="3:8" ht="15.75" x14ac:dyDescent="0.3">
      <c r="C160" s="9">
        <v>151</v>
      </c>
      <c r="H160" s="13">
        <f t="shared" si="2"/>
        <v>2000</v>
      </c>
    </row>
    <row r="161" spans="3:8" ht="15.75" x14ac:dyDescent="0.3">
      <c r="C161" s="9">
        <v>152</v>
      </c>
      <c r="H161" s="13">
        <f t="shared" si="2"/>
        <v>2000</v>
      </c>
    </row>
    <row r="162" spans="3:8" ht="15.75" x14ac:dyDescent="0.3">
      <c r="C162" s="9">
        <v>153</v>
      </c>
      <c r="H162" s="13">
        <f t="shared" si="2"/>
        <v>2000</v>
      </c>
    </row>
    <row r="163" spans="3:8" ht="15.75" x14ac:dyDescent="0.3">
      <c r="C163" s="9">
        <v>154</v>
      </c>
      <c r="H163" s="13">
        <f t="shared" si="2"/>
        <v>2000</v>
      </c>
    </row>
    <row r="164" spans="3:8" ht="15.75" x14ac:dyDescent="0.3">
      <c r="C164" s="9">
        <v>155</v>
      </c>
      <c r="H164" s="13">
        <f t="shared" si="2"/>
        <v>2000</v>
      </c>
    </row>
    <row r="165" spans="3:8" ht="15.75" x14ac:dyDescent="0.3">
      <c r="C165" s="9">
        <v>156</v>
      </c>
      <c r="H165" s="13">
        <f t="shared" si="2"/>
        <v>2000</v>
      </c>
    </row>
    <row r="166" spans="3:8" ht="15.75" x14ac:dyDescent="0.3">
      <c r="C166" s="9">
        <v>157</v>
      </c>
      <c r="H166" s="13">
        <f t="shared" si="2"/>
        <v>2000</v>
      </c>
    </row>
    <row r="167" spans="3:8" ht="15.75" x14ac:dyDescent="0.3">
      <c r="C167" s="9">
        <v>158</v>
      </c>
      <c r="H167" s="13">
        <f t="shared" si="2"/>
        <v>2000</v>
      </c>
    </row>
    <row r="168" spans="3:8" ht="15.75" x14ac:dyDescent="0.3">
      <c r="C168" s="9">
        <v>159</v>
      </c>
      <c r="H168" s="13">
        <f t="shared" si="2"/>
        <v>2000</v>
      </c>
    </row>
    <row r="169" spans="3:8" ht="15.75" x14ac:dyDescent="0.3">
      <c r="C169" s="9">
        <v>160</v>
      </c>
      <c r="H169" s="13">
        <f t="shared" si="2"/>
        <v>2000</v>
      </c>
    </row>
    <row r="170" spans="3:8" ht="15.75" x14ac:dyDescent="0.3">
      <c r="C170" s="9">
        <v>161</v>
      </c>
      <c r="H170" s="13">
        <f t="shared" si="2"/>
        <v>2000</v>
      </c>
    </row>
    <row r="171" spans="3:8" ht="15.75" x14ac:dyDescent="0.3">
      <c r="C171" s="9">
        <v>162</v>
      </c>
      <c r="H171" s="13">
        <f t="shared" si="2"/>
        <v>2000</v>
      </c>
    </row>
    <row r="172" spans="3:8" ht="15.75" x14ac:dyDescent="0.3">
      <c r="C172" s="9">
        <v>163</v>
      </c>
      <c r="H172" s="13">
        <f t="shared" si="2"/>
        <v>2000</v>
      </c>
    </row>
    <row r="173" spans="3:8" ht="15.75" x14ac:dyDescent="0.3">
      <c r="C173" s="9">
        <v>164</v>
      </c>
      <c r="H173" s="13">
        <f t="shared" si="2"/>
        <v>2000</v>
      </c>
    </row>
    <row r="174" spans="3:8" ht="15.75" x14ac:dyDescent="0.3">
      <c r="C174" s="9">
        <v>165</v>
      </c>
      <c r="H174" s="13">
        <f t="shared" si="2"/>
        <v>2000</v>
      </c>
    </row>
    <row r="175" spans="3:8" ht="15.75" x14ac:dyDescent="0.3">
      <c r="C175" s="9">
        <v>166</v>
      </c>
      <c r="H175" s="13">
        <f t="shared" si="2"/>
        <v>2000</v>
      </c>
    </row>
    <row r="176" spans="3:8" ht="15.75" x14ac:dyDescent="0.3">
      <c r="C176" s="9">
        <v>167</v>
      </c>
      <c r="H176" s="13">
        <f t="shared" si="2"/>
        <v>2000</v>
      </c>
    </row>
    <row r="177" spans="3:8" ht="15.75" x14ac:dyDescent="0.3">
      <c r="C177" s="9">
        <v>168</v>
      </c>
      <c r="H177" s="13">
        <f t="shared" si="2"/>
        <v>2000</v>
      </c>
    </row>
    <row r="178" spans="3:8" ht="15.75" x14ac:dyDescent="0.3">
      <c r="C178" s="9">
        <v>169</v>
      </c>
      <c r="H178" s="13">
        <f t="shared" si="2"/>
        <v>2000</v>
      </c>
    </row>
    <row r="179" spans="3:8" ht="15.75" x14ac:dyDescent="0.3">
      <c r="C179" s="9">
        <v>170</v>
      </c>
      <c r="H179" s="13">
        <f t="shared" si="2"/>
        <v>2000</v>
      </c>
    </row>
    <row r="180" spans="3:8" ht="15.75" x14ac:dyDescent="0.3">
      <c r="C180" s="9">
        <v>171</v>
      </c>
      <c r="H180" s="13">
        <f t="shared" si="2"/>
        <v>2000</v>
      </c>
    </row>
    <row r="181" spans="3:8" ht="15.75" x14ac:dyDescent="0.3">
      <c r="C181" s="9">
        <v>172</v>
      </c>
      <c r="H181" s="13">
        <f t="shared" si="2"/>
        <v>2000</v>
      </c>
    </row>
    <row r="182" spans="3:8" ht="15.75" x14ac:dyDescent="0.3">
      <c r="C182" s="9">
        <v>173</v>
      </c>
      <c r="H182" s="13">
        <f t="shared" si="2"/>
        <v>2000</v>
      </c>
    </row>
    <row r="183" spans="3:8" ht="15.75" x14ac:dyDescent="0.3">
      <c r="C183" s="9">
        <v>174</v>
      </c>
      <c r="H183" s="13">
        <f t="shared" si="2"/>
        <v>2000</v>
      </c>
    </row>
    <row r="184" spans="3:8" ht="15.75" x14ac:dyDescent="0.3">
      <c r="C184" s="9">
        <v>175</v>
      </c>
      <c r="H184" s="13">
        <f t="shared" si="2"/>
        <v>2000</v>
      </c>
    </row>
    <row r="185" spans="3:8" ht="15.75" x14ac:dyDescent="0.3">
      <c r="C185" s="9">
        <v>176</v>
      </c>
      <c r="H185" s="13">
        <f t="shared" si="2"/>
        <v>2000</v>
      </c>
    </row>
    <row r="186" spans="3:8" ht="15.75" x14ac:dyDescent="0.3">
      <c r="C186" s="9">
        <v>177</v>
      </c>
      <c r="H186" s="13">
        <f t="shared" si="2"/>
        <v>2000</v>
      </c>
    </row>
    <row r="187" spans="3:8" ht="15.75" x14ac:dyDescent="0.3">
      <c r="C187" s="9">
        <v>178</v>
      </c>
      <c r="H187" s="13">
        <f t="shared" si="2"/>
        <v>2000</v>
      </c>
    </row>
    <row r="188" spans="3:8" ht="15.75" x14ac:dyDescent="0.3">
      <c r="C188" s="9">
        <v>179</v>
      </c>
      <c r="H188" s="13">
        <f t="shared" si="2"/>
        <v>2000</v>
      </c>
    </row>
    <row r="189" spans="3:8" ht="15.75" x14ac:dyDescent="0.3">
      <c r="C189" s="9">
        <v>180</v>
      </c>
      <c r="H189" s="13">
        <f t="shared" si="2"/>
        <v>2000</v>
      </c>
    </row>
    <row r="190" spans="3:8" ht="15.75" x14ac:dyDescent="0.3">
      <c r="C190" s="9">
        <v>181</v>
      </c>
      <c r="H190" s="13">
        <f t="shared" si="2"/>
        <v>2000</v>
      </c>
    </row>
    <row r="191" spans="3:8" ht="15.75" x14ac:dyDescent="0.3">
      <c r="C191" s="9">
        <v>182</v>
      </c>
      <c r="H191" s="13">
        <f t="shared" si="2"/>
        <v>2000</v>
      </c>
    </row>
    <row r="192" spans="3:8" ht="15.75" x14ac:dyDescent="0.3">
      <c r="C192" s="9">
        <v>183</v>
      </c>
      <c r="H192" s="13">
        <f t="shared" si="2"/>
        <v>2000</v>
      </c>
    </row>
    <row r="193" spans="3:8" ht="15.75" x14ac:dyDescent="0.3">
      <c r="C193" s="9">
        <v>184</v>
      </c>
      <c r="H193" s="13">
        <f t="shared" si="2"/>
        <v>2000</v>
      </c>
    </row>
    <row r="194" spans="3:8" ht="15.75" x14ac:dyDescent="0.3">
      <c r="C194" s="9">
        <v>185</v>
      </c>
      <c r="H194" s="13">
        <f t="shared" si="2"/>
        <v>2000</v>
      </c>
    </row>
    <row r="195" spans="3:8" ht="15.75" x14ac:dyDescent="0.3">
      <c r="C195" s="9">
        <v>186</v>
      </c>
      <c r="H195" s="13">
        <f t="shared" si="2"/>
        <v>2000</v>
      </c>
    </row>
    <row r="196" spans="3:8" ht="15.75" x14ac:dyDescent="0.3">
      <c r="C196" s="9">
        <v>187</v>
      </c>
      <c r="H196" s="13">
        <f t="shared" si="2"/>
        <v>2000</v>
      </c>
    </row>
    <row r="197" spans="3:8" ht="15.75" x14ac:dyDescent="0.3">
      <c r="C197" s="9">
        <v>188</v>
      </c>
      <c r="H197" s="13">
        <f t="shared" si="2"/>
        <v>2000</v>
      </c>
    </row>
    <row r="198" spans="3:8" ht="15.75" x14ac:dyDescent="0.3">
      <c r="C198" s="9">
        <v>189</v>
      </c>
      <c r="H198" s="13">
        <f t="shared" si="2"/>
        <v>2000</v>
      </c>
    </row>
    <row r="199" spans="3:8" ht="15.75" x14ac:dyDescent="0.3">
      <c r="C199" s="9">
        <v>190</v>
      </c>
      <c r="H199" s="13">
        <f t="shared" si="2"/>
        <v>2000</v>
      </c>
    </row>
    <row r="200" spans="3:8" ht="15.75" x14ac:dyDescent="0.3">
      <c r="C200" s="9">
        <v>191</v>
      </c>
      <c r="H200" s="13">
        <f t="shared" si="2"/>
        <v>2000</v>
      </c>
    </row>
    <row r="201" spans="3:8" ht="15.75" x14ac:dyDescent="0.3">
      <c r="C201" s="9">
        <v>192</v>
      </c>
      <c r="H201" s="13">
        <f t="shared" si="2"/>
        <v>2000</v>
      </c>
    </row>
    <row r="202" spans="3:8" ht="15.75" x14ac:dyDescent="0.3">
      <c r="C202" s="9">
        <v>193</v>
      </c>
      <c r="H202" s="13">
        <f t="shared" si="2"/>
        <v>2000</v>
      </c>
    </row>
    <row r="203" spans="3:8" ht="15.75" x14ac:dyDescent="0.3">
      <c r="C203" s="9">
        <v>194</v>
      </c>
      <c r="H203" s="13">
        <f t="shared" ref="H203:H266" si="3">H202+F203-G203</f>
        <v>2000</v>
      </c>
    </row>
    <row r="204" spans="3:8" ht="15.75" x14ac:dyDescent="0.3">
      <c r="C204" s="9">
        <v>195</v>
      </c>
      <c r="H204" s="13">
        <f t="shared" si="3"/>
        <v>2000</v>
      </c>
    </row>
    <row r="205" spans="3:8" ht="15.75" x14ac:dyDescent="0.3">
      <c r="C205" s="9">
        <v>196</v>
      </c>
      <c r="H205" s="13">
        <f t="shared" si="3"/>
        <v>2000</v>
      </c>
    </row>
    <row r="206" spans="3:8" ht="15.75" x14ac:dyDescent="0.3">
      <c r="C206" s="9">
        <v>197</v>
      </c>
      <c r="H206" s="13">
        <f t="shared" si="3"/>
        <v>2000</v>
      </c>
    </row>
    <row r="207" spans="3:8" ht="15.75" x14ac:dyDescent="0.3">
      <c r="C207" s="9">
        <v>198</v>
      </c>
      <c r="H207" s="13">
        <f t="shared" si="3"/>
        <v>2000</v>
      </c>
    </row>
    <row r="208" spans="3:8" ht="15.75" x14ac:dyDescent="0.3">
      <c r="C208" s="9">
        <v>199</v>
      </c>
      <c r="H208" s="13">
        <f t="shared" si="3"/>
        <v>2000</v>
      </c>
    </row>
    <row r="209" spans="3:8" ht="15.75" x14ac:dyDescent="0.3">
      <c r="C209" s="9">
        <v>200</v>
      </c>
      <c r="H209" s="13">
        <f t="shared" si="3"/>
        <v>2000</v>
      </c>
    </row>
    <row r="210" spans="3:8" ht="15.75" x14ac:dyDescent="0.3">
      <c r="C210" s="9">
        <v>201</v>
      </c>
      <c r="H210" s="13">
        <f t="shared" si="3"/>
        <v>2000</v>
      </c>
    </row>
    <row r="211" spans="3:8" ht="15.75" x14ac:dyDescent="0.3">
      <c r="C211" s="9">
        <v>202</v>
      </c>
      <c r="H211" s="13">
        <f t="shared" si="3"/>
        <v>2000</v>
      </c>
    </row>
    <row r="212" spans="3:8" ht="15.75" x14ac:dyDescent="0.3">
      <c r="C212" s="9">
        <v>203</v>
      </c>
      <c r="H212" s="13">
        <f t="shared" si="3"/>
        <v>2000</v>
      </c>
    </row>
    <row r="213" spans="3:8" ht="15.75" x14ac:dyDescent="0.3">
      <c r="C213" s="9">
        <v>204</v>
      </c>
      <c r="H213" s="13">
        <f t="shared" si="3"/>
        <v>2000</v>
      </c>
    </row>
    <row r="214" spans="3:8" ht="15.75" x14ac:dyDescent="0.3">
      <c r="C214" s="9">
        <v>205</v>
      </c>
      <c r="H214" s="13">
        <f t="shared" si="3"/>
        <v>2000</v>
      </c>
    </row>
    <row r="215" spans="3:8" ht="15.75" x14ac:dyDescent="0.3">
      <c r="C215" s="9">
        <v>206</v>
      </c>
      <c r="H215" s="13">
        <f t="shared" si="3"/>
        <v>2000</v>
      </c>
    </row>
    <row r="216" spans="3:8" ht="15.75" x14ac:dyDescent="0.3">
      <c r="C216" s="9">
        <v>207</v>
      </c>
      <c r="H216" s="13">
        <f t="shared" si="3"/>
        <v>2000</v>
      </c>
    </row>
    <row r="217" spans="3:8" ht="15.75" x14ac:dyDescent="0.3">
      <c r="C217" s="9">
        <v>208</v>
      </c>
      <c r="H217" s="13">
        <f t="shared" si="3"/>
        <v>2000</v>
      </c>
    </row>
    <row r="218" spans="3:8" ht="15.75" x14ac:dyDescent="0.3">
      <c r="C218" s="9">
        <v>209</v>
      </c>
      <c r="H218" s="13">
        <f t="shared" si="3"/>
        <v>2000</v>
      </c>
    </row>
    <row r="219" spans="3:8" ht="15.75" x14ac:dyDescent="0.3">
      <c r="C219" s="9">
        <v>210</v>
      </c>
      <c r="H219" s="13">
        <f t="shared" si="3"/>
        <v>2000</v>
      </c>
    </row>
    <row r="220" spans="3:8" ht="15.75" x14ac:dyDescent="0.3">
      <c r="C220" s="9">
        <v>211</v>
      </c>
      <c r="H220" s="13">
        <f t="shared" si="3"/>
        <v>2000</v>
      </c>
    </row>
    <row r="221" spans="3:8" ht="15.75" x14ac:dyDescent="0.3">
      <c r="C221" s="9">
        <v>212</v>
      </c>
      <c r="H221" s="13">
        <f t="shared" si="3"/>
        <v>2000</v>
      </c>
    </row>
    <row r="222" spans="3:8" ht="15.75" x14ac:dyDescent="0.3">
      <c r="C222" s="9">
        <v>213</v>
      </c>
      <c r="H222" s="13">
        <f t="shared" si="3"/>
        <v>2000</v>
      </c>
    </row>
    <row r="223" spans="3:8" ht="15.75" x14ac:dyDescent="0.3">
      <c r="C223" s="9">
        <v>214</v>
      </c>
      <c r="H223" s="13">
        <f t="shared" si="3"/>
        <v>2000</v>
      </c>
    </row>
    <row r="224" spans="3:8" ht="15.75" x14ac:dyDescent="0.3">
      <c r="C224" s="9">
        <v>215</v>
      </c>
      <c r="H224" s="13">
        <f t="shared" si="3"/>
        <v>2000</v>
      </c>
    </row>
    <row r="225" spans="3:8" ht="15.75" x14ac:dyDescent="0.3">
      <c r="C225" s="9">
        <v>216</v>
      </c>
      <c r="H225" s="13">
        <f t="shared" si="3"/>
        <v>2000</v>
      </c>
    </row>
    <row r="226" spans="3:8" ht="15.75" x14ac:dyDescent="0.3">
      <c r="C226" s="9">
        <v>217</v>
      </c>
      <c r="H226" s="13">
        <f t="shared" si="3"/>
        <v>2000</v>
      </c>
    </row>
    <row r="227" spans="3:8" ht="15.75" x14ac:dyDescent="0.3">
      <c r="C227" s="9">
        <v>218</v>
      </c>
      <c r="H227" s="13">
        <f t="shared" si="3"/>
        <v>2000</v>
      </c>
    </row>
    <row r="228" spans="3:8" ht="15.75" x14ac:dyDescent="0.3">
      <c r="C228" s="9">
        <v>219</v>
      </c>
      <c r="H228" s="13">
        <f t="shared" si="3"/>
        <v>2000</v>
      </c>
    </row>
    <row r="229" spans="3:8" ht="15.75" x14ac:dyDescent="0.3">
      <c r="C229" s="9">
        <v>220</v>
      </c>
      <c r="H229" s="13">
        <f t="shared" si="3"/>
        <v>2000</v>
      </c>
    </row>
    <row r="230" spans="3:8" ht="15.75" x14ac:dyDescent="0.3">
      <c r="C230" s="9">
        <v>221</v>
      </c>
      <c r="H230" s="13">
        <f t="shared" si="3"/>
        <v>2000</v>
      </c>
    </row>
    <row r="231" spans="3:8" ht="15.75" x14ac:dyDescent="0.3">
      <c r="C231" s="9">
        <v>222</v>
      </c>
      <c r="H231" s="13">
        <f t="shared" si="3"/>
        <v>2000</v>
      </c>
    </row>
    <row r="232" spans="3:8" ht="15.75" x14ac:dyDescent="0.3">
      <c r="C232" s="9">
        <v>223</v>
      </c>
      <c r="H232" s="13">
        <f t="shared" si="3"/>
        <v>2000</v>
      </c>
    </row>
    <row r="233" spans="3:8" ht="15.75" x14ac:dyDescent="0.3">
      <c r="C233" s="9">
        <v>224</v>
      </c>
      <c r="H233" s="13">
        <f t="shared" si="3"/>
        <v>2000</v>
      </c>
    </row>
    <row r="234" spans="3:8" ht="15.75" x14ac:dyDescent="0.3">
      <c r="C234" s="9">
        <v>225</v>
      </c>
      <c r="H234" s="13">
        <f t="shared" si="3"/>
        <v>2000</v>
      </c>
    </row>
    <row r="235" spans="3:8" ht="15.75" x14ac:dyDescent="0.3">
      <c r="C235" s="9">
        <v>226</v>
      </c>
      <c r="H235" s="13">
        <f t="shared" si="3"/>
        <v>2000</v>
      </c>
    </row>
    <row r="236" spans="3:8" ht="15.75" x14ac:dyDescent="0.3">
      <c r="C236" s="9">
        <v>227</v>
      </c>
      <c r="H236" s="13">
        <f t="shared" si="3"/>
        <v>2000</v>
      </c>
    </row>
    <row r="237" spans="3:8" ht="15.75" x14ac:dyDescent="0.3">
      <c r="C237" s="9">
        <v>228</v>
      </c>
      <c r="H237" s="13">
        <f t="shared" si="3"/>
        <v>2000</v>
      </c>
    </row>
    <row r="238" spans="3:8" ht="15.75" x14ac:dyDescent="0.3">
      <c r="C238" s="9">
        <v>229</v>
      </c>
      <c r="H238" s="13">
        <f t="shared" si="3"/>
        <v>2000</v>
      </c>
    </row>
    <row r="239" spans="3:8" ht="15.75" x14ac:dyDescent="0.3">
      <c r="C239" s="9">
        <v>230</v>
      </c>
      <c r="H239" s="13">
        <f t="shared" si="3"/>
        <v>2000</v>
      </c>
    </row>
    <row r="240" spans="3:8" ht="15.75" x14ac:dyDescent="0.3">
      <c r="C240" s="9">
        <v>231</v>
      </c>
      <c r="H240" s="13">
        <f t="shared" si="3"/>
        <v>2000</v>
      </c>
    </row>
    <row r="241" spans="3:8" ht="15.75" x14ac:dyDescent="0.3">
      <c r="C241" s="9">
        <v>232</v>
      </c>
      <c r="H241" s="13">
        <f t="shared" si="3"/>
        <v>2000</v>
      </c>
    </row>
    <row r="242" spans="3:8" ht="15.75" x14ac:dyDescent="0.3">
      <c r="C242" s="9">
        <v>233</v>
      </c>
      <c r="H242" s="13">
        <f t="shared" si="3"/>
        <v>2000</v>
      </c>
    </row>
    <row r="243" spans="3:8" ht="15.75" x14ac:dyDescent="0.3">
      <c r="C243" s="9">
        <v>234</v>
      </c>
      <c r="H243" s="13">
        <f t="shared" si="3"/>
        <v>2000</v>
      </c>
    </row>
    <row r="244" spans="3:8" ht="15.75" x14ac:dyDescent="0.3">
      <c r="C244" s="9">
        <v>235</v>
      </c>
      <c r="H244" s="13">
        <f t="shared" si="3"/>
        <v>2000</v>
      </c>
    </row>
    <row r="245" spans="3:8" ht="15.75" x14ac:dyDescent="0.3">
      <c r="C245" s="9">
        <v>236</v>
      </c>
      <c r="H245" s="13">
        <f t="shared" si="3"/>
        <v>2000</v>
      </c>
    </row>
    <row r="246" spans="3:8" ht="15.75" x14ac:dyDescent="0.3">
      <c r="C246" s="9">
        <v>237</v>
      </c>
      <c r="H246" s="13">
        <f t="shared" si="3"/>
        <v>2000</v>
      </c>
    </row>
    <row r="247" spans="3:8" ht="15.75" x14ac:dyDescent="0.3">
      <c r="C247" s="9">
        <v>238</v>
      </c>
      <c r="H247" s="13">
        <f t="shared" si="3"/>
        <v>2000</v>
      </c>
    </row>
    <row r="248" spans="3:8" ht="15.75" x14ac:dyDescent="0.3">
      <c r="C248" s="9">
        <v>239</v>
      </c>
      <c r="H248" s="13">
        <f t="shared" si="3"/>
        <v>2000</v>
      </c>
    </row>
    <row r="249" spans="3:8" ht="15.75" x14ac:dyDescent="0.3">
      <c r="C249" s="9">
        <v>240</v>
      </c>
      <c r="H249" s="13">
        <f t="shared" si="3"/>
        <v>2000</v>
      </c>
    </row>
    <row r="250" spans="3:8" ht="15.75" x14ac:dyDescent="0.3">
      <c r="C250" s="9">
        <v>241</v>
      </c>
      <c r="H250" s="13">
        <f t="shared" si="3"/>
        <v>2000</v>
      </c>
    </row>
    <row r="251" spans="3:8" ht="15.75" x14ac:dyDescent="0.3">
      <c r="C251" s="9">
        <v>242</v>
      </c>
      <c r="H251" s="13">
        <f t="shared" si="3"/>
        <v>2000</v>
      </c>
    </row>
    <row r="252" spans="3:8" ht="15.75" x14ac:dyDescent="0.3">
      <c r="C252" s="9">
        <v>243</v>
      </c>
      <c r="H252" s="13">
        <f t="shared" si="3"/>
        <v>2000</v>
      </c>
    </row>
    <row r="253" spans="3:8" ht="15.75" x14ac:dyDescent="0.3">
      <c r="C253" s="9">
        <v>244</v>
      </c>
      <c r="H253" s="13">
        <f t="shared" si="3"/>
        <v>2000</v>
      </c>
    </row>
    <row r="254" spans="3:8" ht="15.75" x14ac:dyDescent="0.3">
      <c r="C254" s="9">
        <v>245</v>
      </c>
      <c r="H254" s="13">
        <f t="shared" si="3"/>
        <v>2000</v>
      </c>
    </row>
    <row r="255" spans="3:8" ht="15.75" x14ac:dyDescent="0.3">
      <c r="C255" s="9">
        <v>246</v>
      </c>
      <c r="H255" s="13">
        <f t="shared" si="3"/>
        <v>2000</v>
      </c>
    </row>
    <row r="256" spans="3:8" ht="15.75" x14ac:dyDescent="0.3">
      <c r="C256" s="9">
        <v>247</v>
      </c>
      <c r="H256" s="13">
        <f t="shared" si="3"/>
        <v>2000</v>
      </c>
    </row>
    <row r="257" spans="3:8" ht="15.75" x14ac:dyDescent="0.3">
      <c r="C257" s="9">
        <v>248</v>
      </c>
      <c r="H257" s="13">
        <f t="shared" si="3"/>
        <v>2000</v>
      </c>
    </row>
    <row r="258" spans="3:8" ht="15.75" x14ac:dyDescent="0.3">
      <c r="C258" s="9">
        <v>249</v>
      </c>
      <c r="H258" s="13">
        <f t="shared" si="3"/>
        <v>2000</v>
      </c>
    </row>
    <row r="259" spans="3:8" ht="15.75" x14ac:dyDescent="0.3">
      <c r="C259" s="9">
        <v>250</v>
      </c>
      <c r="H259" s="13">
        <f t="shared" si="3"/>
        <v>2000</v>
      </c>
    </row>
    <row r="260" spans="3:8" ht="15.75" x14ac:dyDescent="0.3">
      <c r="C260" s="9">
        <v>251</v>
      </c>
      <c r="H260" s="13">
        <f t="shared" si="3"/>
        <v>2000</v>
      </c>
    </row>
    <row r="261" spans="3:8" ht="15.75" x14ac:dyDescent="0.3">
      <c r="C261" s="9">
        <v>252</v>
      </c>
      <c r="H261" s="13">
        <f t="shared" si="3"/>
        <v>2000</v>
      </c>
    </row>
    <row r="262" spans="3:8" ht="15.75" x14ac:dyDescent="0.3">
      <c r="C262" s="9">
        <v>253</v>
      </c>
      <c r="H262" s="13">
        <f t="shared" si="3"/>
        <v>2000</v>
      </c>
    </row>
    <row r="263" spans="3:8" ht="15.75" x14ac:dyDescent="0.3">
      <c r="C263" s="9">
        <v>254</v>
      </c>
      <c r="H263" s="13">
        <f t="shared" si="3"/>
        <v>2000</v>
      </c>
    </row>
    <row r="264" spans="3:8" ht="15.75" x14ac:dyDescent="0.3">
      <c r="C264" s="9">
        <v>255</v>
      </c>
      <c r="H264" s="13">
        <f t="shared" si="3"/>
        <v>2000</v>
      </c>
    </row>
    <row r="265" spans="3:8" ht="15.75" x14ac:dyDescent="0.3">
      <c r="C265" s="9">
        <v>256</v>
      </c>
      <c r="H265" s="13">
        <f t="shared" si="3"/>
        <v>2000</v>
      </c>
    </row>
    <row r="266" spans="3:8" ht="15.75" x14ac:dyDescent="0.3">
      <c r="C266" s="9">
        <v>257</v>
      </c>
      <c r="H266" s="13">
        <f t="shared" si="3"/>
        <v>2000</v>
      </c>
    </row>
    <row r="267" spans="3:8" ht="15.75" x14ac:dyDescent="0.3">
      <c r="C267" s="9">
        <v>258</v>
      </c>
      <c r="H267" s="13">
        <f t="shared" ref="H267:H330" si="4">H266+F267-G267</f>
        <v>2000</v>
      </c>
    </row>
    <row r="268" spans="3:8" ht="15.75" x14ac:dyDescent="0.3">
      <c r="C268" s="9">
        <v>259</v>
      </c>
      <c r="H268" s="13">
        <f t="shared" si="4"/>
        <v>2000</v>
      </c>
    </row>
    <row r="269" spans="3:8" ht="15.75" x14ac:dyDescent="0.3">
      <c r="C269" s="9">
        <v>260</v>
      </c>
      <c r="H269" s="13">
        <f t="shared" si="4"/>
        <v>2000</v>
      </c>
    </row>
    <row r="270" spans="3:8" ht="15.75" x14ac:dyDescent="0.3">
      <c r="C270" s="9">
        <v>261</v>
      </c>
      <c r="H270" s="13">
        <f t="shared" si="4"/>
        <v>2000</v>
      </c>
    </row>
    <row r="271" spans="3:8" ht="15.75" x14ac:dyDescent="0.3">
      <c r="C271" s="9">
        <v>262</v>
      </c>
      <c r="H271" s="13">
        <f t="shared" si="4"/>
        <v>2000</v>
      </c>
    </row>
    <row r="272" spans="3:8" ht="15.75" x14ac:dyDescent="0.3">
      <c r="C272" s="9">
        <v>263</v>
      </c>
      <c r="H272" s="13">
        <f t="shared" si="4"/>
        <v>2000</v>
      </c>
    </row>
    <row r="273" spans="3:8" ht="15.75" x14ac:dyDescent="0.3">
      <c r="C273" s="9">
        <v>264</v>
      </c>
      <c r="H273" s="13">
        <f t="shared" si="4"/>
        <v>2000</v>
      </c>
    </row>
    <row r="274" spans="3:8" ht="15.75" x14ac:dyDescent="0.3">
      <c r="C274" s="9">
        <v>265</v>
      </c>
      <c r="H274" s="13">
        <f t="shared" si="4"/>
        <v>2000</v>
      </c>
    </row>
    <row r="275" spans="3:8" ht="15.75" x14ac:dyDescent="0.3">
      <c r="C275" s="9">
        <v>266</v>
      </c>
      <c r="H275" s="13">
        <f t="shared" si="4"/>
        <v>2000</v>
      </c>
    </row>
    <row r="276" spans="3:8" ht="15.75" x14ac:dyDescent="0.3">
      <c r="C276" s="9">
        <v>267</v>
      </c>
      <c r="H276" s="13">
        <f t="shared" si="4"/>
        <v>2000</v>
      </c>
    </row>
    <row r="277" spans="3:8" ht="15.75" x14ac:dyDescent="0.3">
      <c r="C277" s="9">
        <v>268</v>
      </c>
      <c r="H277" s="13">
        <f t="shared" si="4"/>
        <v>2000</v>
      </c>
    </row>
    <row r="278" spans="3:8" ht="15.75" x14ac:dyDescent="0.3">
      <c r="C278" s="9">
        <v>269</v>
      </c>
      <c r="H278" s="13">
        <f t="shared" si="4"/>
        <v>2000</v>
      </c>
    </row>
    <row r="279" spans="3:8" ht="15.75" x14ac:dyDescent="0.3">
      <c r="C279" s="9">
        <v>270</v>
      </c>
      <c r="H279" s="13">
        <f t="shared" si="4"/>
        <v>2000</v>
      </c>
    </row>
    <row r="280" spans="3:8" ht="15.75" x14ac:dyDescent="0.3">
      <c r="C280" s="9">
        <v>271</v>
      </c>
      <c r="H280" s="13">
        <f t="shared" si="4"/>
        <v>2000</v>
      </c>
    </row>
    <row r="281" spans="3:8" ht="15.75" x14ac:dyDescent="0.3">
      <c r="C281" s="9">
        <v>272</v>
      </c>
      <c r="H281" s="13">
        <f t="shared" si="4"/>
        <v>2000</v>
      </c>
    </row>
    <row r="282" spans="3:8" ht="15.75" x14ac:dyDescent="0.3">
      <c r="C282" s="9">
        <v>273</v>
      </c>
      <c r="H282" s="13">
        <f t="shared" si="4"/>
        <v>2000</v>
      </c>
    </row>
    <row r="283" spans="3:8" ht="15.75" x14ac:dyDescent="0.3">
      <c r="C283" s="9">
        <v>274</v>
      </c>
      <c r="H283" s="13">
        <f t="shared" si="4"/>
        <v>2000</v>
      </c>
    </row>
    <row r="284" spans="3:8" ht="15.75" x14ac:dyDescent="0.3">
      <c r="C284" s="9">
        <v>275</v>
      </c>
      <c r="H284" s="13">
        <f t="shared" si="4"/>
        <v>2000</v>
      </c>
    </row>
    <row r="285" spans="3:8" ht="15.75" x14ac:dyDescent="0.3">
      <c r="C285" s="9">
        <v>276</v>
      </c>
      <c r="H285" s="13">
        <f t="shared" si="4"/>
        <v>2000</v>
      </c>
    </row>
    <row r="286" spans="3:8" ht="15.75" x14ac:dyDescent="0.3">
      <c r="C286" s="9">
        <v>277</v>
      </c>
      <c r="H286" s="13">
        <f t="shared" si="4"/>
        <v>2000</v>
      </c>
    </row>
    <row r="287" spans="3:8" ht="15.75" x14ac:dyDescent="0.3">
      <c r="C287" s="9">
        <v>278</v>
      </c>
      <c r="H287" s="13">
        <f t="shared" si="4"/>
        <v>2000</v>
      </c>
    </row>
    <row r="288" spans="3:8" ht="15.75" x14ac:dyDescent="0.3">
      <c r="C288" s="9">
        <v>279</v>
      </c>
      <c r="H288" s="13">
        <f t="shared" si="4"/>
        <v>2000</v>
      </c>
    </row>
    <row r="289" spans="3:8" ht="15.75" x14ac:dyDescent="0.3">
      <c r="C289" s="9">
        <v>280</v>
      </c>
      <c r="H289" s="13">
        <f t="shared" si="4"/>
        <v>2000</v>
      </c>
    </row>
    <row r="290" spans="3:8" ht="15.75" x14ac:dyDescent="0.3">
      <c r="C290" s="9">
        <v>281</v>
      </c>
      <c r="H290" s="13">
        <f t="shared" si="4"/>
        <v>2000</v>
      </c>
    </row>
    <row r="291" spans="3:8" ht="15.75" x14ac:dyDescent="0.3">
      <c r="C291" s="9">
        <v>282</v>
      </c>
      <c r="H291" s="13">
        <f t="shared" si="4"/>
        <v>2000</v>
      </c>
    </row>
    <row r="292" spans="3:8" ht="15.75" x14ac:dyDescent="0.3">
      <c r="C292" s="9">
        <v>283</v>
      </c>
      <c r="H292" s="13">
        <f t="shared" si="4"/>
        <v>2000</v>
      </c>
    </row>
    <row r="293" spans="3:8" ht="15.75" x14ac:dyDescent="0.3">
      <c r="C293" s="9">
        <v>284</v>
      </c>
      <c r="H293" s="13">
        <f t="shared" si="4"/>
        <v>2000</v>
      </c>
    </row>
    <row r="294" spans="3:8" ht="15.75" x14ac:dyDescent="0.3">
      <c r="C294" s="9">
        <v>285</v>
      </c>
      <c r="H294" s="13">
        <f t="shared" si="4"/>
        <v>2000</v>
      </c>
    </row>
    <row r="295" spans="3:8" ht="15.75" x14ac:dyDescent="0.3">
      <c r="C295" s="9">
        <v>286</v>
      </c>
      <c r="H295" s="13">
        <f t="shared" si="4"/>
        <v>2000</v>
      </c>
    </row>
    <row r="296" spans="3:8" ht="15.75" x14ac:dyDescent="0.3">
      <c r="C296" s="9">
        <v>287</v>
      </c>
      <c r="H296" s="13">
        <f t="shared" si="4"/>
        <v>2000</v>
      </c>
    </row>
    <row r="297" spans="3:8" ht="15.75" x14ac:dyDescent="0.3">
      <c r="C297" s="9">
        <v>288</v>
      </c>
      <c r="H297" s="13">
        <f t="shared" si="4"/>
        <v>2000</v>
      </c>
    </row>
    <row r="298" spans="3:8" ht="15.75" x14ac:dyDescent="0.3">
      <c r="C298" s="9">
        <v>289</v>
      </c>
      <c r="H298" s="13">
        <f t="shared" si="4"/>
        <v>2000</v>
      </c>
    </row>
    <row r="299" spans="3:8" ht="15.75" x14ac:dyDescent="0.3">
      <c r="C299" s="9">
        <v>290</v>
      </c>
      <c r="H299" s="13">
        <f t="shared" si="4"/>
        <v>2000</v>
      </c>
    </row>
    <row r="300" spans="3:8" ht="15.75" x14ac:dyDescent="0.3">
      <c r="C300" s="9">
        <v>291</v>
      </c>
      <c r="H300" s="13">
        <f t="shared" si="4"/>
        <v>2000</v>
      </c>
    </row>
    <row r="301" spans="3:8" ht="15.75" x14ac:dyDescent="0.3">
      <c r="C301" s="9">
        <v>292</v>
      </c>
      <c r="H301" s="13">
        <f t="shared" si="4"/>
        <v>2000</v>
      </c>
    </row>
    <row r="302" spans="3:8" ht="15.75" x14ac:dyDescent="0.3">
      <c r="C302" s="9">
        <v>293</v>
      </c>
      <c r="H302" s="13">
        <f t="shared" si="4"/>
        <v>2000</v>
      </c>
    </row>
    <row r="303" spans="3:8" ht="15.75" x14ac:dyDescent="0.3">
      <c r="C303" s="9">
        <v>294</v>
      </c>
      <c r="H303" s="13">
        <f t="shared" si="4"/>
        <v>2000</v>
      </c>
    </row>
    <row r="304" spans="3:8" ht="15.75" x14ac:dyDescent="0.3">
      <c r="C304" s="9">
        <v>295</v>
      </c>
      <c r="H304" s="13">
        <f t="shared" si="4"/>
        <v>2000</v>
      </c>
    </row>
    <row r="305" spans="3:8" ht="15.75" x14ac:dyDescent="0.3">
      <c r="C305" s="9">
        <v>296</v>
      </c>
      <c r="H305" s="13">
        <f t="shared" si="4"/>
        <v>2000</v>
      </c>
    </row>
    <row r="306" spans="3:8" ht="15.75" x14ac:dyDescent="0.3">
      <c r="C306" s="9">
        <v>297</v>
      </c>
      <c r="H306" s="13">
        <f t="shared" si="4"/>
        <v>2000</v>
      </c>
    </row>
    <row r="307" spans="3:8" ht="15.75" x14ac:dyDescent="0.3">
      <c r="C307" s="9">
        <v>298</v>
      </c>
      <c r="H307" s="13">
        <f t="shared" si="4"/>
        <v>2000</v>
      </c>
    </row>
    <row r="308" spans="3:8" ht="15.75" x14ac:dyDescent="0.3">
      <c r="C308" s="9">
        <v>299</v>
      </c>
      <c r="H308" s="13">
        <f t="shared" si="4"/>
        <v>2000</v>
      </c>
    </row>
    <row r="309" spans="3:8" ht="15.75" x14ac:dyDescent="0.3">
      <c r="C309" s="9">
        <v>300</v>
      </c>
      <c r="H309" s="13">
        <f t="shared" si="4"/>
        <v>2000</v>
      </c>
    </row>
    <row r="310" spans="3:8" ht="15.75" x14ac:dyDescent="0.3">
      <c r="C310" s="9">
        <v>301</v>
      </c>
      <c r="H310" s="13">
        <f t="shared" si="4"/>
        <v>2000</v>
      </c>
    </row>
    <row r="311" spans="3:8" ht="15.75" x14ac:dyDescent="0.3">
      <c r="C311" s="9">
        <v>302</v>
      </c>
      <c r="H311" s="13">
        <f t="shared" si="4"/>
        <v>2000</v>
      </c>
    </row>
    <row r="312" spans="3:8" ht="15.75" x14ac:dyDescent="0.3">
      <c r="C312" s="9">
        <v>303</v>
      </c>
      <c r="H312" s="13">
        <f t="shared" si="4"/>
        <v>2000</v>
      </c>
    </row>
    <row r="313" spans="3:8" ht="15.75" x14ac:dyDescent="0.3">
      <c r="C313" s="9">
        <v>304</v>
      </c>
      <c r="H313" s="13">
        <f t="shared" si="4"/>
        <v>2000</v>
      </c>
    </row>
    <row r="314" spans="3:8" ht="15.75" x14ac:dyDescent="0.3">
      <c r="C314" s="9">
        <v>305</v>
      </c>
      <c r="H314" s="13">
        <f t="shared" si="4"/>
        <v>2000</v>
      </c>
    </row>
    <row r="315" spans="3:8" ht="15.75" x14ac:dyDescent="0.3">
      <c r="C315" s="9">
        <v>306</v>
      </c>
      <c r="H315" s="13">
        <f t="shared" si="4"/>
        <v>2000</v>
      </c>
    </row>
    <row r="316" spans="3:8" ht="15.75" x14ac:dyDescent="0.3">
      <c r="C316" s="9">
        <v>307</v>
      </c>
      <c r="H316" s="13">
        <f t="shared" si="4"/>
        <v>2000</v>
      </c>
    </row>
    <row r="317" spans="3:8" ht="15.75" x14ac:dyDescent="0.3">
      <c r="C317" s="9">
        <v>308</v>
      </c>
      <c r="H317" s="13">
        <f t="shared" si="4"/>
        <v>2000</v>
      </c>
    </row>
    <row r="318" spans="3:8" ht="15.75" x14ac:dyDescent="0.3">
      <c r="C318" s="9">
        <v>309</v>
      </c>
      <c r="H318" s="13">
        <f t="shared" si="4"/>
        <v>2000</v>
      </c>
    </row>
    <row r="319" spans="3:8" ht="15.75" x14ac:dyDescent="0.3">
      <c r="C319" s="9">
        <v>310</v>
      </c>
      <c r="H319" s="13">
        <f t="shared" si="4"/>
        <v>2000</v>
      </c>
    </row>
    <row r="320" spans="3:8" ht="15.75" x14ac:dyDescent="0.3">
      <c r="C320" s="9">
        <v>311</v>
      </c>
      <c r="H320" s="13">
        <f t="shared" si="4"/>
        <v>2000</v>
      </c>
    </row>
    <row r="321" spans="3:8" ht="15.75" x14ac:dyDescent="0.3">
      <c r="C321" s="9">
        <v>312</v>
      </c>
      <c r="H321" s="13">
        <f t="shared" si="4"/>
        <v>2000</v>
      </c>
    </row>
    <row r="322" spans="3:8" ht="15.75" x14ac:dyDescent="0.3">
      <c r="C322" s="9">
        <v>313</v>
      </c>
      <c r="H322" s="13">
        <f t="shared" si="4"/>
        <v>2000</v>
      </c>
    </row>
    <row r="323" spans="3:8" ht="15.75" x14ac:dyDescent="0.3">
      <c r="C323" s="9">
        <v>314</v>
      </c>
      <c r="H323" s="13">
        <f t="shared" si="4"/>
        <v>2000</v>
      </c>
    </row>
    <row r="324" spans="3:8" ht="15.75" x14ac:dyDescent="0.3">
      <c r="C324" s="9">
        <v>315</v>
      </c>
      <c r="H324" s="13">
        <f t="shared" si="4"/>
        <v>2000</v>
      </c>
    </row>
    <row r="325" spans="3:8" ht="15.75" x14ac:dyDescent="0.3">
      <c r="C325" s="9">
        <v>316</v>
      </c>
      <c r="H325" s="13">
        <f t="shared" si="4"/>
        <v>2000</v>
      </c>
    </row>
    <row r="326" spans="3:8" ht="15.75" x14ac:dyDescent="0.3">
      <c r="C326" s="9">
        <v>317</v>
      </c>
      <c r="H326" s="13">
        <f t="shared" si="4"/>
        <v>2000</v>
      </c>
    </row>
    <row r="327" spans="3:8" ht="15.75" x14ac:dyDescent="0.3">
      <c r="C327" s="9">
        <v>318</v>
      </c>
      <c r="H327" s="13">
        <f t="shared" si="4"/>
        <v>2000</v>
      </c>
    </row>
    <row r="328" spans="3:8" ht="15.75" x14ac:dyDescent="0.3">
      <c r="C328" s="9">
        <v>319</v>
      </c>
      <c r="H328" s="13">
        <f t="shared" si="4"/>
        <v>2000</v>
      </c>
    </row>
    <row r="329" spans="3:8" ht="15.75" x14ac:dyDescent="0.3">
      <c r="C329" s="9">
        <v>320</v>
      </c>
      <c r="H329" s="13">
        <f t="shared" si="4"/>
        <v>2000</v>
      </c>
    </row>
    <row r="330" spans="3:8" ht="15.75" x14ac:dyDescent="0.3">
      <c r="C330" s="9">
        <v>321</v>
      </c>
      <c r="H330" s="13">
        <f t="shared" si="4"/>
        <v>2000</v>
      </c>
    </row>
    <row r="331" spans="3:8" ht="15.75" x14ac:dyDescent="0.3">
      <c r="C331" s="9">
        <v>322</v>
      </c>
      <c r="H331" s="13">
        <f t="shared" ref="H331:H394" si="5">H330+F331-G331</f>
        <v>2000</v>
      </c>
    </row>
    <row r="332" spans="3:8" ht="15.75" x14ac:dyDescent="0.3">
      <c r="C332" s="9">
        <v>323</v>
      </c>
      <c r="H332" s="13">
        <f t="shared" si="5"/>
        <v>2000</v>
      </c>
    </row>
    <row r="333" spans="3:8" ht="15.75" x14ac:dyDescent="0.3">
      <c r="C333" s="9">
        <v>324</v>
      </c>
      <c r="H333" s="13">
        <f t="shared" si="5"/>
        <v>2000</v>
      </c>
    </row>
    <row r="334" spans="3:8" ht="15.75" x14ac:dyDescent="0.3">
      <c r="C334" s="9">
        <v>325</v>
      </c>
      <c r="H334" s="13">
        <f t="shared" si="5"/>
        <v>2000</v>
      </c>
    </row>
    <row r="335" spans="3:8" ht="15.75" x14ac:dyDescent="0.3">
      <c r="C335" s="9">
        <v>326</v>
      </c>
      <c r="H335" s="13">
        <f t="shared" si="5"/>
        <v>2000</v>
      </c>
    </row>
    <row r="336" spans="3:8" ht="15.75" x14ac:dyDescent="0.3">
      <c r="C336" s="9">
        <v>327</v>
      </c>
      <c r="H336" s="13">
        <f t="shared" si="5"/>
        <v>2000</v>
      </c>
    </row>
    <row r="337" spans="3:8" ht="15.75" x14ac:dyDescent="0.3">
      <c r="C337" s="9">
        <v>328</v>
      </c>
      <c r="H337" s="13">
        <f t="shared" si="5"/>
        <v>2000</v>
      </c>
    </row>
    <row r="338" spans="3:8" ht="15.75" x14ac:dyDescent="0.3">
      <c r="C338" s="9">
        <v>329</v>
      </c>
      <c r="H338" s="13">
        <f t="shared" si="5"/>
        <v>2000</v>
      </c>
    </row>
    <row r="339" spans="3:8" ht="15.75" x14ac:dyDescent="0.3">
      <c r="C339" s="9">
        <v>330</v>
      </c>
      <c r="H339" s="13">
        <f t="shared" si="5"/>
        <v>2000</v>
      </c>
    </row>
    <row r="340" spans="3:8" ht="15.75" x14ac:dyDescent="0.3">
      <c r="C340" s="9">
        <v>331</v>
      </c>
      <c r="H340" s="13">
        <f t="shared" si="5"/>
        <v>2000</v>
      </c>
    </row>
    <row r="341" spans="3:8" ht="15.75" x14ac:dyDescent="0.3">
      <c r="C341" s="9">
        <v>332</v>
      </c>
      <c r="H341" s="13">
        <f t="shared" si="5"/>
        <v>2000</v>
      </c>
    </row>
    <row r="342" spans="3:8" ht="15.75" x14ac:dyDescent="0.3">
      <c r="C342" s="9">
        <v>333</v>
      </c>
      <c r="H342" s="13">
        <f t="shared" si="5"/>
        <v>2000</v>
      </c>
    </row>
    <row r="343" spans="3:8" ht="15.75" x14ac:dyDescent="0.3">
      <c r="C343" s="9">
        <v>334</v>
      </c>
      <c r="H343" s="13">
        <f t="shared" si="5"/>
        <v>2000</v>
      </c>
    </row>
    <row r="344" spans="3:8" ht="15.75" x14ac:dyDescent="0.3">
      <c r="C344" s="9">
        <v>335</v>
      </c>
      <c r="H344" s="13">
        <f t="shared" si="5"/>
        <v>2000</v>
      </c>
    </row>
    <row r="345" spans="3:8" ht="15.75" x14ac:dyDescent="0.3">
      <c r="C345" s="9">
        <v>336</v>
      </c>
      <c r="H345" s="13">
        <f t="shared" si="5"/>
        <v>2000</v>
      </c>
    </row>
    <row r="346" spans="3:8" ht="15.75" x14ac:dyDescent="0.3">
      <c r="C346" s="9">
        <v>337</v>
      </c>
      <c r="H346" s="13">
        <f t="shared" si="5"/>
        <v>2000</v>
      </c>
    </row>
    <row r="347" spans="3:8" ht="15.75" x14ac:dyDescent="0.3">
      <c r="C347" s="9">
        <v>338</v>
      </c>
      <c r="H347" s="13">
        <f t="shared" si="5"/>
        <v>2000</v>
      </c>
    </row>
    <row r="348" spans="3:8" ht="15.75" x14ac:dyDescent="0.3">
      <c r="C348" s="9">
        <v>339</v>
      </c>
      <c r="H348" s="13">
        <f t="shared" si="5"/>
        <v>2000</v>
      </c>
    </row>
    <row r="349" spans="3:8" ht="15.75" x14ac:dyDescent="0.3">
      <c r="C349" s="9">
        <v>340</v>
      </c>
      <c r="H349" s="13">
        <f t="shared" si="5"/>
        <v>2000</v>
      </c>
    </row>
    <row r="350" spans="3:8" ht="15.75" x14ac:dyDescent="0.3">
      <c r="C350" s="9">
        <v>341</v>
      </c>
      <c r="H350" s="13">
        <f t="shared" si="5"/>
        <v>2000</v>
      </c>
    </row>
    <row r="351" spans="3:8" ht="15.75" x14ac:dyDescent="0.3">
      <c r="C351" s="9">
        <v>342</v>
      </c>
      <c r="H351" s="13">
        <f t="shared" si="5"/>
        <v>2000</v>
      </c>
    </row>
    <row r="352" spans="3:8" ht="15.75" x14ac:dyDescent="0.3">
      <c r="C352" s="9">
        <v>343</v>
      </c>
      <c r="H352" s="13">
        <f t="shared" si="5"/>
        <v>2000</v>
      </c>
    </row>
    <row r="353" spans="3:8" ht="15.75" x14ac:dyDescent="0.3">
      <c r="C353" s="9">
        <v>344</v>
      </c>
      <c r="H353" s="13">
        <f t="shared" si="5"/>
        <v>2000</v>
      </c>
    </row>
    <row r="354" spans="3:8" ht="15.75" x14ac:dyDescent="0.3">
      <c r="C354" s="9">
        <v>345</v>
      </c>
      <c r="H354" s="13">
        <f t="shared" si="5"/>
        <v>2000</v>
      </c>
    </row>
    <row r="355" spans="3:8" ht="15.75" x14ac:dyDescent="0.3">
      <c r="C355" s="9">
        <v>346</v>
      </c>
      <c r="H355" s="13">
        <f t="shared" si="5"/>
        <v>2000</v>
      </c>
    </row>
    <row r="356" spans="3:8" ht="15.75" x14ac:dyDescent="0.3">
      <c r="C356" s="9">
        <v>347</v>
      </c>
      <c r="H356" s="13">
        <f t="shared" si="5"/>
        <v>2000</v>
      </c>
    </row>
    <row r="357" spans="3:8" ht="15.75" x14ac:dyDescent="0.3">
      <c r="C357" s="9">
        <v>348</v>
      </c>
      <c r="H357" s="13">
        <f t="shared" si="5"/>
        <v>2000</v>
      </c>
    </row>
    <row r="358" spans="3:8" ht="15.75" x14ac:dyDescent="0.3">
      <c r="C358" s="9">
        <v>349</v>
      </c>
      <c r="H358" s="13">
        <f t="shared" si="5"/>
        <v>2000</v>
      </c>
    </row>
    <row r="359" spans="3:8" ht="15.75" x14ac:dyDescent="0.3">
      <c r="C359" s="9">
        <v>350</v>
      </c>
      <c r="H359" s="13">
        <f t="shared" si="5"/>
        <v>2000</v>
      </c>
    </row>
    <row r="360" spans="3:8" ht="15.75" x14ac:dyDescent="0.3">
      <c r="C360" s="9">
        <v>351</v>
      </c>
      <c r="H360" s="13">
        <f t="shared" si="5"/>
        <v>2000</v>
      </c>
    </row>
    <row r="361" spans="3:8" ht="15.75" x14ac:dyDescent="0.3">
      <c r="C361" s="9">
        <v>352</v>
      </c>
      <c r="H361" s="13">
        <f t="shared" si="5"/>
        <v>2000</v>
      </c>
    </row>
    <row r="362" spans="3:8" ht="15.75" x14ac:dyDescent="0.3">
      <c r="C362" s="9">
        <v>353</v>
      </c>
      <c r="H362" s="13">
        <f t="shared" si="5"/>
        <v>2000</v>
      </c>
    </row>
    <row r="363" spans="3:8" ht="15.75" x14ac:dyDescent="0.3">
      <c r="C363" s="9">
        <v>354</v>
      </c>
      <c r="H363" s="13">
        <f t="shared" si="5"/>
        <v>2000</v>
      </c>
    </row>
    <row r="364" spans="3:8" ht="15.75" x14ac:dyDescent="0.3">
      <c r="C364" s="9">
        <v>355</v>
      </c>
      <c r="H364" s="13">
        <f t="shared" si="5"/>
        <v>2000</v>
      </c>
    </row>
    <row r="365" spans="3:8" ht="15.75" x14ac:dyDescent="0.3">
      <c r="C365" s="9">
        <v>356</v>
      </c>
      <c r="H365" s="13">
        <f t="shared" si="5"/>
        <v>2000</v>
      </c>
    </row>
    <row r="366" spans="3:8" ht="15.75" x14ac:dyDescent="0.3">
      <c r="C366" s="9">
        <v>357</v>
      </c>
      <c r="H366" s="13">
        <f t="shared" si="5"/>
        <v>2000</v>
      </c>
    </row>
    <row r="367" spans="3:8" ht="15.75" x14ac:dyDescent="0.3">
      <c r="C367" s="9">
        <v>358</v>
      </c>
      <c r="H367" s="13">
        <f t="shared" si="5"/>
        <v>2000</v>
      </c>
    </row>
    <row r="368" spans="3:8" ht="15.75" x14ac:dyDescent="0.3">
      <c r="C368" s="9">
        <v>359</v>
      </c>
      <c r="H368" s="13">
        <f t="shared" si="5"/>
        <v>2000</v>
      </c>
    </row>
    <row r="369" spans="3:8" ht="15.75" x14ac:dyDescent="0.3">
      <c r="C369" s="9">
        <v>360</v>
      </c>
      <c r="H369" s="13">
        <f t="shared" si="5"/>
        <v>2000</v>
      </c>
    </row>
    <row r="370" spans="3:8" ht="15.75" x14ac:dyDescent="0.3">
      <c r="C370" s="9">
        <v>361</v>
      </c>
      <c r="H370" s="13">
        <f t="shared" si="5"/>
        <v>2000</v>
      </c>
    </row>
    <row r="371" spans="3:8" ht="15.75" x14ac:dyDescent="0.3">
      <c r="C371" s="9">
        <v>362</v>
      </c>
      <c r="H371" s="13">
        <f t="shared" si="5"/>
        <v>2000</v>
      </c>
    </row>
    <row r="372" spans="3:8" ht="15.75" x14ac:dyDescent="0.3">
      <c r="C372" s="9">
        <v>363</v>
      </c>
      <c r="H372" s="13">
        <f t="shared" si="5"/>
        <v>2000</v>
      </c>
    </row>
    <row r="373" spans="3:8" ht="15.75" x14ac:dyDescent="0.3">
      <c r="C373" s="9">
        <v>364</v>
      </c>
      <c r="H373" s="13">
        <f t="shared" si="5"/>
        <v>2000</v>
      </c>
    </row>
    <row r="374" spans="3:8" ht="15.75" x14ac:dyDescent="0.3">
      <c r="C374" s="9">
        <v>365</v>
      </c>
      <c r="H374" s="13">
        <f t="shared" si="5"/>
        <v>2000</v>
      </c>
    </row>
    <row r="375" spans="3:8" ht="15.75" x14ac:dyDescent="0.3">
      <c r="C375" s="9">
        <v>366</v>
      </c>
      <c r="H375" s="13">
        <f t="shared" si="5"/>
        <v>2000</v>
      </c>
    </row>
    <row r="376" spans="3:8" ht="15.75" x14ac:dyDescent="0.3">
      <c r="C376" s="9">
        <v>367</v>
      </c>
      <c r="H376" s="13">
        <f t="shared" si="5"/>
        <v>2000</v>
      </c>
    </row>
    <row r="377" spans="3:8" ht="15.75" x14ac:dyDescent="0.3">
      <c r="C377" s="9">
        <v>368</v>
      </c>
      <c r="H377" s="13">
        <f t="shared" si="5"/>
        <v>2000</v>
      </c>
    </row>
    <row r="378" spans="3:8" ht="15.75" x14ac:dyDescent="0.3">
      <c r="C378" s="9">
        <v>369</v>
      </c>
      <c r="H378" s="13">
        <f t="shared" si="5"/>
        <v>2000</v>
      </c>
    </row>
    <row r="379" spans="3:8" ht="15.75" x14ac:dyDescent="0.3">
      <c r="C379" s="9">
        <v>370</v>
      </c>
      <c r="H379" s="13">
        <f t="shared" si="5"/>
        <v>2000</v>
      </c>
    </row>
    <row r="380" spans="3:8" ht="15.75" x14ac:dyDescent="0.3">
      <c r="C380" s="9">
        <v>371</v>
      </c>
      <c r="H380" s="13">
        <f t="shared" si="5"/>
        <v>2000</v>
      </c>
    </row>
    <row r="381" spans="3:8" ht="15.75" x14ac:dyDescent="0.3">
      <c r="C381" s="9">
        <v>372</v>
      </c>
      <c r="H381" s="13">
        <f t="shared" si="5"/>
        <v>2000</v>
      </c>
    </row>
    <row r="382" spans="3:8" ht="15.75" x14ac:dyDescent="0.3">
      <c r="C382" s="9">
        <v>373</v>
      </c>
      <c r="H382" s="13">
        <f t="shared" si="5"/>
        <v>2000</v>
      </c>
    </row>
    <row r="383" spans="3:8" ht="15.75" x14ac:dyDescent="0.3">
      <c r="C383" s="9">
        <v>374</v>
      </c>
      <c r="H383" s="13">
        <f t="shared" si="5"/>
        <v>2000</v>
      </c>
    </row>
    <row r="384" spans="3:8" ht="15.75" x14ac:dyDescent="0.3">
      <c r="C384" s="9">
        <v>375</v>
      </c>
      <c r="H384" s="13">
        <f t="shared" si="5"/>
        <v>2000</v>
      </c>
    </row>
    <row r="385" spans="3:8" ht="15.75" x14ac:dyDescent="0.3">
      <c r="C385" s="9">
        <v>376</v>
      </c>
      <c r="H385" s="13">
        <f t="shared" si="5"/>
        <v>2000</v>
      </c>
    </row>
    <row r="386" spans="3:8" ht="15.75" x14ac:dyDescent="0.3">
      <c r="C386" s="9">
        <v>377</v>
      </c>
      <c r="H386" s="13">
        <f t="shared" si="5"/>
        <v>2000</v>
      </c>
    </row>
    <row r="387" spans="3:8" ht="15.75" x14ac:dyDescent="0.3">
      <c r="C387" s="9">
        <v>378</v>
      </c>
      <c r="H387" s="13">
        <f t="shared" si="5"/>
        <v>2000</v>
      </c>
    </row>
    <row r="388" spans="3:8" ht="15.75" x14ac:dyDescent="0.3">
      <c r="C388" s="9">
        <v>379</v>
      </c>
      <c r="H388" s="13">
        <f t="shared" si="5"/>
        <v>2000</v>
      </c>
    </row>
    <row r="389" spans="3:8" ht="15.75" x14ac:dyDescent="0.3">
      <c r="C389" s="9">
        <v>380</v>
      </c>
      <c r="H389" s="13">
        <f t="shared" si="5"/>
        <v>2000</v>
      </c>
    </row>
    <row r="390" spans="3:8" ht="15.75" x14ac:dyDescent="0.3">
      <c r="C390" s="9">
        <v>381</v>
      </c>
      <c r="H390" s="13">
        <f t="shared" si="5"/>
        <v>2000</v>
      </c>
    </row>
    <row r="391" spans="3:8" ht="15.75" x14ac:dyDescent="0.3">
      <c r="C391" s="9">
        <v>382</v>
      </c>
      <c r="H391" s="13">
        <f t="shared" si="5"/>
        <v>2000</v>
      </c>
    </row>
    <row r="392" spans="3:8" ht="15.75" x14ac:dyDescent="0.3">
      <c r="C392" s="9">
        <v>383</v>
      </c>
      <c r="H392" s="13">
        <f t="shared" si="5"/>
        <v>2000</v>
      </c>
    </row>
    <row r="393" spans="3:8" ht="15.75" x14ac:dyDescent="0.3">
      <c r="C393" s="9">
        <v>384</v>
      </c>
      <c r="H393" s="13">
        <f t="shared" si="5"/>
        <v>2000</v>
      </c>
    </row>
    <row r="394" spans="3:8" ht="15.75" x14ac:dyDescent="0.3">
      <c r="C394" s="9">
        <v>385</v>
      </c>
      <c r="H394" s="13">
        <f t="shared" si="5"/>
        <v>2000</v>
      </c>
    </row>
    <row r="395" spans="3:8" ht="15.75" x14ac:dyDescent="0.3">
      <c r="C395" s="9">
        <v>386</v>
      </c>
      <c r="H395" s="13">
        <f t="shared" ref="H395:H458" si="6">H394+F395-G395</f>
        <v>2000</v>
      </c>
    </row>
    <row r="396" spans="3:8" ht="15.75" x14ac:dyDescent="0.3">
      <c r="C396" s="9">
        <v>387</v>
      </c>
      <c r="H396" s="13">
        <f t="shared" si="6"/>
        <v>2000</v>
      </c>
    </row>
    <row r="397" spans="3:8" ht="15.75" x14ac:dyDescent="0.3">
      <c r="C397" s="9">
        <v>388</v>
      </c>
      <c r="H397" s="13">
        <f t="shared" si="6"/>
        <v>2000</v>
      </c>
    </row>
    <row r="398" spans="3:8" ht="15.75" x14ac:dyDescent="0.3">
      <c r="C398" s="9">
        <v>389</v>
      </c>
      <c r="H398" s="13">
        <f t="shared" si="6"/>
        <v>2000</v>
      </c>
    </row>
    <row r="399" spans="3:8" ht="15.75" x14ac:dyDescent="0.3">
      <c r="C399" s="9">
        <v>390</v>
      </c>
      <c r="H399" s="13">
        <f t="shared" si="6"/>
        <v>2000</v>
      </c>
    </row>
    <row r="400" spans="3:8" ht="15.75" x14ac:dyDescent="0.3">
      <c r="C400" s="9">
        <v>391</v>
      </c>
      <c r="H400" s="13">
        <f t="shared" si="6"/>
        <v>2000</v>
      </c>
    </row>
    <row r="401" spans="3:8" ht="15.75" x14ac:dyDescent="0.3">
      <c r="C401" s="9">
        <v>392</v>
      </c>
      <c r="H401" s="13">
        <f t="shared" si="6"/>
        <v>2000</v>
      </c>
    </row>
    <row r="402" spans="3:8" ht="15.75" x14ac:dyDescent="0.3">
      <c r="C402" s="9">
        <v>393</v>
      </c>
      <c r="H402" s="13">
        <f t="shared" si="6"/>
        <v>2000</v>
      </c>
    </row>
    <row r="403" spans="3:8" ht="15.75" x14ac:dyDescent="0.3">
      <c r="C403" s="9">
        <v>394</v>
      </c>
      <c r="H403" s="13">
        <f t="shared" si="6"/>
        <v>2000</v>
      </c>
    </row>
    <row r="404" spans="3:8" ht="15.75" x14ac:dyDescent="0.3">
      <c r="C404" s="9">
        <v>395</v>
      </c>
      <c r="H404" s="13">
        <f t="shared" si="6"/>
        <v>2000</v>
      </c>
    </row>
    <row r="405" spans="3:8" ht="15.75" x14ac:dyDescent="0.3">
      <c r="C405" s="9">
        <v>396</v>
      </c>
      <c r="H405" s="13">
        <f t="shared" si="6"/>
        <v>2000</v>
      </c>
    </row>
    <row r="406" spans="3:8" ht="15.75" x14ac:dyDescent="0.3">
      <c r="C406" s="9">
        <v>397</v>
      </c>
      <c r="H406" s="13">
        <f t="shared" si="6"/>
        <v>2000</v>
      </c>
    </row>
    <row r="407" spans="3:8" ht="15.75" x14ac:dyDescent="0.3">
      <c r="C407" s="9">
        <v>398</v>
      </c>
      <c r="H407" s="13">
        <f t="shared" si="6"/>
        <v>2000</v>
      </c>
    </row>
    <row r="408" spans="3:8" ht="15.75" x14ac:dyDescent="0.3">
      <c r="C408" s="9">
        <v>399</v>
      </c>
      <c r="H408" s="13">
        <f t="shared" si="6"/>
        <v>2000</v>
      </c>
    </row>
    <row r="409" spans="3:8" ht="15.75" x14ac:dyDescent="0.3">
      <c r="C409" s="9">
        <v>400</v>
      </c>
      <c r="H409" s="13">
        <f t="shared" si="6"/>
        <v>2000</v>
      </c>
    </row>
    <row r="410" spans="3:8" ht="15.75" x14ac:dyDescent="0.3">
      <c r="C410" s="9">
        <v>401</v>
      </c>
      <c r="H410" s="13">
        <f t="shared" si="6"/>
        <v>2000</v>
      </c>
    </row>
    <row r="411" spans="3:8" ht="15.75" x14ac:dyDescent="0.3">
      <c r="C411" s="9">
        <v>402</v>
      </c>
      <c r="H411" s="13">
        <f t="shared" si="6"/>
        <v>2000</v>
      </c>
    </row>
    <row r="412" spans="3:8" ht="15.75" x14ac:dyDescent="0.3">
      <c r="C412" s="9">
        <v>403</v>
      </c>
      <c r="H412" s="13">
        <f t="shared" si="6"/>
        <v>2000</v>
      </c>
    </row>
    <row r="413" spans="3:8" ht="15.75" x14ac:dyDescent="0.3">
      <c r="C413" s="9">
        <v>404</v>
      </c>
      <c r="H413" s="13">
        <f t="shared" si="6"/>
        <v>2000</v>
      </c>
    </row>
    <row r="414" spans="3:8" ht="15.75" x14ac:dyDescent="0.3">
      <c r="C414" s="9">
        <v>405</v>
      </c>
      <c r="H414" s="13">
        <f t="shared" si="6"/>
        <v>2000</v>
      </c>
    </row>
    <row r="415" spans="3:8" ht="15.75" x14ac:dyDescent="0.3">
      <c r="C415" s="9">
        <v>406</v>
      </c>
      <c r="H415" s="13">
        <f t="shared" si="6"/>
        <v>2000</v>
      </c>
    </row>
    <row r="416" spans="3:8" ht="15.75" x14ac:dyDescent="0.3">
      <c r="C416" s="9">
        <v>407</v>
      </c>
      <c r="H416" s="13">
        <f t="shared" si="6"/>
        <v>2000</v>
      </c>
    </row>
    <row r="417" spans="3:8" ht="15.75" x14ac:dyDescent="0.3">
      <c r="C417" s="9">
        <v>408</v>
      </c>
      <c r="H417" s="13">
        <f t="shared" si="6"/>
        <v>2000</v>
      </c>
    </row>
    <row r="418" spans="3:8" ht="15.75" x14ac:dyDescent="0.3">
      <c r="C418" s="9">
        <v>409</v>
      </c>
      <c r="H418" s="13">
        <f t="shared" si="6"/>
        <v>2000</v>
      </c>
    </row>
    <row r="419" spans="3:8" ht="15.75" x14ac:dyDescent="0.3">
      <c r="C419" s="9">
        <v>410</v>
      </c>
      <c r="H419" s="13">
        <f t="shared" si="6"/>
        <v>2000</v>
      </c>
    </row>
    <row r="420" spans="3:8" ht="15.75" x14ac:dyDescent="0.3">
      <c r="C420" s="9">
        <v>411</v>
      </c>
      <c r="H420" s="13">
        <f t="shared" si="6"/>
        <v>2000</v>
      </c>
    </row>
    <row r="421" spans="3:8" ht="15.75" x14ac:dyDescent="0.3">
      <c r="C421" s="9">
        <v>412</v>
      </c>
      <c r="H421" s="13">
        <f t="shared" si="6"/>
        <v>2000</v>
      </c>
    </row>
    <row r="422" spans="3:8" ht="15.75" x14ac:dyDescent="0.3">
      <c r="C422" s="9">
        <v>413</v>
      </c>
      <c r="H422" s="13">
        <f t="shared" si="6"/>
        <v>2000</v>
      </c>
    </row>
    <row r="423" spans="3:8" ht="15.75" x14ac:dyDescent="0.3">
      <c r="C423" s="9">
        <v>414</v>
      </c>
      <c r="H423" s="13">
        <f t="shared" si="6"/>
        <v>2000</v>
      </c>
    </row>
    <row r="424" spans="3:8" ht="15.75" x14ac:dyDescent="0.3">
      <c r="C424" s="9">
        <v>415</v>
      </c>
      <c r="H424" s="13">
        <f t="shared" si="6"/>
        <v>2000</v>
      </c>
    </row>
    <row r="425" spans="3:8" ht="15.75" x14ac:dyDescent="0.3">
      <c r="C425" s="9">
        <v>416</v>
      </c>
      <c r="H425" s="13">
        <f t="shared" si="6"/>
        <v>2000</v>
      </c>
    </row>
    <row r="426" spans="3:8" ht="15.75" x14ac:dyDescent="0.3">
      <c r="C426" s="9">
        <v>417</v>
      </c>
      <c r="H426" s="13">
        <f t="shared" si="6"/>
        <v>2000</v>
      </c>
    </row>
    <row r="427" spans="3:8" ht="15.75" x14ac:dyDescent="0.3">
      <c r="C427" s="9">
        <v>418</v>
      </c>
      <c r="H427" s="13">
        <f t="shared" si="6"/>
        <v>2000</v>
      </c>
    </row>
    <row r="428" spans="3:8" ht="15.75" x14ac:dyDescent="0.3">
      <c r="C428" s="9">
        <v>419</v>
      </c>
      <c r="H428" s="13">
        <f t="shared" si="6"/>
        <v>2000</v>
      </c>
    </row>
    <row r="429" spans="3:8" ht="15.75" x14ac:dyDescent="0.3">
      <c r="C429" s="9">
        <v>420</v>
      </c>
      <c r="H429" s="13">
        <f t="shared" si="6"/>
        <v>2000</v>
      </c>
    </row>
    <row r="430" spans="3:8" ht="15.75" x14ac:dyDescent="0.3">
      <c r="C430" s="9">
        <v>421</v>
      </c>
      <c r="H430" s="13">
        <f t="shared" si="6"/>
        <v>2000</v>
      </c>
    </row>
    <row r="431" spans="3:8" ht="15.75" x14ac:dyDescent="0.3">
      <c r="C431" s="9">
        <v>422</v>
      </c>
      <c r="H431" s="13">
        <f t="shared" si="6"/>
        <v>2000</v>
      </c>
    </row>
    <row r="432" spans="3:8" ht="15.75" x14ac:dyDescent="0.3">
      <c r="C432" s="9">
        <v>423</v>
      </c>
      <c r="H432" s="13">
        <f t="shared" si="6"/>
        <v>2000</v>
      </c>
    </row>
    <row r="433" spans="3:8" ht="15.75" x14ac:dyDescent="0.3">
      <c r="C433" s="9">
        <v>424</v>
      </c>
      <c r="H433" s="13">
        <f t="shared" si="6"/>
        <v>2000</v>
      </c>
    </row>
    <row r="434" spans="3:8" ht="15.75" x14ac:dyDescent="0.3">
      <c r="C434" s="9">
        <v>425</v>
      </c>
      <c r="H434" s="13">
        <f t="shared" si="6"/>
        <v>2000</v>
      </c>
    </row>
    <row r="435" spans="3:8" ht="15.75" x14ac:dyDescent="0.3">
      <c r="C435" s="9">
        <v>426</v>
      </c>
      <c r="H435" s="13">
        <f t="shared" si="6"/>
        <v>2000</v>
      </c>
    </row>
    <row r="436" spans="3:8" ht="15.75" x14ac:dyDescent="0.3">
      <c r="C436" s="9">
        <v>427</v>
      </c>
      <c r="H436" s="13">
        <f t="shared" si="6"/>
        <v>2000</v>
      </c>
    </row>
    <row r="437" spans="3:8" ht="15.75" x14ac:dyDescent="0.3">
      <c r="C437" s="9">
        <v>428</v>
      </c>
      <c r="H437" s="13">
        <f t="shared" si="6"/>
        <v>2000</v>
      </c>
    </row>
    <row r="438" spans="3:8" ht="15.75" x14ac:dyDescent="0.3">
      <c r="C438" s="9">
        <v>429</v>
      </c>
      <c r="H438" s="13">
        <f t="shared" si="6"/>
        <v>2000</v>
      </c>
    </row>
    <row r="439" spans="3:8" ht="15.75" x14ac:dyDescent="0.3">
      <c r="C439" s="9">
        <v>430</v>
      </c>
      <c r="H439" s="13">
        <f t="shared" si="6"/>
        <v>2000</v>
      </c>
    </row>
    <row r="440" spans="3:8" ht="15.75" x14ac:dyDescent="0.3">
      <c r="C440" s="9">
        <v>431</v>
      </c>
      <c r="H440" s="13">
        <f t="shared" si="6"/>
        <v>2000</v>
      </c>
    </row>
    <row r="441" spans="3:8" ht="15.75" x14ac:dyDescent="0.3">
      <c r="C441" s="9">
        <v>432</v>
      </c>
      <c r="H441" s="13">
        <f t="shared" si="6"/>
        <v>2000</v>
      </c>
    </row>
    <row r="442" spans="3:8" ht="15.75" x14ac:dyDescent="0.3">
      <c r="C442" s="9">
        <v>433</v>
      </c>
      <c r="H442" s="13">
        <f t="shared" si="6"/>
        <v>2000</v>
      </c>
    </row>
    <row r="443" spans="3:8" ht="15.75" x14ac:dyDescent="0.3">
      <c r="C443" s="9">
        <v>434</v>
      </c>
      <c r="H443" s="13">
        <f t="shared" si="6"/>
        <v>2000</v>
      </c>
    </row>
    <row r="444" spans="3:8" ht="15.75" x14ac:dyDescent="0.3">
      <c r="C444" s="9">
        <v>435</v>
      </c>
      <c r="H444" s="13">
        <f t="shared" si="6"/>
        <v>2000</v>
      </c>
    </row>
    <row r="445" spans="3:8" ht="15.75" x14ac:dyDescent="0.3">
      <c r="C445" s="9">
        <v>436</v>
      </c>
      <c r="H445" s="13">
        <f t="shared" si="6"/>
        <v>2000</v>
      </c>
    </row>
    <row r="446" spans="3:8" ht="15.75" x14ac:dyDescent="0.3">
      <c r="C446" s="9">
        <v>437</v>
      </c>
      <c r="H446" s="13">
        <f t="shared" si="6"/>
        <v>2000</v>
      </c>
    </row>
    <row r="447" spans="3:8" ht="15.75" x14ac:dyDescent="0.3">
      <c r="C447" s="9">
        <v>438</v>
      </c>
      <c r="H447" s="13">
        <f t="shared" si="6"/>
        <v>2000</v>
      </c>
    </row>
    <row r="448" spans="3:8" ht="15.75" x14ac:dyDescent="0.3">
      <c r="C448" s="9">
        <v>439</v>
      </c>
      <c r="H448" s="13">
        <f t="shared" si="6"/>
        <v>2000</v>
      </c>
    </row>
    <row r="449" spans="3:8" ht="15.75" x14ac:dyDescent="0.3">
      <c r="C449" s="9">
        <v>440</v>
      </c>
      <c r="H449" s="13">
        <f t="shared" si="6"/>
        <v>2000</v>
      </c>
    </row>
    <row r="450" spans="3:8" ht="15.75" x14ac:dyDescent="0.3">
      <c r="C450" s="9">
        <v>441</v>
      </c>
      <c r="H450" s="13">
        <f t="shared" si="6"/>
        <v>2000</v>
      </c>
    </row>
    <row r="451" spans="3:8" ht="15.75" x14ac:dyDescent="0.3">
      <c r="C451" s="9">
        <v>442</v>
      </c>
      <c r="H451" s="13">
        <f t="shared" si="6"/>
        <v>2000</v>
      </c>
    </row>
    <row r="452" spans="3:8" ht="15.75" x14ac:dyDescent="0.3">
      <c r="C452" s="9">
        <v>443</v>
      </c>
      <c r="H452" s="13">
        <f t="shared" si="6"/>
        <v>2000</v>
      </c>
    </row>
    <row r="453" spans="3:8" ht="15.75" x14ac:dyDescent="0.3">
      <c r="C453" s="9">
        <v>444</v>
      </c>
      <c r="H453" s="13">
        <f t="shared" si="6"/>
        <v>2000</v>
      </c>
    </row>
    <row r="454" spans="3:8" ht="15.75" x14ac:dyDescent="0.3">
      <c r="C454" s="9">
        <v>445</v>
      </c>
      <c r="H454" s="13">
        <f t="shared" si="6"/>
        <v>2000</v>
      </c>
    </row>
    <row r="455" spans="3:8" ht="15.75" x14ac:dyDescent="0.3">
      <c r="C455" s="9">
        <v>446</v>
      </c>
      <c r="H455" s="13">
        <f t="shared" si="6"/>
        <v>2000</v>
      </c>
    </row>
    <row r="456" spans="3:8" ht="15.75" x14ac:dyDescent="0.3">
      <c r="C456" s="9">
        <v>447</v>
      </c>
      <c r="H456" s="13">
        <f t="shared" si="6"/>
        <v>2000</v>
      </c>
    </row>
    <row r="457" spans="3:8" ht="15.75" x14ac:dyDescent="0.3">
      <c r="C457" s="9">
        <v>448</v>
      </c>
      <c r="H457" s="13">
        <f t="shared" si="6"/>
        <v>2000</v>
      </c>
    </row>
    <row r="458" spans="3:8" ht="15.75" x14ac:dyDescent="0.3">
      <c r="C458" s="9">
        <v>449</v>
      </c>
      <c r="H458" s="13">
        <f t="shared" si="6"/>
        <v>2000</v>
      </c>
    </row>
    <row r="459" spans="3:8" ht="15.75" x14ac:dyDescent="0.3">
      <c r="C459" s="9">
        <v>450</v>
      </c>
      <c r="H459" s="13">
        <f t="shared" ref="H459:H522" si="7">H458+F459-G459</f>
        <v>2000</v>
      </c>
    </row>
    <row r="460" spans="3:8" ht="15.75" x14ac:dyDescent="0.3">
      <c r="C460" s="9">
        <v>451</v>
      </c>
      <c r="H460" s="13">
        <f t="shared" si="7"/>
        <v>2000</v>
      </c>
    </row>
    <row r="461" spans="3:8" ht="15.75" x14ac:dyDescent="0.3">
      <c r="C461" s="9">
        <v>452</v>
      </c>
      <c r="H461" s="13">
        <f t="shared" si="7"/>
        <v>2000</v>
      </c>
    </row>
    <row r="462" spans="3:8" ht="15.75" x14ac:dyDescent="0.3">
      <c r="C462" s="9">
        <v>453</v>
      </c>
      <c r="H462" s="13">
        <f t="shared" si="7"/>
        <v>2000</v>
      </c>
    </row>
    <row r="463" spans="3:8" ht="15.75" x14ac:dyDescent="0.3">
      <c r="C463" s="9">
        <v>454</v>
      </c>
      <c r="H463" s="13">
        <f t="shared" si="7"/>
        <v>2000</v>
      </c>
    </row>
    <row r="464" spans="3:8" ht="15.75" x14ac:dyDescent="0.3">
      <c r="C464" s="9">
        <v>455</v>
      </c>
      <c r="H464" s="13">
        <f t="shared" si="7"/>
        <v>2000</v>
      </c>
    </row>
    <row r="465" spans="3:8" ht="15.75" x14ac:dyDescent="0.3">
      <c r="C465" s="9">
        <v>456</v>
      </c>
      <c r="H465" s="13">
        <f t="shared" si="7"/>
        <v>2000</v>
      </c>
    </row>
    <row r="466" spans="3:8" ht="15.75" x14ac:dyDescent="0.3">
      <c r="C466" s="9">
        <v>457</v>
      </c>
      <c r="H466" s="13">
        <f t="shared" si="7"/>
        <v>2000</v>
      </c>
    </row>
    <row r="467" spans="3:8" ht="15.75" x14ac:dyDescent="0.3">
      <c r="C467" s="9">
        <v>458</v>
      </c>
      <c r="H467" s="13">
        <f t="shared" si="7"/>
        <v>2000</v>
      </c>
    </row>
    <row r="468" spans="3:8" ht="15.75" x14ac:dyDescent="0.3">
      <c r="C468" s="9">
        <v>459</v>
      </c>
      <c r="H468" s="13">
        <f t="shared" si="7"/>
        <v>2000</v>
      </c>
    </row>
    <row r="469" spans="3:8" ht="15.75" x14ac:dyDescent="0.3">
      <c r="C469" s="9">
        <v>460</v>
      </c>
      <c r="H469" s="13">
        <f t="shared" si="7"/>
        <v>2000</v>
      </c>
    </row>
    <row r="470" spans="3:8" ht="15.75" x14ac:dyDescent="0.3">
      <c r="C470" s="9">
        <v>461</v>
      </c>
      <c r="H470" s="13">
        <f t="shared" si="7"/>
        <v>2000</v>
      </c>
    </row>
    <row r="471" spans="3:8" ht="15.75" x14ac:dyDescent="0.3">
      <c r="C471" s="9">
        <v>462</v>
      </c>
      <c r="H471" s="13">
        <f t="shared" si="7"/>
        <v>2000</v>
      </c>
    </row>
    <row r="472" spans="3:8" ht="15.75" x14ac:dyDescent="0.3">
      <c r="C472" s="9">
        <v>463</v>
      </c>
      <c r="H472" s="13">
        <f t="shared" si="7"/>
        <v>2000</v>
      </c>
    </row>
    <row r="473" spans="3:8" ht="15.75" x14ac:dyDescent="0.3">
      <c r="C473" s="9">
        <v>464</v>
      </c>
      <c r="H473" s="13">
        <f t="shared" si="7"/>
        <v>2000</v>
      </c>
    </row>
    <row r="474" spans="3:8" ht="15.75" x14ac:dyDescent="0.3">
      <c r="C474" s="9">
        <v>465</v>
      </c>
      <c r="H474" s="13">
        <f t="shared" si="7"/>
        <v>2000</v>
      </c>
    </row>
    <row r="475" spans="3:8" ht="15.75" x14ac:dyDescent="0.3">
      <c r="C475" s="9">
        <v>466</v>
      </c>
      <c r="H475" s="13">
        <f t="shared" si="7"/>
        <v>2000</v>
      </c>
    </row>
    <row r="476" spans="3:8" ht="15.75" x14ac:dyDescent="0.3">
      <c r="C476" s="9">
        <v>467</v>
      </c>
      <c r="H476" s="13">
        <f t="shared" si="7"/>
        <v>2000</v>
      </c>
    </row>
    <row r="477" spans="3:8" ht="15.75" x14ac:dyDescent="0.3">
      <c r="C477" s="9">
        <v>468</v>
      </c>
      <c r="H477" s="13">
        <f t="shared" si="7"/>
        <v>2000</v>
      </c>
    </row>
    <row r="478" spans="3:8" ht="15.75" x14ac:dyDescent="0.3">
      <c r="C478" s="9">
        <v>469</v>
      </c>
      <c r="H478" s="13">
        <f t="shared" si="7"/>
        <v>2000</v>
      </c>
    </row>
    <row r="479" spans="3:8" ht="15.75" x14ac:dyDescent="0.3">
      <c r="C479" s="9">
        <v>470</v>
      </c>
      <c r="H479" s="13">
        <f t="shared" si="7"/>
        <v>2000</v>
      </c>
    </row>
    <row r="480" spans="3:8" ht="15.75" x14ac:dyDescent="0.3">
      <c r="C480" s="9">
        <v>471</v>
      </c>
      <c r="H480" s="13">
        <f t="shared" si="7"/>
        <v>2000</v>
      </c>
    </row>
    <row r="481" spans="3:8" ht="15.75" x14ac:dyDescent="0.3">
      <c r="C481" s="9">
        <v>472</v>
      </c>
      <c r="H481" s="13">
        <f t="shared" si="7"/>
        <v>2000</v>
      </c>
    </row>
    <row r="482" spans="3:8" ht="15.75" x14ac:dyDescent="0.3">
      <c r="C482" s="9">
        <v>473</v>
      </c>
      <c r="H482" s="13">
        <f t="shared" si="7"/>
        <v>2000</v>
      </c>
    </row>
    <row r="483" spans="3:8" ht="15.75" x14ac:dyDescent="0.3">
      <c r="C483" s="9">
        <v>474</v>
      </c>
      <c r="H483" s="13">
        <f t="shared" si="7"/>
        <v>2000</v>
      </c>
    </row>
    <row r="484" spans="3:8" ht="15.75" x14ac:dyDescent="0.3">
      <c r="C484" s="9">
        <v>475</v>
      </c>
      <c r="H484" s="13">
        <f t="shared" si="7"/>
        <v>2000</v>
      </c>
    </row>
    <row r="485" spans="3:8" ht="15.75" x14ac:dyDescent="0.3">
      <c r="C485" s="9">
        <v>476</v>
      </c>
      <c r="H485" s="13">
        <f t="shared" si="7"/>
        <v>2000</v>
      </c>
    </row>
    <row r="486" spans="3:8" ht="15.75" x14ac:dyDescent="0.3">
      <c r="C486" s="9">
        <v>477</v>
      </c>
      <c r="H486" s="13">
        <f t="shared" si="7"/>
        <v>2000</v>
      </c>
    </row>
    <row r="487" spans="3:8" ht="15.75" x14ac:dyDescent="0.3">
      <c r="C487" s="9">
        <v>478</v>
      </c>
      <c r="H487" s="13">
        <f t="shared" si="7"/>
        <v>2000</v>
      </c>
    </row>
    <row r="488" spans="3:8" ht="15.75" x14ac:dyDescent="0.3">
      <c r="C488" s="9">
        <v>479</v>
      </c>
      <c r="H488" s="13">
        <f t="shared" si="7"/>
        <v>2000</v>
      </c>
    </row>
    <row r="489" spans="3:8" ht="15.75" x14ac:dyDescent="0.3">
      <c r="C489" s="9">
        <v>480</v>
      </c>
      <c r="H489" s="13">
        <f t="shared" si="7"/>
        <v>2000</v>
      </c>
    </row>
    <row r="490" spans="3:8" ht="15.75" x14ac:dyDescent="0.3">
      <c r="C490" s="9">
        <v>481</v>
      </c>
      <c r="H490" s="13">
        <f t="shared" si="7"/>
        <v>2000</v>
      </c>
    </row>
    <row r="491" spans="3:8" ht="15.75" x14ac:dyDescent="0.3">
      <c r="C491" s="9">
        <v>482</v>
      </c>
      <c r="H491" s="13">
        <f t="shared" si="7"/>
        <v>2000</v>
      </c>
    </row>
    <row r="492" spans="3:8" ht="15.75" x14ac:dyDescent="0.3">
      <c r="C492" s="9">
        <v>483</v>
      </c>
      <c r="H492" s="13">
        <f t="shared" si="7"/>
        <v>2000</v>
      </c>
    </row>
    <row r="493" spans="3:8" ht="15.75" x14ac:dyDescent="0.3">
      <c r="C493" s="9">
        <v>484</v>
      </c>
      <c r="H493" s="13">
        <f t="shared" si="7"/>
        <v>2000</v>
      </c>
    </row>
    <row r="494" spans="3:8" ht="15.75" x14ac:dyDescent="0.3">
      <c r="C494" s="9">
        <v>485</v>
      </c>
      <c r="H494" s="13">
        <f t="shared" si="7"/>
        <v>2000</v>
      </c>
    </row>
    <row r="495" spans="3:8" ht="15.75" x14ac:dyDescent="0.3">
      <c r="C495" s="9">
        <v>486</v>
      </c>
      <c r="H495" s="13">
        <f t="shared" si="7"/>
        <v>2000</v>
      </c>
    </row>
    <row r="496" spans="3:8" ht="15.75" x14ac:dyDescent="0.3">
      <c r="C496" s="9">
        <v>487</v>
      </c>
      <c r="H496" s="13">
        <f t="shared" si="7"/>
        <v>2000</v>
      </c>
    </row>
    <row r="497" spans="3:8" ht="15.75" x14ac:dyDescent="0.3">
      <c r="C497" s="9">
        <v>488</v>
      </c>
      <c r="H497" s="13">
        <f t="shared" si="7"/>
        <v>2000</v>
      </c>
    </row>
    <row r="498" spans="3:8" ht="15.75" x14ac:dyDescent="0.3">
      <c r="C498" s="9">
        <v>489</v>
      </c>
      <c r="H498" s="13">
        <f t="shared" si="7"/>
        <v>2000</v>
      </c>
    </row>
    <row r="499" spans="3:8" ht="15.75" x14ac:dyDescent="0.3">
      <c r="C499" s="9">
        <v>490</v>
      </c>
      <c r="H499" s="13">
        <f t="shared" si="7"/>
        <v>2000</v>
      </c>
    </row>
    <row r="500" spans="3:8" ht="15.75" x14ac:dyDescent="0.3">
      <c r="C500" s="9">
        <v>491</v>
      </c>
      <c r="H500" s="13">
        <f t="shared" si="7"/>
        <v>2000</v>
      </c>
    </row>
    <row r="501" spans="3:8" ht="15.75" x14ac:dyDescent="0.3">
      <c r="C501" s="9">
        <v>492</v>
      </c>
      <c r="H501" s="13">
        <f t="shared" si="7"/>
        <v>2000</v>
      </c>
    </row>
    <row r="502" spans="3:8" ht="15.75" x14ac:dyDescent="0.3">
      <c r="C502" s="9">
        <v>493</v>
      </c>
      <c r="H502" s="13">
        <f t="shared" si="7"/>
        <v>2000</v>
      </c>
    </row>
    <row r="503" spans="3:8" ht="15.75" x14ac:dyDescent="0.3">
      <c r="C503" s="9">
        <v>494</v>
      </c>
      <c r="H503" s="13">
        <f t="shared" si="7"/>
        <v>2000</v>
      </c>
    </row>
    <row r="504" spans="3:8" ht="15.75" x14ac:dyDescent="0.3">
      <c r="C504" s="9">
        <v>495</v>
      </c>
      <c r="H504" s="13">
        <f t="shared" si="7"/>
        <v>2000</v>
      </c>
    </row>
    <row r="505" spans="3:8" ht="15.75" x14ac:dyDescent="0.3">
      <c r="C505" s="9">
        <v>496</v>
      </c>
      <c r="H505" s="13">
        <f t="shared" si="7"/>
        <v>2000</v>
      </c>
    </row>
    <row r="506" spans="3:8" ht="15.75" x14ac:dyDescent="0.3">
      <c r="C506" s="9">
        <v>497</v>
      </c>
      <c r="H506" s="13">
        <f t="shared" si="7"/>
        <v>2000</v>
      </c>
    </row>
    <row r="507" spans="3:8" ht="15.75" x14ac:dyDescent="0.3">
      <c r="C507" s="9">
        <v>498</v>
      </c>
      <c r="H507" s="13">
        <f t="shared" si="7"/>
        <v>2000</v>
      </c>
    </row>
    <row r="508" spans="3:8" ht="15.75" x14ac:dyDescent="0.3">
      <c r="C508" s="9">
        <v>499</v>
      </c>
      <c r="H508" s="13">
        <f t="shared" si="7"/>
        <v>2000</v>
      </c>
    </row>
    <row r="509" spans="3:8" ht="15.75" x14ac:dyDescent="0.3">
      <c r="C509" s="9">
        <v>500</v>
      </c>
      <c r="H509" s="13">
        <f t="shared" si="7"/>
        <v>2000</v>
      </c>
    </row>
    <row r="510" spans="3:8" ht="15.75" x14ac:dyDescent="0.3">
      <c r="C510" s="9">
        <v>501</v>
      </c>
      <c r="H510" s="13">
        <f t="shared" si="7"/>
        <v>2000</v>
      </c>
    </row>
    <row r="511" spans="3:8" ht="15.75" x14ac:dyDescent="0.3">
      <c r="C511" s="9">
        <v>502</v>
      </c>
      <c r="H511" s="13">
        <f t="shared" si="7"/>
        <v>2000</v>
      </c>
    </row>
    <row r="512" spans="3:8" ht="15.75" x14ac:dyDescent="0.3">
      <c r="C512" s="9">
        <v>503</v>
      </c>
      <c r="H512" s="13">
        <f t="shared" si="7"/>
        <v>2000</v>
      </c>
    </row>
    <row r="513" spans="3:8" ht="15.75" x14ac:dyDescent="0.3">
      <c r="C513" s="9">
        <v>504</v>
      </c>
      <c r="H513" s="13">
        <f t="shared" si="7"/>
        <v>2000</v>
      </c>
    </row>
    <row r="514" spans="3:8" ht="15.75" x14ac:dyDescent="0.3">
      <c r="C514" s="9">
        <v>505</v>
      </c>
      <c r="H514" s="13">
        <f t="shared" si="7"/>
        <v>2000</v>
      </c>
    </row>
    <row r="515" spans="3:8" ht="15.75" x14ac:dyDescent="0.3">
      <c r="C515" s="9">
        <v>506</v>
      </c>
      <c r="H515" s="13">
        <f t="shared" si="7"/>
        <v>2000</v>
      </c>
    </row>
    <row r="516" spans="3:8" ht="15.75" x14ac:dyDescent="0.3">
      <c r="C516" s="9">
        <v>507</v>
      </c>
      <c r="H516" s="13">
        <f t="shared" si="7"/>
        <v>2000</v>
      </c>
    </row>
    <row r="517" spans="3:8" ht="15.75" x14ac:dyDescent="0.3">
      <c r="C517" s="9">
        <v>508</v>
      </c>
      <c r="H517" s="13">
        <f t="shared" si="7"/>
        <v>2000</v>
      </c>
    </row>
    <row r="518" spans="3:8" ht="15.75" x14ac:dyDescent="0.3">
      <c r="C518" s="9">
        <v>509</v>
      </c>
      <c r="H518" s="13">
        <f t="shared" si="7"/>
        <v>2000</v>
      </c>
    </row>
    <row r="519" spans="3:8" ht="15.75" x14ac:dyDescent="0.3">
      <c r="C519" s="9">
        <v>510</v>
      </c>
      <c r="H519" s="13">
        <f t="shared" si="7"/>
        <v>2000</v>
      </c>
    </row>
    <row r="520" spans="3:8" ht="15.75" x14ac:dyDescent="0.3">
      <c r="C520" s="9">
        <v>511</v>
      </c>
      <c r="H520" s="13">
        <f t="shared" si="7"/>
        <v>2000</v>
      </c>
    </row>
    <row r="521" spans="3:8" ht="15.75" x14ac:dyDescent="0.3">
      <c r="C521" s="9">
        <v>512</v>
      </c>
      <c r="H521" s="13">
        <f t="shared" si="7"/>
        <v>2000</v>
      </c>
    </row>
    <row r="522" spans="3:8" ht="15.75" x14ac:dyDescent="0.3">
      <c r="C522" s="9">
        <v>513</v>
      </c>
      <c r="H522" s="13">
        <f t="shared" si="7"/>
        <v>2000</v>
      </c>
    </row>
    <row r="523" spans="3:8" ht="15.75" x14ac:dyDescent="0.3">
      <c r="C523" s="9">
        <v>514</v>
      </c>
      <c r="H523" s="13">
        <f t="shared" ref="H523:H586" si="8">H522+F523-G523</f>
        <v>2000</v>
      </c>
    </row>
    <row r="524" spans="3:8" ht="15.75" x14ac:dyDescent="0.3">
      <c r="C524" s="9">
        <v>515</v>
      </c>
      <c r="H524" s="13">
        <f t="shared" si="8"/>
        <v>2000</v>
      </c>
    </row>
    <row r="525" spans="3:8" ht="15.75" x14ac:dyDescent="0.3">
      <c r="C525" s="9">
        <v>516</v>
      </c>
      <c r="H525" s="13">
        <f t="shared" si="8"/>
        <v>2000</v>
      </c>
    </row>
    <row r="526" spans="3:8" ht="15.75" x14ac:dyDescent="0.3">
      <c r="C526" s="9">
        <v>517</v>
      </c>
      <c r="H526" s="13">
        <f t="shared" si="8"/>
        <v>2000</v>
      </c>
    </row>
    <row r="527" spans="3:8" ht="15.75" x14ac:dyDescent="0.3">
      <c r="C527" s="9">
        <v>518</v>
      </c>
      <c r="H527" s="13">
        <f t="shared" si="8"/>
        <v>2000</v>
      </c>
    </row>
    <row r="528" spans="3:8" ht="15.75" x14ac:dyDescent="0.3">
      <c r="C528" s="9">
        <v>519</v>
      </c>
      <c r="H528" s="13">
        <f t="shared" si="8"/>
        <v>2000</v>
      </c>
    </row>
    <row r="529" spans="3:8" ht="15.75" x14ac:dyDescent="0.3">
      <c r="C529" s="9">
        <v>520</v>
      </c>
      <c r="H529" s="13">
        <f t="shared" si="8"/>
        <v>2000</v>
      </c>
    </row>
    <row r="530" spans="3:8" ht="15.75" x14ac:dyDescent="0.3">
      <c r="C530" s="9">
        <v>521</v>
      </c>
      <c r="H530" s="13">
        <f t="shared" si="8"/>
        <v>2000</v>
      </c>
    </row>
    <row r="531" spans="3:8" ht="15.75" x14ac:dyDescent="0.3">
      <c r="C531" s="9">
        <v>522</v>
      </c>
      <c r="H531" s="13">
        <f t="shared" si="8"/>
        <v>2000</v>
      </c>
    </row>
    <row r="532" spans="3:8" ht="15.75" x14ac:dyDescent="0.3">
      <c r="C532" s="9">
        <v>523</v>
      </c>
      <c r="H532" s="13">
        <f t="shared" si="8"/>
        <v>2000</v>
      </c>
    </row>
    <row r="533" spans="3:8" ht="15.75" x14ac:dyDescent="0.3">
      <c r="C533" s="9">
        <v>524</v>
      </c>
      <c r="H533" s="13">
        <f t="shared" si="8"/>
        <v>2000</v>
      </c>
    </row>
    <row r="534" spans="3:8" ht="15.75" x14ac:dyDescent="0.3">
      <c r="C534" s="9">
        <v>525</v>
      </c>
      <c r="H534" s="13">
        <f t="shared" si="8"/>
        <v>2000</v>
      </c>
    </row>
    <row r="535" spans="3:8" ht="15.75" x14ac:dyDescent="0.3">
      <c r="C535" s="9">
        <v>526</v>
      </c>
      <c r="H535" s="13">
        <f t="shared" si="8"/>
        <v>2000</v>
      </c>
    </row>
    <row r="536" spans="3:8" ht="15.75" x14ac:dyDescent="0.3">
      <c r="C536" s="9">
        <v>527</v>
      </c>
      <c r="H536" s="13">
        <f t="shared" si="8"/>
        <v>2000</v>
      </c>
    </row>
    <row r="537" spans="3:8" ht="15.75" x14ac:dyDescent="0.3">
      <c r="C537" s="9">
        <v>528</v>
      </c>
      <c r="H537" s="13">
        <f t="shared" si="8"/>
        <v>2000</v>
      </c>
    </row>
    <row r="538" spans="3:8" ht="15.75" x14ac:dyDescent="0.3">
      <c r="C538" s="9">
        <v>529</v>
      </c>
      <c r="H538" s="13">
        <f t="shared" si="8"/>
        <v>2000</v>
      </c>
    </row>
    <row r="539" spans="3:8" ht="15.75" x14ac:dyDescent="0.3">
      <c r="C539" s="9">
        <v>530</v>
      </c>
      <c r="H539" s="13">
        <f t="shared" si="8"/>
        <v>2000</v>
      </c>
    </row>
    <row r="540" spans="3:8" ht="15.75" x14ac:dyDescent="0.3">
      <c r="C540" s="9">
        <v>531</v>
      </c>
      <c r="H540" s="13">
        <f t="shared" si="8"/>
        <v>2000</v>
      </c>
    </row>
    <row r="541" spans="3:8" ht="15.75" x14ac:dyDescent="0.3">
      <c r="C541" s="9">
        <v>532</v>
      </c>
      <c r="H541" s="13">
        <f t="shared" si="8"/>
        <v>2000</v>
      </c>
    </row>
    <row r="542" spans="3:8" ht="15.75" x14ac:dyDescent="0.3">
      <c r="C542" s="9">
        <v>533</v>
      </c>
      <c r="H542" s="13">
        <f t="shared" si="8"/>
        <v>2000</v>
      </c>
    </row>
    <row r="543" spans="3:8" ht="15.75" x14ac:dyDescent="0.3">
      <c r="C543" s="9">
        <v>534</v>
      </c>
      <c r="H543" s="13">
        <f t="shared" si="8"/>
        <v>2000</v>
      </c>
    </row>
    <row r="544" spans="3:8" ht="15.75" x14ac:dyDescent="0.3">
      <c r="C544" s="9">
        <v>535</v>
      </c>
      <c r="H544" s="13">
        <f t="shared" si="8"/>
        <v>2000</v>
      </c>
    </row>
    <row r="545" spans="3:8" ht="15.75" x14ac:dyDescent="0.3">
      <c r="C545" s="9">
        <v>536</v>
      </c>
      <c r="H545" s="13">
        <f t="shared" si="8"/>
        <v>2000</v>
      </c>
    </row>
    <row r="546" spans="3:8" ht="15.75" x14ac:dyDescent="0.3">
      <c r="C546" s="9">
        <v>537</v>
      </c>
      <c r="H546" s="13">
        <f t="shared" si="8"/>
        <v>2000</v>
      </c>
    </row>
    <row r="547" spans="3:8" ht="15.75" x14ac:dyDescent="0.3">
      <c r="C547" s="9">
        <v>538</v>
      </c>
      <c r="H547" s="13">
        <f t="shared" si="8"/>
        <v>2000</v>
      </c>
    </row>
    <row r="548" spans="3:8" ht="15.75" x14ac:dyDescent="0.3">
      <c r="C548" s="9">
        <v>539</v>
      </c>
      <c r="H548" s="13">
        <f t="shared" si="8"/>
        <v>2000</v>
      </c>
    </row>
    <row r="549" spans="3:8" ht="15.75" x14ac:dyDescent="0.3">
      <c r="C549" s="9">
        <v>540</v>
      </c>
      <c r="H549" s="13">
        <f t="shared" si="8"/>
        <v>2000</v>
      </c>
    </row>
    <row r="550" spans="3:8" ht="15.75" x14ac:dyDescent="0.3">
      <c r="C550" s="9">
        <v>541</v>
      </c>
      <c r="H550" s="13">
        <f t="shared" si="8"/>
        <v>2000</v>
      </c>
    </row>
    <row r="551" spans="3:8" ht="15.75" x14ac:dyDescent="0.3">
      <c r="C551" s="9">
        <v>542</v>
      </c>
      <c r="H551" s="13">
        <f t="shared" si="8"/>
        <v>2000</v>
      </c>
    </row>
    <row r="552" spans="3:8" ht="15.75" x14ac:dyDescent="0.3">
      <c r="C552" s="9">
        <v>543</v>
      </c>
      <c r="H552" s="13">
        <f t="shared" si="8"/>
        <v>2000</v>
      </c>
    </row>
    <row r="553" spans="3:8" ht="15.75" x14ac:dyDescent="0.3">
      <c r="C553" s="9">
        <v>544</v>
      </c>
      <c r="H553" s="13">
        <f t="shared" si="8"/>
        <v>2000</v>
      </c>
    </row>
    <row r="554" spans="3:8" ht="15.75" x14ac:dyDescent="0.3">
      <c r="C554" s="9">
        <v>545</v>
      </c>
      <c r="H554" s="13">
        <f t="shared" si="8"/>
        <v>2000</v>
      </c>
    </row>
    <row r="555" spans="3:8" ht="15.75" x14ac:dyDescent="0.3">
      <c r="C555" s="9">
        <v>546</v>
      </c>
      <c r="H555" s="13">
        <f t="shared" si="8"/>
        <v>2000</v>
      </c>
    </row>
    <row r="556" spans="3:8" ht="15.75" x14ac:dyDescent="0.3">
      <c r="C556" s="9">
        <v>547</v>
      </c>
      <c r="H556" s="13">
        <f t="shared" si="8"/>
        <v>2000</v>
      </c>
    </row>
    <row r="557" spans="3:8" ht="15.75" x14ac:dyDescent="0.3">
      <c r="C557" s="9">
        <v>548</v>
      </c>
      <c r="H557" s="13">
        <f t="shared" si="8"/>
        <v>2000</v>
      </c>
    </row>
    <row r="558" spans="3:8" ht="15.75" x14ac:dyDescent="0.3">
      <c r="C558" s="9">
        <v>549</v>
      </c>
      <c r="H558" s="13">
        <f t="shared" si="8"/>
        <v>2000</v>
      </c>
    </row>
    <row r="559" spans="3:8" ht="15.75" x14ac:dyDescent="0.3">
      <c r="C559" s="9">
        <v>550</v>
      </c>
      <c r="H559" s="13">
        <f t="shared" si="8"/>
        <v>2000</v>
      </c>
    </row>
    <row r="560" spans="3:8" ht="15.75" x14ac:dyDescent="0.3">
      <c r="C560" s="9">
        <v>551</v>
      </c>
      <c r="H560" s="13">
        <f t="shared" si="8"/>
        <v>2000</v>
      </c>
    </row>
    <row r="561" spans="3:8" ht="15.75" x14ac:dyDescent="0.3">
      <c r="C561" s="9">
        <v>552</v>
      </c>
      <c r="H561" s="13">
        <f t="shared" si="8"/>
        <v>2000</v>
      </c>
    </row>
    <row r="562" spans="3:8" ht="15.75" x14ac:dyDescent="0.3">
      <c r="C562" s="9">
        <v>553</v>
      </c>
      <c r="H562" s="13">
        <f t="shared" si="8"/>
        <v>2000</v>
      </c>
    </row>
    <row r="563" spans="3:8" ht="15.75" x14ac:dyDescent="0.3">
      <c r="C563" s="9">
        <v>554</v>
      </c>
      <c r="H563" s="13">
        <f t="shared" si="8"/>
        <v>2000</v>
      </c>
    </row>
    <row r="564" spans="3:8" ht="15.75" x14ac:dyDescent="0.3">
      <c r="C564" s="9">
        <v>555</v>
      </c>
      <c r="H564" s="13">
        <f t="shared" si="8"/>
        <v>2000</v>
      </c>
    </row>
    <row r="565" spans="3:8" ht="15.75" x14ac:dyDescent="0.3">
      <c r="C565" s="9">
        <v>556</v>
      </c>
      <c r="H565" s="13">
        <f t="shared" si="8"/>
        <v>2000</v>
      </c>
    </row>
    <row r="566" spans="3:8" ht="15.75" x14ac:dyDescent="0.3">
      <c r="C566" s="9">
        <v>557</v>
      </c>
      <c r="H566" s="13">
        <f t="shared" si="8"/>
        <v>2000</v>
      </c>
    </row>
    <row r="567" spans="3:8" ht="15.75" x14ac:dyDescent="0.3">
      <c r="C567" s="9">
        <v>558</v>
      </c>
      <c r="H567" s="13">
        <f t="shared" si="8"/>
        <v>2000</v>
      </c>
    </row>
    <row r="568" spans="3:8" ht="15.75" x14ac:dyDescent="0.3">
      <c r="C568" s="9">
        <v>559</v>
      </c>
      <c r="H568" s="13">
        <f t="shared" si="8"/>
        <v>2000</v>
      </c>
    </row>
    <row r="569" spans="3:8" ht="15.75" x14ac:dyDescent="0.3">
      <c r="C569" s="9">
        <v>560</v>
      </c>
      <c r="H569" s="13">
        <f t="shared" si="8"/>
        <v>2000</v>
      </c>
    </row>
    <row r="570" spans="3:8" ht="15.75" x14ac:dyDescent="0.3">
      <c r="C570" s="9">
        <v>561</v>
      </c>
      <c r="H570" s="13">
        <f t="shared" si="8"/>
        <v>2000</v>
      </c>
    </row>
    <row r="571" spans="3:8" ht="15.75" x14ac:dyDescent="0.3">
      <c r="C571" s="9">
        <v>562</v>
      </c>
      <c r="H571" s="13">
        <f t="shared" si="8"/>
        <v>2000</v>
      </c>
    </row>
    <row r="572" spans="3:8" ht="15.75" x14ac:dyDescent="0.3">
      <c r="C572" s="9">
        <v>563</v>
      </c>
      <c r="H572" s="13">
        <f t="shared" si="8"/>
        <v>2000</v>
      </c>
    </row>
    <row r="573" spans="3:8" ht="15.75" x14ac:dyDescent="0.3">
      <c r="C573" s="9">
        <v>564</v>
      </c>
      <c r="H573" s="13">
        <f t="shared" si="8"/>
        <v>2000</v>
      </c>
    </row>
    <row r="574" spans="3:8" ht="15.75" x14ac:dyDescent="0.3">
      <c r="C574" s="9">
        <v>565</v>
      </c>
      <c r="H574" s="13">
        <f t="shared" si="8"/>
        <v>2000</v>
      </c>
    </row>
    <row r="575" spans="3:8" ht="15.75" x14ac:dyDescent="0.3">
      <c r="C575" s="9">
        <v>566</v>
      </c>
      <c r="H575" s="13">
        <f t="shared" si="8"/>
        <v>2000</v>
      </c>
    </row>
    <row r="576" spans="3:8" ht="15.75" x14ac:dyDescent="0.3">
      <c r="C576" s="9">
        <v>567</v>
      </c>
      <c r="H576" s="13">
        <f t="shared" si="8"/>
        <v>2000</v>
      </c>
    </row>
    <row r="577" spans="3:8" ht="15.75" x14ac:dyDescent="0.3">
      <c r="C577" s="9">
        <v>568</v>
      </c>
      <c r="H577" s="13">
        <f t="shared" si="8"/>
        <v>2000</v>
      </c>
    </row>
    <row r="578" spans="3:8" ht="15.75" x14ac:dyDescent="0.3">
      <c r="C578" s="9">
        <v>569</v>
      </c>
      <c r="H578" s="13">
        <f t="shared" si="8"/>
        <v>2000</v>
      </c>
    </row>
    <row r="579" spans="3:8" ht="15.75" x14ac:dyDescent="0.3">
      <c r="C579" s="9">
        <v>570</v>
      </c>
      <c r="H579" s="13">
        <f t="shared" si="8"/>
        <v>2000</v>
      </c>
    </row>
    <row r="580" spans="3:8" ht="15.75" x14ac:dyDescent="0.3">
      <c r="C580" s="9">
        <v>571</v>
      </c>
      <c r="H580" s="13">
        <f t="shared" si="8"/>
        <v>2000</v>
      </c>
    </row>
    <row r="581" spans="3:8" ht="15.75" x14ac:dyDescent="0.3">
      <c r="C581" s="9">
        <v>572</v>
      </c>
      <c r="H581" s="13">
        <f t="shared" si="8"/>
        <v>2000</v>
      </c>
    </row>
    <row r="582" spans="3:8" ht="15.75" x14ac:dyDescent="0.3">
      <c r="C582" s="9">
        <v>573</v>
      </c>
      <c r="H582" s="13">
        <f t="shared" si="8"/>
        <v>2000</v>
      </c>
    </row>
    <row r="583" spans="3:8" ht="15.75" x14ac:dyDescent="0.3">
      <c r="C583" s="9">
        <v>574</v>
      </c>
      <c r="H583" s="13">
        <f t="shared" si="8"/>
        <v>2000</v>
      </c>
    </row>
    <row r="584" spans="3:8" ht="15.75" x14ac:dyDescent="0.3">
      <c r="C584" s="9">
        <v>575</v>
      </c>
      <c r="H584" s="13">
        <f t="shared" si="8"/>
        <v>2000</v>
      </c>
    </row>
    <row r="585" spans="3:8" ht="15.75" x14ac:dyDescent="0.3">
      <c r="C585" s="9">
        <v>576</v>
      </c>
      <c r="H585" s="13">
        <f t="shared" si="8"/>
        <v>2000</v>
      </c>
    </row>
    <row r="586" spans="3:8" ht="15.75" x14ac:dyDescent="0.3">
      <c r="C586" s="9">
        <v>577</v>
      </c>
      <c r="H586" s="13">
        <f t="shared" si="8"/>
        <v>2000</v>
      </c>
    </row>
    <row r="587" spans="3:8" ht="15.75" x14ac:dyDescent="0.3">
      <c r="C587" s="9">
        <v>578</v>
      </c>
      <c r="H587" s="13">
        <f t="shared" ref="H587:H650" si="9">H586+F587-G587</f>
        <v>2000</v>
      </c>
    </row>
    <row r="588" spans="3:8" ht="15.75" x14ac:dyDescent="0.3">
      <c r="C588" s="9">
        <v>579</v>
      </c>
      <c r="H588" s="13">
        <f t="shared" si="9"/>
        <v>2000</v>
      </c>
    </row>
    <row r="589" spans="3:8" ht="15.75" x14ac:dyDescent="0.3">
      <c r="C589" s="9">
        <v>580</v>
      </c>
      <c r="H589" s="13">
        <f t="shared" si="9"/>
        <v>2000</v>
      </c>
    </row>
    <row r="590" spans="3:8" ht="15.75" x14ac:dyDescent="0.3">
      <c r="C590" s="9">
        <v>581</v>
      </c>
      <c r="H590" s="13">
        <f t="shared" si="9"/>
        <v>2000</v>
      </c>
    </row>
    <row r="591" spans="3:8" ht="15.75" x14ac:dyDescent="0.3">
      <c r="C591" s="9">
        <v>582</v>
      </c>
      <c r="H591" s="13">
        <f t="shared" si="9"/>
        <v>2000</v>
      </c>
    </row>
    <row r="592" spans="3:8" ht="15.75" x14ac:dyDescent="0.3">
      <c r="C592" s="9">
        <v>583</v>
      </c>
      <c r="H592" s="13">
        <f t="shared" si="9"/>
        <v>2000</v>
      </c>
    </row>
    <row r="593" spans="3:8" ht="15.75" x14ac:dyDescent="0.3">
      <c r="C593" s="9">
        <v>584</v>
      </c>
      <c r="H593" s="13">
        <f t="shared" si="9"/>
        <v>2000</v>
      </c>
    </row>
    <row r="594" spans="3:8" ht="15.75" x14ac:dyDescent="0.3">
      <c r="C594" s="9">
        <v>585</v>
      </c>
      <c r="H594" s="13">
        <f t="shared" si="9"/>
        <v>2000</v>
      </c>
    </row>
    <row r="595" spans="3:8" ht="15.75" x14ac:dyDescent="0.3">
      <c r="C595" s="9">
        <v>586</v>
      </c>
      <c r="H595" s="13">
        <f t="shared" si="9"/>
        <v>2000</v>
      </c>
    </row>
    <row r="596" spans="3:8" ht="15.75" x14ac:dyDescent="0.3">
      <c r="C596" s="9">
        <v>587</v>
      </c>
      <c r="H596" s="13">
        <f t="shared" si="9"/>
        <v>2000</v>
      </c>
    </row>
    <row r="597" spans="3:8" ht="15.75" x14ac:dyDescent="0.3">
      <c r="C597" s="9">
        <v>588</v>
      </c>
      <c r="H597" s="13">
        <f t="shared" si="9"/>
        <v>2000</v>
      </c>
    </row>
    <row r="598" spans="3:8" ht="15.75" x14ac:dyDescent="0.3">
      <c r="C598" s="9">
        <v>589</v>
      </c>
      <c r="H598" s="13">
        <f t="shared" si="9"/>
        <v>2000</v>
      </c>
    </row>
    <row r="599" spans="3:8" ht="15.75" x14ac:dyDescent="0.3">
      <c r="C599" s="9">
        <v>590</v>
      </c>
      <c r="H599" s="13">
        <f t="shared" si="9"/>
        <v>2000</v>
      </c>
    </row>
    <row r="600" spans="3:8" ht="15.75" x14ac:dyDescent="0.3">
      <c r="C600" s="9">
        <v>591</v>
      </c>
      <c r="H600" s="13">
        <f t="shared" si="9"/>
        <v>2000</v>
      </c>
    </row>
    <row r="601" spans="3:8" ht="15.75" x14ac:dyDescent="0.3">
      <c r="C601" s="9">
        <v>592</v>
      </c>
      <c r="H601" s="13">
        <f t="shared" si="9"/>
        <v>2000</v>
      </c>
    </row>
    <row r="602" spans="3:8" ht="15.75" x14ac:dyDescent="0.3">
      <c r="C602" s="9">
        <v>593</v>
      </c>
      <c r="H602" s="13">
        <f t="shared" si="9"/>
        <v>2000</v>
      </c>
    </row>
    <row r="603" spans="3:8" ht="15.75" x14ac:dyDescent="0.3">
      <c r="C603" s="9">
        <v>594</v>
      </c>
      <c r="H603" s="13">
        <f t="shared" si="9"/>
        <v>2000</v>
      </c>
    </row>
    <row r="604" spans="3:8" ht="15.75" x14ac:dyDescent="0.3">
      <c r="C604" s="9">
        <v>595</v>
      </c>
      <c r="H604" s="13">
        <f t="shared" si="9"/>
        <v>2000</v>
      </c>
    </row>
    <row r="605" spans="3:8" ht="15.75" x14ac:dyDescent="0.3">
      <c r="C605" s="9">
        <v>596</v>
      </c>
      <c r="H605" s="13">
        <f t="shared" si="9"/>
        <v>2000</v>
      </c>
    </row>
    <row r="606" spans="3:8" ht="15.75" x14ac:dyDescent="0.3">
      <c r="C606" s="9">
        <v>597</v>
      </c>
      <c r="H606" s="13">
        <f t="shared" si="9"/>
        <v>2000</v>
      </c>
    </row>
    <row r="607" spans="3:8" ht="15.75" x14ac:dyDescent="0.3">
      <c r="C607" s="9">
        <v>598</v>
      </c>
      <c r="H607" s="13">
        <f t="shared" si="9"/>
        <v>2000</v>
      </c>
    </row>
    <row r="608" spans="3:8" ht="15.75" x14ac:dyDescent="0.3">
      <c r="C608" s="9">
        <v>599</v>
      </c>
      <c r="H608" s="13">
        <f t="shared" si="9"/>
        <v>2000</v>
      </c>
    </row>
    <row r="609" spans="3:8" ht="15.75" x14ac:dyDescent="0.3">
      <c r="C609" s="9">
        <v>600</v>
      </c>
      <c r="H609" s="13">
        <f t="shared" si="9"/>
        <v>2000</v>
      </c>
    </row>
    <row r="610" spans="3:8" ht="15.75" x14ac:dyDescent="0.3">
      <c r="C610" s="9">
        <v>601</v>
      </c>
      <c r="H610" s="13">
        <f t="shared" si="9"/>
        <v>2000</v>
      </c>
    </row>
    <row r="611" spans="3:8" ht="15.75" x14ac:dyDescent="0.3">
      <c r="C611" s="9">
        <v>602</v>
      </c>
      <c r="H611" s="13">
        <f t="shared" si="9"/>
        <v>2000</v>
      </c>
    </row>
    <row r="612" spans="3:8" ht="15.75" x14ac:dyDescent="0.3">
      <c r="C612" s="9">
        <v>603</v>
      </c>
      <c r="H612" s="13">
        <f t="shared" si="9"/>
        <v>2000</v>
      </c>
    </row>
    <row r="613" spans="3:8" ht="15.75" x14ac:dyDescent="0.3">
      <c r="C613" s="9">
        <v>604</v>
      </c>
      <c r="H613" s="13">
        <f t="shared" si="9"/>
        <v>2000</v>
      </c>
    </row>
    <row r="614" spans="3:8" ht="15.75" x14ac:dyDescent="0.3">
      <c r="C614" s="9">
        <v>605</v>
      </c>
      <c r="H614" s="13">
        <f t="shared" si="9"/>
        <v>2000</v>
      </c>
    </row>
    <row r="615" spans="3:8" ht="15.75" x14ac:dyDescent="0.3">
      <c r="C615" s="9">
        <v>606</v>
      </c>
      <c r="H615" s="13">
        <f t="shared" si="9"/>
        <v>2000</v>
      </c>
    </row>
    <row r="616" spans="3:8" ht="15.75" x14ac:dyDescent="0.3">
      <c r="C616" s="9">
        <v>607</v>
      </c>
      <c r="H616" s="13">
        <f t="shared" si="9"/>
        <v>2000</v>
      </c>
    </row>
    <row r="617" spans="3:8" ht="15.75" x14ac:dyDescent="0.3">
      <c r="C617" s="9">
        <v>608</v>
      </c>
      <c r="H617" s="13">
        <f t="shared" si="9"/>
        <v>2000</v>
      </c>
    </row>
    <row r="618" spans="3:8" ht="15.75" x14ac:dyDescent="0.3">
      <c r="C618" s="9">
        <v>609</v>
      </c>
      <c r="H618" s="13">
        <f t="shared" si="9"/>
        <v>2000</v>
      </c>
    </row>
    <row r="619" spans="3:8" ht="15.75" x14ac:dyDescent="0.3">
      <c r="C619" s="9">
        <v>610</v>
      </c>
      <c r="H619" s="13">
        <f t="shared" si="9"/>
        <v>2000</v>
      </c>
    </row>
    <row r="620" spans="3:8" ht="15.75" x14ac:dyDescent="0.3">
      <c r="C620" s="9">
        <v>611</v>
      </c>
      <c r="H620" s="13">
        <f t="shared" si="9"/>
        <v>2000</v>
      </c>
    </row>
    <row r="621" spans="3:8" ht="15.75" x14ac:dyDescent="0.3">
      <c r="C621" s="9">
        <v>612</v>
      </c>
      <c r="H621" s="13">
        <f t="shared" si="9"/>
        <v>2000</v>
      </c>
    </row>
    <row r="622" spans="3:8" ht="15.75" x14ac:dyDescent="0.3">
      <c r="C622" s="9">
        <v>613</v>
      </c>
      <c r="H622" s="13">
        <f t="shared" si="9"/>
        <v>2000</v>
      </c>
    </row>
    <row r="623" spans="3:8" ht="15.75" x14ac:dyDescent="0.3">
      <c r="C623" s="9">
        <v>614</v>
      </c>
      <c r="H623" s="13">
        <f t="shared" si="9"/>
        <v>2000</v>
      </c>
    </row>
    <row r="624" spans="3:8" ht="15.75" x14ac:dyDescent="0.3">
      <c r="C624" s="9">
        <v>615</v>
      </c>
      <c r="H624" s="13">
        <f t="shared" si="9"/>
        <v>2000</v>
      </c>
    </row>
    <row r="625" spans="3:8" ht="15.75" x14ac:dyDescent="0.3">
      <c r="C625" s="9">
        <v>616</v>
      </c>
      <c r="H625" s="13">
        <f t="shared" si="9"/>
        <v>2000</v>
      </c>
    </row>
    <row r="626" spans="3:8" ht="15.75" x14ac:dyDescent="0.3">
      <c r="C626" s="9">
        <v>617</v>
      </c>
      <c r="H626" s="13">
        <f t="shared" si="9"/>
        <v>2000</v>
      </c>
    </row>
    <row r="627" spans="3:8" ht="15.75" x14ac:dyDescent="0.3">
      <c r="C627" s="9">
        <v>618</v>
      </c>
      <c r="H627" s="13">
        <f t="shared" si="9"/>
        <v>2000</v>
      </c>
    </row>
    <row r="628" spans="3:8" ht="15.75" x14ac:dyDescent="0.3">
      <c r="C628" s="9">
        <v>619</v>
      </c>
      <c r="H628" s="13">
        <f t="shared" si="9"/>
        <v>2000</v>
      </c>
    </row>
    <row r="629" spans="3:8" ht="15.75" x14ac:dyDescent="0.3">
      <c r="C629" s="9">
        <v>620</v>
      </c>
      <c r="H629" s="13">
        <f t="shared" si="9"/>
        <v>2000</v>
      </c>
    </row>
    <row r="630" spans="3:8" ht="15.75" x14ac:dyDescent="0.3">
      <c r="C630" s="9">
        <v>621</v>
      </c>
      <c r="H630" s="13">
        <f t="shared" si="9"/>
        <v>2000</v>
      </c>
    </row>
    <row r="631" spans="3:8" ht="15.75" x14ac:dyDescent="0.3">
      <c r="C631" s="9">
        <v>622</v>
      </c>
      <c r="H631" s="13">
        <f t="shared" si="9"/>
        <v>2000</v>
      </c>
    </row>
    <row r="632" spans="3:8" ht="15.75" x14ac:dyDescent="0.3">
      <c r="C632" s="9">
        <v>623</v>
      </c>
      <c r="H632" s="13">
        <f t="shared" si="9"/>
        <v>2000</v>
      </c>
    </row>
    <row r="633" spans="3:8" ht="15.75" x14ac:dyDescent="0.3">
      <c r="C633" s="9">
        <v>624</v>
      </c>
      <c r="H633" s="13">
        <f t="shared" si="9"/>
        <v>2000</v>
      </c>
    </row>
    <row r="634" spans="3:8" ht="15.75" x14ac:dyDescent="0.3">
      <c r="C634" s="9">
        <v>625</v>
      </c>
      <c r="H634" s="13">
        <f t="shared" si="9"/>
        <v>2000</v>
      </c>
    </row>
    <row r="635" spans="3:8" ht="15.75" x14ac:dyDescent="0.3">
      <c r="C635" s="9">
        <v>626</v>
      </c>
      <c r="H635" s="13">
        <f t="shared" si="9"/>
        <v>2000</v>
      </c>
    </row>
    <row r="636" spans="3:8" ht="15.75" x14ac:dyDescent="0.3">
      <c r="C636" s="9">
        <v>627</v>
      </c>
      <c r="H636" s="13">
        <f t="shared" si="9"/>
        <v>2000</v>
      </c>
    </row>
    <row r="637" spans="3:8" ht="15.75" x14ac:dyDescent="0.3">
      <c r="C637" s="9">
        <v>628</v>
      </c>
      <c r="H637" s="13">
        <f t="shared" si="9"/>
        <v>2000</v>
      </c>
    </row>
    <row r="638" spans="3:8" ht="15.75" x14ac:dyDescent="0.3">
      <c r="C638" s="9">
        <v>629</v>
      </c>
      <c r="H638" s="13">
        <f t="shared" si="9"/>
        <v>2000</v>
      </c>
    </row>
    <row r="639" spans="3:8" ht="15.75" x14ac:dyDescent="0.3">
      <c r="C639" s="9">
        <v>630</v>
      </c>
      <c r="H639" s="13">
        <f t="shared" si="9"/>
        <v>2000</v>
      </c>
    </row>
    <row r="640" spans="3:8" ht="15.75" x14ac:dyDescent="0.3">
      <c r="C640" s="9">
        <v>631</v>
      </c>
      <c r="H640" s="13">
        <f t="shared" si="9"/>
        <v>2000</v>
      </c>
    </row>
    <row r="641" spans="3:8" ht="15.75" x14ac:dyDescent="0.3">
      <c r="C641" s="9">
        <v>632</v>
      </c>
      <c r="H641" s="13">
        <f t="shared" si="9"/>
        <v>2000</v>
      </c>
    </row>
    <row r="642" spans="3:8" ht="15.75" x14ac:dyDescent="0.3">
      <c r="C642" s="9">
        <v>633</v>
      </c>
      <c r="H642" s="13">
        <f t="shared" si="9"/>
        <v>2000</v>
      </c>
    </row>
    <row r="643" spans="3:8" ht="15.75" x14ac:dyDescent="0.3">
      <c r="C643" s="9">
        <v>634</v>
      </c>
      <c r="H643" s="13">
        <f t="shared" si="9"/>
        <v>2000</v>
      </c>
    </row>
    <row r="644" spans="3:8" ht="15.75" x14ac:dyDescent="0.3">
      <c r="C644" s="9">
        <v>635</v>
      </c>
      <c r="H644" s="13">
        <f t="shared" si="9"/>
        <v>2000</v>
      </c>
    </row>
    <row r="645" spans="3:8" ht="15.75" x14ac:dyDescent="0.3">
      <c r="C645" s="9">
        <v>636</v>
      </c>
      <c r="H645" s="13">
        <f t="shared" si="9"/>
        <v>2000</v>
      </c>
    </row>
    <row r="646" spans="3:8" ht="15.75" x14ac:dyDescent="0.3">
      <c r="C646" s="9">
        <v>637</v>
      </c>
      <c r="H646" s="13">
        <f t="shared" si="9"/>
        <v>2000</v>
      </c>
    </row>
    <row r="647" spans="3:8" ht="15.75" x14ac:dyDescent="0.3">
      <c r="C647" s="9">
        <v>638</v>
      </c>
      <c r="H647" s="13">
        <f t="shared" si="9"/>
        <v>2000</v>
      </c>
    </row>
    <row r="648" spans="3:8" ht="15.75" x14ac:dyDescent="0.3">
      <c r="C648" s="9">
        <v>639</v>
      </c>
      <c r="H648" s="13">
        <f t="shared" si="9"/>
        <v>2000</v>
      </c>
    </row>
    <row r="649" spans="3:8" ht="15.75" x14ac:dyDescent="0.3">
      <c r="C649" s="9">
        <v>640</v>
      </c>
      <c r="H649" s="13">
        <f t="shared" si="9"/>
        <v>2000</v>
      </c>
    </row>
    <row r="650" spans="3:8" ht="15.75" x14ac:dyDescent="0.3">
      <c r="C650" s="9">
        <v>641</v>
      </c>
      <c r="H650" s="13">
        <f t="shared" si="9"/>
        <v>2000</v>
      </c>
    </row>
    <row r="651" spans="3:8" ht="15.75" x14ac:dyDescent="0.3">
      <c r="C651" s="9">
        <v>642</v>
      </c>
      <c r="H651" s="13">
        <f t="shared" ref="H651:H714" si="10">H650+F651-G651</f>
        <v>2000</v>
      </c>
    </row>
    <row r="652" spans="3:8" ht="15.75" x14ac:dyDescent="0.3">
      <c r="C652" s="9">
        <v>643</v>
      </c>
      <c r="H652" s="13">
        <f t="shared" si="10"/>
        <v>2000</v>
      </c>
    </row>
    <row r="653" spans="3:8" ht="15.75" x14ac:dyDescent="0.3">
      <c r="C653" s="9">
        <v>644</v>
      </c>
      <c r="H653" s="13">
        <f t="shared" si="10"/>
        <v>2000</v>
      </c>
    </row>
    <row r="654" spans="3:8" ht="15.75" x14ac:dyDescent="0.3">
      <c r="C654" s="9">
        <v>645</v>
      </c>
      <c r="H654" s="13">
        <f t="shared" si="10"/>
        <v>2000</v>
      </c>
    </row>
    <row r="655" spans="3:8" ht="15.75" x14ac:dyDescent="0.3">
      <c r="C655" s="9">
        <v>646</v>
      </c>
      <c r="H655" s="13">
        <f t="shared" si="10"/>
        <v>2000</v>
      </c>
    </row>
    <row r="656" spans="3:8" ht="15.75" x14ac:dyDescent="0.3">
      <c r="C656" s="9">
        <v>647</v>
      </c>
      <c r="H656" s="13">
        <f t="shared" si="10"/>
        <v>2000</v>
      </c>
    </row>
    <row r="657" spans="3:8" ht="15.75" x14ac:dyDescent="0.3">
      <c r="C657" s="9">
        <v>648</v>
      </c>
      <c r="H657" s="13">
        <f t="shared" si="10"/>
        <v>2000</v>
      </c>
    </row>
    <row r="658" spans="3:8" ht="15.75" x14ac:dyDescent="0.3">
      <c r="C658" s="9">
        <v>649</v>
      </c>
      <c r="H658" s="13">
        <f t="shared" si="10"/>
        <v>2000</v>
      </c>
    </row>
    <row r="659" spans="3:8" ht="15.75" x14ac:dyDescent="0.3">
      <c r="C659" s="9">
        <v>650</v>
      </c>
      <c r="H659" s="13">
        <f t="shared" si="10"/>
        <v>2000</v>
      </c>
    </row>
    <row r="660" spans="3:8" ht="15.75" x14ac:dyDescent="0.3">
      <c r="C660" s="9">
        <v>651</v>
      </c>
      <c r="H660" s="13">
        <f t="shared" si="10"/>
        <v>2000</v>
      </c>
    </row>
    <row r="661" spans="3:8" ht="15.75" x14ac:dyDescent="0.3">
      <c r="C661" s="9">
        <v>652</v>
      </c>
      <c r="H661" s="13">
        <f t="shared" si="10"/>
        <v>2000</v>
      </c>
    </row>
    <row r="662" spans="3:8" ht="15.75" x14ac:dyDescent="0.3">
      <c r="C662" s="9">
        <v>653</v>
      </c>
      <c r="H662" s="13">
        <f t="shared" si="10"/>
        <v>2000</v>
      </c>
    </row>
    <row r="663" spans="3:8" ht="15.75" x14ac:dyDescent="0.3">
      <c r="C663" s="9">
        <v>654</v>
      </c>
      <c r="H663" s="13">
        <f t="shared" si="10"/>
        <v>2000</v>
      </c>
    </row>
    <row r="664" spans="3:8" ht="15.75" x14ac:dyDescent="0.3">
      <c r="C664" s="9">
        <v>655</v>
      </c>
      <c r="H664" s="13">
        <f t="shared" si="10"/>
        <v>2000</v>
      </c>
    </row>
    <row r="665" spans="3:8" ht="15.75" x14ac:dyDescent="0.3">
      <c r="C665" s="9">
        <v>656</v>
      </c>
      <c r="H665" s="13">
        <f t="shared" si="10"/>
        <v>2000</v>
      </c>
    </row>
    <row r="666" spans="3:8" ht="15.75" x14ac:dyDescent="0.3">
      <c r="C666" s="9">
        <v>657</v>
      </c>
      <c r="H666" s="13">
        <f t="shared" si="10"/>
        <v>2000</v>
      </c>
    </row>
    <row r="667" spans="3:8" ht="15.75" x14ac:dyDescent="0.3">
      <c r="C667" s="9">
        <v>658</v>
      </c>
      <c r="H667" s="13">
        <f t="shared" si="10"/>
        <v>2000</v>
      </c>
    </row>
    <row r="668" spans="3:8" ht="15.75" x14ac:dyDescent="0.3">
      <c r="C668" s="9">
        <v>659</v>
      </c>
      <c r="H668" s="13">
        <f t="shared" si="10"/>
        <v>2000</v>
      </c>
    </row>
    <row r="669" spans="3:8" ht="15.75" x14ac:dyDescent="0.3">
      <c r="C669" s="9">
        <v>660</v>
      </c>
      <c r="H669" s="13">
        <f t="shared" si="10"/>
        <v>2000</v>
      </c>
    </row>
    <row r="670" spans="3:8" ht="15.75" x14ac:dyDescent="0.3">
      <c r="C670" s="9">
        <v>661</v>
      </c>
      <c r="H670" s="13">
        <f t="shared" si="10"/>
        <v>2000</v>
      </c>
    </row>
    <row r="671" spans="3:8" ht="15.75" x14ac:dyDescent="0.3">
      <c r="C671" s="9">
        <v>662</v>
      </c>
      <c r="H671" s="13">
        <f t="shared" si="10"/>
        <v>2000</v>
      </c>
    </row>
    <row r="672" spans="3:8" ht="15.75" x14ac:dyDescent="0.3">
      <c r="C672" s="9">
        <v>663</v>
      </c>
      <c r="H672" s="13">
        <f t="shared" si="10"/>
        <v>2000</v>
      </c>
    </row>
    <row r="673" spans="3:8" ht="15.75" x14ac:dyDescent="0.3">
      <c r="C673" s="9">
        <v>664</v>
      </c>
      <c r="H673" s="13">
        <f t="shared" si="10"/>
        <v>2000</v>
      </c>
    </row>
    <row r="674" spans="3:8" ht="15.75" x14ac:dyDescent="0.3">
      <c r="C674" s="9">
        <v>665</v>
      </c>
      <c r="H674" s="13">
        <f t="shared" si="10"/>
        <v>2000</v>
      </c>
    </row>
    <row r="675" spans="3:8" ht="15.75" x14ac:dyDescent="0.3">
      <c r="C675" s="9">
        <v>666</v>
      </c>
      <c r="H675" s="13">
        <f t="shared" si="10"/>
        <v>2000</v>
      </c>
    </row>
    <row r="676" spans="3:8" ht="15.75" x14ac:dyDescent="0.3">
      <c r="C676" s="9">
        <v>667</v>
      </c>
      <c r="H676" s="13">
        <f t="shared" si="10"/>
        <v>2000</v>
      </c>
    </row>
    <row r="677" spans="3:8" ht="15.75" x14ac:dyDescent="0.3">
      <c r="C677" s="9">
        <v>668</v>
      </c>
      <c r="H677" s="13">
        <f t="shared" si="10"/>
        <v>2000</v>
      </c>
    </row>
    <row r="678" spans="3:8" ht="15.75" x14ac:dyDescent="0.3">
      <c r="C678" s="9">
        <v>669</v>
      </c>
      <c r="H678" s="13">
        <f t="shared" si="10"/>
        <v>2000</v>
      </c>
    </row>
    <row r="679" spans="3:8" ht="15.75" x14ac:dyDescent="0.3">
      <c r="C679" s="9">
        <v>670</v>
      </c>
      <c r="H679" s="13">
        <f t="shared" si="10"/>
        <v>2000</v>
      </c>
    </row>
    <row r="680" spans="3:8" ht="15.75" x14ac:dyDescent="0.3">
      <c r="C680" s="9">
        <v>671</v>
      </c>
      <c r="H680" s="13">
        <f t="shared" si="10"/>
        <v>2000</v>
      </c>
    </row>
    <row r="681" spans="3:8" ht="15.75" x14ac:dyDescent="0.3">
      <c r="C681" s="9">
        <v>672</v>
      </c>
      <c r="H681" s="13">
        <f t="shared" si="10"/>
        <v>2000</v>
      </c>
    </row>
    <row r="682" spans="3:8" ht="15.75" x14ac:dyDescent="0.3">
      <c r="C682" s="9">
        <v>673</v>
      </c>
      <c r="H682" s="13">
        <f t="shared" si="10"/>
        <v>2000</v>
      </c>
    </row>
    <row r="683" spans="3:8" ht="15.75" x14ac:dyDescent="0.3">
      <c r="C683" s="9">
        <v>674</v>
      </c>
      <c r="H683" s="13">
        <f t="shared" si="10"/>
        <v>2000</v>
      </c>
    </row>
    <row r="684" spans="3:8" ht="15.75" x14ac:dyDescent="0.3">
      <c r="C684" s="9">
        <v>675</v>
      </c>
      <c r="H684" s="13">
        <f t="shared" si="10"/>
        <v>2000</v>
      </c>
    </row>
    <row r="685" spans="3:8" ht="15.75" x14ac:dyDescent="0.3">
      <c r="C685" s="9">
        <v>676</v>
      </c>
      <c r="H685" s="13">
        <f t="shared" si="10"/>
        <v>2000</v>
      </c>
    </row>
    <row r="686" spans="3:8" ht="15.75" x14ac:dyDescent="0.3">
      <c r="C686" s="9">
        <v>677</v>
      </c>
      <c r="H686" s="13">
        <f t="shared" si="10"/>
        <v>2000</v>
      </c>
    </row>
    <row r="687" spans="3:8" ht="15.75" x14ac:dyDescent="0.3">
      <c r="C687" s="9">
        <v>678</v>
      </c>
      <c r="H687" s="13">
        <f t="shared" si="10"/>
        <v>2000</v>
      </c>
    </row>
    <row r="688" spans="3:8" ht="15.75" x14ac:dyDescent="0.3">
      <c r="C688" s="9">
        <v>679</v>
      </c>
      <c r="H688" s="13">
        <f t="shared" si="10"/>
        <v>2000</v>
      </c>
    </row>
    <row r="689" spans="3:8" ht="15.75" x14ac:dyDescent="0.3">
      <c r="C689" s="9">
        <v>680</v>
      </c>
      <c r="H689" s="13">
        <f t="shared" si="10"/>
        <v>2000</v>
      </c>
    </row>
    <row r="690" spans="3:8" ht="15.75" x14ac:dyDescent="0.3">
      <c r="C690" s="9">
        <v>681</v>
      </c>
      <c r="H690" s="13">
        <f t="shared" si="10"/>
        <v>2000</v>
      </c>
    </row>
    <row r="691" spans="3:8" ht="15.75" x14ac:dyDescent="0.3">
      <c r="C691" s="9">
        <v>682</v>
      </c>
      <c r="H691" s="13">
        <f t="shared" si="10"/>
        <v>2000</v>
      </c>
    </row>
    <row r="692" spans="3:8" ht="15.75" x14ac:dyDescent="0.3">
      <c r="C692" s="9">
        <v>683</v>
      </c>
      <c r="H692" s="13">
        <f t="shared" si="10"/>
        <v>2000</v>
      </c>
    </row>
    <row r="693" spans="3:8" ht="15.75" x14ac:dyDescent="0.3">
      <c r="C693" s="9">
        <v>684</v>
      </c>
      <c r="H693" s="13">
        <f t="shared" si="10"/>
        <v>2000</v>
      </c>
    </row>
    <row r="694" spans="3:8" ht="15.75" x14ac:dyDescent="0.3">
      <c r="C694" s="9">
        <v>685</v>
      </c>
      <c r="H694" s="13">
        <f t="shared" si="10"/>
        <v>2000</v>
      </c>
    </row>
    <row r="695" spans="3:8" ht="15.75" x14ac:dyDescent="0.3">
      <c r="C695" s="9">
        <v>686</v>
      </c>
      <c r="H695" s="13">
        <f t="shared" si="10"/>
        <v>2000</v>
      </c>
    </row>
    <row r="696" spans="3:8" ht="15.75" x14ac:dyDescent="0.3">
      <c r="C696" s="9">
        <v>687</v>
      </c>
      <c r="H696" s="13">
        <f t="shared" si="10"/>
        <v>2000</v>
      </c>
    </row>
    <row r="697" spans="3:8" ht="15.75" x14ac:dyDescent="0.3">
      <c r="C697" s="9">
        <v>688</v>
      </c>
      <c r="H697" s="13">
        <f t="shared" si="10"/>
        <v>2000</v>
      </c>
    </row>
    <row r="698" spans="3:8" ht="15.75" x14ac:dyDescent="0.3">
      <c r="C698" s="9">
        <v>689</v>
      </c>
      <c r="H698" s="13">
        <f t="shared" si="10"/>
        <v>2000</v>
      </c>
    </row>
    <row r="699" spans="3:8" ht="15.75" x14ac:dyDescent="0.3">
      <c r="C699" s="9">
        <v>690</v>
      </c>
      <c r="H699" s="13">
        <f t="shared" si="10"/>
        <v>2000</v>
      </c>
    </row>
    <row r="700" spans="3:8" ht="15.75" x14ac:dyDescent="0.3">
      <c r="C700" s="9">
        <v>691</v>
      </c>
      <c r="H700" s="13">
        <f t="shared" si="10"/>
        <v>2000</v>
      </c>
    </row>
    <row r="701" spans="3:8" ht="15.75" x14ac:dyDescent="0.3">
      <c r="C701" s="9">
        <v>692</v>
      </c>
      <c r="H701" s="13">
        <f t="shared" si="10"/>
        <v>2000</v>
      </c>
    </row>
    <row r="702" spans="3:8" ht="15.75" x14ac:dyDescent="0.3">
      <c r="C702" s="9">
        <v>693</v>
      </c>
      <c r="H702" s="13">
        <f t="shared" si="10"/>
        <v>2000</v>
      </c>
    </row>
    <row r="703" spans="3:8" ht="15.75" x14ac:dyDescent="0.3">
      <c r="C703" s="9">
        <v>694</v>
      </c>
      <c r="H703" s="13">
        <f t="shared" si="10"/>
        <v>2000</v>
      </c>
    </row>
    <row r="704" spans="3:8" ht="15.75" x14ac:dyDescent="0.3">
      <c r="C704" s="9">
        <v>695</v>
      </c>
      <c r="H704" s="13">
        <f t="shared" si="10"/>
        <v>2000</v>
      </c>
    </row>
    <row r="705" spans="3:8" ht="15.75" x14ac:dyDescent="0.3">
      <c r="C705" s="9">
        <v>696</v>
      </c>
      <c r="H705" s="13">
        <f t="shared" si="10"/>
        <v>2000</v>
      </c>
    </row>
    <row r="706" spans="3:8" ht="15.75" x14ac:dyDescent="0.3">
      <c r="C706" s="9">
        <v>697</v>
      </c>
      <c r="H706" s="13">
        <f t="shared" si="10"/>
        <v>2000</v>
      </c>
    </row>
    <row r="707" spans="3:8" ht="15.75" x14ac:dyDescent="0.3">
      <c r="C707" s="9">
        <v>698</v>
      </c>
      <c r="H707" s="13">
        <f t="shared" si="10"/>
        <v>2000</v>
      </c>
    </row>
    <row r="708" spans="3:8" ht="15.75" x14ac:dyDescent="0.3">
      <c r="C708" s="9">
        <v>699</v>
      </c>
      <c r="H708" s="13">
        <f t="shared" si="10"/>
        <v>2000</v>
      </c>
    </row>
    <row r="709" spans="3:8" ht="15.75" x14ac:dyDescent="0.3">
      <c r="C709" s="9">
        <v>700</v>
      </c>
      <c r="H709" s="13">
        <f t="shared" si="10"/>
        <v>2000</v>
      </c>
    </row>
    <row r="710" spans="3:8" ht="15.75" x14ac:dyDescent="0.3">
      <c r="C710" s="9">
        <v>701</v>
      </c>
      <c r="H710" s="13">
        <f t="shared" si="10"/>
        <v>2000</v>
      </c>
    </row>
    <row r="711" spans="3:8" ht="15.75" x14ac:dyDescent="0.3">
      <c r="C711" s="9">
        <v>702</v>
      </c>
      <c r="H711" s="13">
        <f t="shared" si="10"/>
        <v>2000</v>
      </c>
    </row>
    <row r="712" spans="3:8" ht="15.75" x14ac:dyDescent="0.3">
      <c r="C712" s="9">
        <v>703</v>
      </c>
      <c r="H712" s="13">
        <f t="shared" si="10"/>
        <v>2000</v>
      </c>
    </row>
    <row r="713" spans="3:8" ht="15.75" x14ac:dyDescent="0.3">
      <c r="C713" s="9">
        <v>704</v>
      </c>
      <c r="H713" s="13">
        <f t="shared" si="10"/>
        <v>2000</v>
      </c>
    </row>
    <row r="714" spans="3:8" ht="15.75" x14ac:dyDescent="0.3">
      <c r="C714" s="9">
        <v>705</v>
      </c>
      <c r="H714" s="13">
        <f t="shared" si="10"/>
        <v>2000</v>
      </c>
    </row>
    <row r="715" spans="3:8" ht="15.75" x14ac:dyDescent="0.3">
      <c r="C715" s="9">
        <v>706</v>
      </c>
      <c r="H715" s="13">
        <f t="shared" ref="H715:H778" si="11">H714+F715-G715</f>
        <v>2000</v>
      </c>
    </row>
    <row r="716" spans="3:8" ht="15.75" x14ac:dyDescent="0.3">
      <c r="C716" s="9">
        <v>707</v>
      </c>
      <c r="H716" s="13">
        <f t="shared" si="11"/>
        <v>2000</v>
      </c>
    </row>
    <row r="717" spans="3:8" ht="15.75" x14ac:dyDescent="0.3">
      <c r="C717" s="9">
        <v>708</v>
      </c>
      <c r="H717" s="13">
        <f t="shared" si="11"/>
        <v>2000</v>
      </c>
    </row>
    <row r="718" spans="3:8" ht="15.75" x14ac:dyDescent="0.3">
      <c r="C718" s="9">
        <v>709</v>
      </c>
      <c r="H718" s="13">
        <f t="shared" si="11"/>
        <v>2000</v>
      </c>
    </row>
    <row r="719" spans="3:8" ht="15.75" x14ac:dyDescent="0.3">
      <c r="C719" s="9">
        <v>710</v>
      </c>
      <c r="H719" s="13">
        <f t="shared" si="11"/>
        <v>2000</v>
      </c>
    </row>
    <row r="720" spans="3:8" ht="15.75" x14ac:dyDescent="0.3">
      <c r="C720" s="9">
        <v>711</v>
      </c>
      <c r="H720" s="13">
        <f t="shared" si="11"/>
        <v>2000</v>
      </c>
    </row>
    <row r="721" spans="3:8" ht="15.75" x14ac:dyDescent="0.3">
      <c r="C721" s="9">
        <v>712</v>
      </c>
      <c r="H721" s="13">
        <f t="shared" si="11"/>
        <v>2000</v>
      </c>
    </row>
    <row r="722" spans="3:8" ht="15.75" x14ac:dyDescent="0.3">
      <c r="C722" s="9">
        <v>713</v>
      </c>
      <c r="H722" s="13">
        <f t="shared" si="11"/>
        <v>2000</v>
      </c>
    </row>
    <row r="723" spans="3:8" ht="15.75" x14ac:dyDescent="0.3">
      <c r="C723" s="9">
        <v>714</v>
      </c>
      <c r="H723" s="13">
        <f t="shared" si="11"/>
        <v>2000</v>
      </c>
    </row>
    <row r="724" spans="3:8" ht="15.75" x14ac:dyDescent="0.3">
      <c r="C724" s="9">
        <v>715</v>
      </c>
      <c r="H724" s="13">
        <f t="shared" si="11"/>
        <v>2000</v>
      </c>
    </row>
    <row r="725" spans="3:8" ht="15.75" x14ac:dyDescent="0.3">
      <c r="C725" s="9">
        <v>716</v>
      </c>
      <c r="H725" s="13">
        <f t="shared" si="11"/>
        <v>2000</v>
      </c>
    </row>
    <row r="726" spans="3:8" ht="15.75" x14ac:dyDescent="0.3">
      <c r="C726" s="9">
        <v>717</v>
      </c>
      <c r="H726" s="13">
        <f t="shared" si="11"/>
        <v>2000</v>
      </c>
    </row>
    <row r="727" spans="3:8" ht="15.75" x14ac:dyDescent="0.3">
      <c r="C727" s="9">
        <v>718</v>
      </c>
      <c r="H727" s="13">
        <f t="shared" si="11"/>
        <v>2000</v>
      </c>
    </row>
    <row r="728" spans="3:8" ht="15.75" x14ac:dyDescent="0.3">
      <c r="C728" s="9">
        <v>719</v>
      </c>
      <c r="H728" s="13">
        <f t="shared" si="11"/>
        <v>2000</v>
      </c>
    </row>
    <row r="729" spans="3:8" ht="15.75" x14ac:dyDescent="0.3">
      <c r="C729" s="9">
        <v>720</v>
      </c>
      <c r="H729" s="13">
        <f t="shared" si="11"/>
        <v>2000</v>
      </c>
    </row>
    <row r="730" spans="3:8" ht="15.75" x14ac:dyDescent="0.3">
      <c r="C730" s="9">
        <v>721</v>
      </c>
      <c r="H730" s="13">
        <f t="shared" si="11"/>
        <v>2000</v>
      </c>
    </row>
    <row r="731" spans="3:8" ht="15.75" x14ac:dyDescent="0.3">
      <c r="C731" s="9">
        <v>722</v>
      </c>
      <c r="H731" s="13">
        <f t="shared" si="11"/>
        <v>2000</v>
      </c>
    </row>
    <row r="732" spans="3:8" ht="15.75" x14ac:dyDescent="0.3">
      <c r="C732" s="9">
        <v>723</v>
      </c>
      <c r="H732" s="13">
        <f t="shared" si="11"/>
        <v>2000</v>
      </c>
    </row>
    <row r="733" spans="3:8" ht="15.75" x14ac:dyDescent="0.3">
      <c r="C733" s="9">
        <v>724</v>
      </c>
      <c r="H733" s="13">
        <f t="shared" si="11"/>
        <v>2000</v>
      </c>
    </row>
    <row r="734" spans="3:8" ht="15.75" x14ac:dyDescent="0.3">
      <c r="C734" s="9">
        <v>725</v>
      </c>
      <c r="H734" s="13">
        <f t="shared" si="11"/>
        <v>2000</v>
      </c>
    </row>
    <row r="735" spans="3:8" ht="15.75" x14ac:dyDescent="0.3">
      <c r="C735" s="9">
        <v>726</v>
      </c>
      <c r="H735" s="13">
        <f t="shared" si="11"/>
        <v>2000</v>
      </c>
    </row>
    <row r="736" spans="3:8" ht="15.75" x14ac:dyDescent="0.3">
      <c r="C736" s="9">
        <v>727</v>
      </c>
      <c r="H736" s="13">
        <f t="shared" si="11"/>
        <v>2000</v>
      </c>
    </row>
    <row r="737" spans="3:8" ht="15.75" x14ac:dyDescent="0.3">
      <c r="C737" s="9">
        <v>728</v>
      </c>
      <c r="H737" s="13">
        <f t="shared" si="11"/>
        <v>2000</v>
      </c>
    </row>
    <row r="738" spans="3:8" ht="15.75" x14ac:dyDescent="0.3">
      <c r="C738" s="9">
        <v>729</v>
      </c>
      <c r="H738" s="13">
        <f t="shared" si="11"/>
        <v>2000</v>
      </c>
    </row>
    <row r="739" spans="3:8" ht="15.75" x14ac:dyDescent="0.3">
      <c r="C739" s="9">
        <v>730</v>
      </c>
      <c r="H739" s="13">
        <f t="shared" si="11"/>
        <v>2000</v>
      </c>
    </row>
    <row r="740" spans="3:8" ht="15.75" x14ac:dyDescent="0.3">
      <c r="C740" s="9">
        <v>731</v>
      </c>
      <c r="H740" s="13">
        <f t="shared" si="11"/>
        <v>2000</v>
      </c>
    </row>
    <row r="741" spans="3:8" ht="15.75" x14ac:dyDescent="0.3">
      <c r="C741" s="9">
        <v>732</v>
      </c>
      <c r="H741" s="13">
        <f t="shared" si="11"/>
        <v>2000</v>
      </c>
    </row>
    <row r="742" spans="3:8" ht="15.75" x14ac:dyDescent="0.3">
      <c r="C742" s="9">
        <v>733</v>
      </c>
      <c r="H742" s="13">
        <f t="shared" si="11"/>
        <v>2000</v>
      </c>
    </row>
    <row r="743" spans="3:8" ht="15.75" x14ac:dyDescent="0.3">
      <c r="C743" s="9">
        <v>734</v>
      </c>
      <c r="H743" s="13">
        <f t="shared" si="11"/>
        <v>2000</v>
      </c>
    </row>
    <row r="744" spans="3:8" ht="15.75" x14ac:dyDescent="0.3">
      <c r="C744" s="9">
        <v>735</v>
      </c>
      <c r="H744" s="13">
        <f t="shared" si="11"/>
        <v>2000</v>
      </c>
    </row>
    <row r="745" spans="3:8" ht="15.75" x14ac:dyDescent="0.3">
      <c r="C745" s="9">
        <v>736</v>
      </c>
      <c r="H745" s="13">
        <f t="shared" si="11"/>
        <v>2000</v>
      </c>
    </row>
    <row r="746" spans="3:8" ht="15.75" x14ac:dyDescent="0.3">
      <c r="C746" s="9">
        <v>737</v>
      </c>
      <c r="H746" s="13">
        <f t="shared" si="11"/>
        <v>2000</v>
      </c>
    </row>
    <row r="747" spans="3:8" ht="15.75" x14ac:dyDescent="0.3">
      <c r="C747" s="9">
        <v>738</v>
      </c>
      <c r="H747" s="13">
        <f t="shared" si="11"/>
        <v>2000</v>
      </c>
    </row>
    <row r="748" spans="3:8" ht="15.75" x14ac:dyDescent="0.3">
      <c r="C748" s="9">
        <v>739</v>
      </c>
      <c r="H748" s="13">
        <f t="shared" si="11"/>
        <v>2000</v>
      </c>
    </row>
    <row r="749" spans="3:8" ht="15.75" x14ac:dyDescent="0.3">
      <c r="C749" s="9">
        <v>740</v>
      </c>
      <c r="H749" s="13">
        <f t="shared" si="11"/>
        <v>2000</v>
      </c>
    </row>
    <row r="750" spans="3:8" ht="15.75" x14ac:dyDescent="0.3">
      <c r="C750" s="9">
        <v>741</v>
      </c>
      <c r="H750" s="13">
        <f t="shared" si="11"/>
        <v>2000</v>
      </c>
    </row>
    <row r="751" spans="3:8" ht="15.75" x14ac:dyDescent="0.3">
      <c r="C751" s="9">
        <v>742</v>
      </c>
      <c r="H751" s="13">
        <f t="shared" si="11"/>
        <v>2000</v>
      </c>
    </row>
    <row r="752" spans="3:8" ht="15.75" x14ac:dyDescent="0.3">
      <c r="C752" s="9">
        <v>743</v>
      </c>
      <c r="H752" s="13">
        <f t="shared" si="11"/>
        <v>2000</v>
      </c>
    </row>
    <row r="753" spans="3:8" ht="15.75" x14ac:dyDescent="0.3">
      <c r="C753" s="9">
        <v>744</v>
      </c>
      <c r="H753" s="13">
        <f t="shared" si="11"/>
        <v>2000</v>
      </c>
    </row>
    <row r="754" spans="3:8" ht="15.75" x14ac:dyDescent="0.3">
      <c r="C754" s="9">
        <v>745</v>
      </c>
      <c r="H754" s="13">
        <f t="shared" si="11"/>
        <v>2000</v>
      </c>
    </row>
    <row r="755" spans="3:8" ht="15.75" x14ac:dyDescent="0.3">
      <c r="C755" s="9">
        <v>746</v>
      </c>
      <c r="H755" s="13">
        <f t="shared" si="11"/>
        <v>2000</v>
      </c>
    </row>
    <row r="756" spans="3:8" ht="15.75" x14ac:dyDescent="0.3">
      <c r="C756" s="9">
        <v>747</v>
      </c>
      <c r="H756" s="13">
        <f t="shared" si="11"/>
        <v>2000</v>
      </c>
    </row>
    <row r="757" spans="3:8" ht="15.75" x14ac:dyDescent="0.3">
      <c r="C757" s="9">
        <v>748</v>
      </c>
      <c r="H757" s="13">
        <f t="shared" si="11"/>
        <v>2000</v>
      </c>
    </row>
    <row r="758" spans="3:8" ht="15.75" x14ac:dyDescent="0.3">
      <c r="C758" s="9">
        <v>749</v>
      </c>
      <c r="H758" s="13">
        <f t="shared" si="11"/>
        <v>2000</v>
      </c>
    </row>
    <row r="759" spans="3:8" ht="15.75" x14ac:dyDescent="0.3">
      <c r="C759" s="9">
        <v>750</v>
      </c>
      <c r="H759" s="13">
        <f t="shared" si="11"/>
        <v>2000</v>
      </c>
    </row>
    <row r="760" spans="3:8" ht="15.75" x14ac:dyDescent="0.3">
      <c r="C760" s="9">
        <v>751</v>
      </c>
      <c r="H760" s="13">
        <f t="shared" si="11"/>
        <v>2000</v>
      </c>
    </row>
    <row r="761" spans="3:8" ht="15.75" x14ac:dyDescent="0.3">
      <c r="C761" s="9">
        <v>752</v>
      </c>
      <c r="H761" s="13">
        <f t="shared" si="11"/>
        <v>2000</v>
      </c>
    </row>
    <row r="762" spans="3:8" ht="15.75" x14ac:dyDescent="0.3">
      <c r="C762" s="9">
        <v>753</v>
      </c>
      <c r="H762" s="13">
        <f t="shared" si="11"/>
        <v>2000</v>
      </c>
    </row>
    <row r="763" spans="3:8" ht="15.75" x14ac:dyDescent="0.3">
      <c r="C763" s="9">
        <v>754</v>
      </c>
      <c r="H763" s="13">
        <f t="shared" si="11"/>
        <v>2000</v>
      </c>
    </row>
    <row r="764" spans="3:8" ht="15.75" x14ac:dyDescent="0.3">
      <c r="C764" s="9">
        <v>755</v>
      </c>
      <c r="H764" s="13">
        <f t="shared" si="11"/>
        <v>2000</v>
      </c>
    </row>
    <row r="765" spans="3:8" ht="15.75" x14ac:dyDescent="0.3">
      <c r="C765" s="9">
        <v>756</v>
      </c>
      <c r="H765" s="13">
        <f t="shared" si="11"/>
        <v>2000</v>
      </c>
    </row>
    <row r="766" spans="3:8" ht="15.75" x14ac:dyDescent="0.3">
      <c r="C766" s="9">
        <v>757</v>
      </c>
      <c r="H766" s="13">
        <f t="shared" si="11"/>
        <v>2000</v>
      </c>
    </row>
    <row r="767" spans="3:8" ht="15.75" x14ac:dyDescent="0.3">
      <c r="C767" s="9">
        <v>758</v>
      </c>
      <c r="H767" s="13">
        <f t="shared" si="11"/>
        <v>2000</v>
      </c>
    </row>
    <row r="768" spans="3:8" ht="15.75" x14ac:dyDescent="0.3">
      <c r="C768" s="9">
        <v>759</v>
      </c>
      <c r="H768" s="13">
        <f t="shared" si="11"/>
        <v>2000</v>
      </c>
    </row>
    <row r="769" spans="3:8" ht="15.75" x14ac:dyDescent="0.3">
      <c r="C769" s="9">
        <v>760</v>
      </c>
      <c r="H769" s="13">
        <f t="shared" si="11"/>
        <v>2000</v>
      </c>
    </row>
    <row r="770" spans="3:8" ht="15.75" x14ac:dyDescent="0.3">
      <c r="C770" s="9">
        <v>761</v>
      </c>
      <c r="H770" s="13">
        <f t="shared" si="11"/>
        <v>2000</v>
      </c>
    </row>
    <row r="771" spans="3:8" ht="15.75" x14ac:dyDescent="0.3">
      <c r="C771" s="9">
        <v>762</v>
      </c>
      <c r="H771" s="13">
        <f t="shared" si="11"/>
        <v>2000</v>
      </c>
    </row>
    <row r="772" spans="3:8" ht="15.75" x14ac:dyDescent="0.3">
      <c r="C772" s="9">
        <v>763</v>
      </c>
      <c r="H772" s="13">
        <f t="shared" si="11"/>
        <v>2000</v>
      </c>
    </row>
    <row r="773" spans="3:8" ht="15.75" x14ac:dyDescent="0.3">
      <c r="C773" s="9">
        <v>764</v>
      </c>
      <c r="H773" s="13">
        <f t="shared" si="11"/>
        <v>2000</v>
      </c>
    </row>
    <row r="774" spans="3:8" ht="15.75" x14ac:dyDescent="0.3">
      <c r="C774" s="9">
        <v>765</v>
      </c>
      <c r="H774" s="13">
        <f t="shared" si="11"/>
        <v>2000</v>
      </c>
    </row>
    <row r="775" spans="3:8" ht="15.75" x14ac:dyDescent="0.3">
      <c r="C775" s="9">
        <v>766</v>
      </c>
      <c r="H775" s="13">
        <f t="shared" si="11"/>
        <v>2000</v>
      </c>
    </row>
    <row r="776" spans="3:8" ht="15.75" x14ac:dyDescent="0.3">
      <c r="C776" s="9">
        <v>767</v>
      </c>
      <c r="H776" s="13">
        <f t="shared" si="11"/>
        <v>2000</v>
      </c>
    </row>
    <row r="777" spans="3:8" ht="15.75" x14ac:dyDescent="0.3">
      <c r="C777" s="9">
        <v>768</v>
      </c>
      <c r="H777" s="13">
        <f t="shared" si="11"/>
        <v>2000</v>
      </c>
    </row>
    <row r="778" spans="3:8" ht="15.75" x14ac:dyDescent="0.3">
      <c r="C778" s="9">
        <v>769</v>
      </c>
      <c r="H778" s="13">
        <f t="shared" si="11"/>
        <v>2000</v>
      </c>
    </row>
    <row r="779" spans="3:8" ht="15.75" x14ac:dyDescent="0.3">
      <c r="C779" s="9">
        <v>770</v>
      </c>
      <c r="H779" s="13">
        <f t="shared" ref="H779:H842" si="12">H778+F779-G779</f>
        <v>2000</v>
      </c>
    </row>
    <row r="780" spans="3:8" ht="15.75" x14ac:dyDescent="0.3">
      <c r="C780" s="9">
        <v>771</v>
      </c>
      <c r="H780" s="13">
        <f t="shared" si="12"/>
        <v>2000</v>
      </c>
    </row>
    <row r="781" spans="3:8" ht="15.75" x14ac:dyDescent="0.3">
      <c r="C781" s="9">
        <v>772</v>
      </c>
      <c r="H781" s="13">
        <f t="shared" si="12"/>
        <v>2000</v>
      </c>
    </row>
    <row r="782" spans="3:8" ht="15.75" x14ac:dyDescent="0.3">
      <c r="C782" s="9">
        <v>773</v>
      </c>
      <c r="H782" s="13">
        <f t="shared" si="12"/>
        <v>2000</v>
      </c>
    </row>
    <row r="783" spans="3:8" ht="15.75" x14ac:dyDescent="0.3">
      <c r="C783" s="9">
        <v>774</v>
      </c>
      <c r="H783" s="13">
        <f t="shared" si="12"/>
        <v>2000</v>
      </c>
    </row>
    <row r="784" spans="3:8" ht="15.75" x14ac:dyDescent="0.3">
      <c r="C784" s="9">
        <v>775</v>
      </c>
      <c r="H784" s="13">
        <f t="shared" si="12"/>
        <v>2000</v>
      </c>
    </row>
    <row r="785" spans="3:8" ht="15.75" x14ac:dyDescent="0.3">
      <c r="C785" s="9">
        <v>776</v>
      </c>
      <c r="H785" s="13">
        <f t="shared" si="12"/>
        <v>2000</v>
      </c>
    </row>
    <row r="786" spans="3:8" ht="15.75" x14ac:dyDescent="0.3">
      <c r="C786" s="9">
        <v>777</v>
      </c>
      <c r="H786" s="13">
        <f t="shared" si="12"/>
        <v>2000</v>
      </c>
    </row>
    <row r="787" spans="3:8" ht="15.75" x14ac:dyDescent="0.3">
      <c r="C787" s="9">
        <v>778</v>
      </c>
      <c r="H787" s="13">
        <f t="shared" si="12"/>
        <v>2000</v>
      </c>
    </row>
    <row r="788" spans="3:8" ht="15.75" x14ac:dyDescent="0.3">
      <c r="C788" s="9">
        <v>779</v>
      </c>
      <c r="H788" s="13">
        <f t="shared" si="12"/>
        <v>2000</v>
      </c>
    </row>
    <row r="789" spans="3:8" ht="15.75" x14ac:dyDescent="0.3">
      <c r="C789" s="9">
        <v>780</v>
      </c>
      <c r="H789" s="13">
        <f t="shared" si="12"/>
        <v>2000</v>
      </c>
    </row>
    <row r="790" spans="3:8" ht="15.75" x14ac:dyDescent="0.3">
      <c r="C790" s="9">
        <v>781</v>
      </c>
      <c r="H790" s="13">
        <f t="shared" si="12"/>
        <v>2000</v>
      </c>
    </row>
    <row r="791" spans="3:8" ht="15.75" x14ac:dyDescent="0.3">
      <c r="C791" s="9">
        <v>782</v>
      </c>
      <c r="H791" s="13">
        <f t="shared" si="12"/>
        <v>2000</v>
      </c>
    </row>
    <row r="792" spans="3:8" ht="15.75" x14ac:dyDescent="0.3">
      <c r="C792" s="9">
        <v>783</v>
      </c>
      <c r="H792" s="13">
        <f t="shared" si="12"/>
        <v>2000</v>
      </c>
    </row>
    <row r="793" spans="3:8" ht="15.75" x14ac:dyDescent="0.3">
      <c r="C793" s="9">
        <v>784</v>
      </c>
      <c r="H793" s="13">
        <f t="shared" si="12"/>
        <v>2000</v>
      </c>
    </row>
    <row r="794" spans="3:8" ht="15.75" x14ac:dyDescent="0.3">
      <c r="C794" s="9">
        <v>785</v>
      </c>
      <c r="H794" s="13">
        <f t="shared" si="12"/>
        <v>2000</v>
      </c>
    </row>
    <row r="795" spans="3:8" ht="15.75" x14ac:dyDescent="0.3">
      <c r="C795" s="9">
        <v>786</v>
      </c>
      <c r="H795" s="13">
        <f t="shared" si="12"/>
        <v>2000</v>
      </c>
    </row>
    <row r="796" spans="3:8" ht="15.75" x14ac:dyDescent="0.3">
      <c r="C796" s="9">
        <v>787</v>
      </c>
      <c r="H796" s="13">
        <f t="shared" si="12"/>
        <v>2000</v>
      </c>
    </row>
    <row r="797" spans="3:8" ht="15.75" x14ac:dyDescent="0.3">
      <c r="C797" s="9">
        <v>788</v>
      </c>
      <c r="H797" s="13">
        <f t="shared" si="12"/>
        <v>2000</v>
      </c>
    </row>
    <row r="798" spans="3:8" ht="15.75" x14ac:dyDescent="0.3">
      <c r="C798" s="9">
        <v>789</v>
      </c>
      <c r="H798" s="13">
        <f t="shared" si="12"/>
        <v>2000</v>
      </c>
    </row>
    <row r="799" spans="3:8" ht="15.75" x14ac:dyDescent="0.3">
      <c r="C799" s="9">
        <v>790</v>
      </c>
      <c r="H799" s="13">
        <f t="shared" si="12"/>
        <v>2000</v>
      </c>
    </row>
    <row r="800" spans="3:8" ht="15.75" x14ac:dyDescent="0.3">
      <c r="C800" s="9">
        <v>791</v>
      </c>
      <c r="H800" s="13">
        <f t="shared" si="12"/>
        <v>2000</v>
      </c>
    </row>
    <row r="801" spans="3:8" ht="15.75" x14ac:dyDescent="0.3">
      <c r="C801" s="9">
        <v>792</v>
      </c>
      <c r="H801" s="13">
        <f t="shared" si="12"/>
        <v>2000</v>
      </c>
    </row>
    <row r="802" spans="3:8" ht="15.75" x14ac:dyDescent="0.3">
      <c r="C802" s="9">
        <v>793</v>
      </c>
      <c r="H802" s="13">
        <f t="shared" si="12"/>
        <v>2000</v>
      </c>
    </row>
    <row r="803" spans="3:8" ht="15.75" x14ac:dyDescent="0.3">
      <c r="C803" s="9">
        <v>794</v>
      </c>
      <c r="H803" s="13">
        <f t="shared" si="12"/>
        <v>2000</v>
      </c>
    </row>
    <row r="804" spans="3:8" ht="15.75" x14ac:dyDescent="0.3">
      <c r="C804" s="9">
        <v>795</v>
      </c>
      <c r="H804" s="13">
        <f t="shared" si="12"/>
        <v>2000</v>
      </c>
    </row>
    <row r="805" spans="3:8" ht="15.75" x14ac:dyDescent="0.3">
      <c r="C805" s="9">
        <v>796</v>
      </c>
      <c r="H805" s="13">
        <f t="shared" si="12"/>
        <v>2000</v>
      </c>
    </row>
    <row r="806" spans="3:8" ht="15.75" x14ac:dyDescent="0.3">
      <c r="C806" s="9">
        <v>797</v>
      </c>
      <c r="H806" s="13">
        <f t="shared" si="12"/>
        <v>2000</v>
      </c>
    </row>
    <row r="807" spans="3:8" ht="15.75" x14ac:dyDescent="0.3">
      <c r="C807" s="9">
        <v>798</v>
      </c>
      <c r="H807" s="13">
        <f t="shared" si="12"/>
        <v>2000</v>
      </c>
    </row>
    <row r="808" spans="3:8" ht="15.75" x14ac:dyDescent="0.3">
      <c r="C808" s="9">
        <v>799</v>
      </c>
      <c r="H808" s="13">
        <f t="shared" si="12"/>
        <v>2000</v>
      </c>
    </row>
    <row r="809" spans="3:8" ht="15.75" x14ac:dyDescent="0.3">
      <c r="C809" s="9">
        <v>800</v>
      </c>
      <c r="H809" s="13">
        <f t="shared" si="12"/>
        <v>2000</v>
      </c>
    </row>
    <row r="810" spans="3:8" ht="15.75" x14ac:dyDescent="0.3">
      <c r="C810" s="9">
        <v>801</v>
      </c>
      <c r="H810" s="13">
        <f t="shared" si="12"/>
        <v>2000</v>
      </c>
    </row>
    <row r="811" spans="3:8" ht="15.75" x14ac:dyDescent="0.3">
      <c r="C811" s="9">
        <v>802</v>
      </c>
      <c r="H811" s="13">
        <f t="shared" si="12"/>
        <v>2000</v>
      </c>
    </row>
    <row r="812" spans="3:8" ht="15.75" x14ac:dyDescent="0.3">
      <c r="C812" s="9">
        <v>803</v>
      </c>
      <c r="H812" s="13">
        <f t="shared" si="12"/>
        <v>2000</v>
      </c>
    </row>
    <row r="813" spans="3:8" ht="15.75" x14ac:dyDescent="0.3">
      <c r="C813" s="9">
        <v>804</v>
      </c>
      <c r="H813" s="13">
        <f t="shared" si="12"/>
        <v>2000</v>
      </c>
    </row>
    <row r="814" spans="3:8" ht="15.75" x14ac:dyDescent="0.3">
      <c r="C814" s="9">
        <v>805</v>
      </c>
      <c r="H814" s="13">
        <f t="shared" si="12"/>
        <v>2000</v>
      </c>
    </row>
    <row r="815" spans="3:8" ht="15.75" x14ac:dyDescent="0.3">
      <c r="C815" s="9">
        <v>806</v>
      </c>
      <c r="H815" s="13">
        <f t="shared" si="12"/>
        <v>2000</v>
      </c>
    </row>
    <row r="816" spans="3:8" ht="15.75" x14ac:dyDescent="0.3">
      <c r="C816" s="9">
        <v>807</v>
      </c>
      <c r="H816" s="13">
        <f t="shared" si="12"/>
        <v>2000</v>
      </c>
    </row>
    <row r="817" spans="3:8" ht="15.75" x14ac:dyDescent="0.3">
      <c r="C817" s="9">
        <v>808</v>
      </c>
      <c r="H817" s="13">
        <f t="shared" si="12"/>
        <v>2000</v>
      </c>
    </row>
    <row r="818" spans="3:8" ht="15.75" x14ac:dyDescent="0.3">
      <c r="C818" s="9">
        <v>809</v>
      </c>
      <c r="H818" s="13">
        <f t="shared" si="12"/>
        <v>2000</v>
      </c>
    </row>
    <row r="819" spans="3:8" ht="15.75" x14ac:dyDescent="0.3">
      <c r="C819" s="9">
        <v>810</v>
      </c>
      <c r="H819" s="13">
        <f t="shared" si="12"/>
        <v>2000</v>
      </c>
    </row>
    <row r="820" spans="3:8" ht="15.75" x14ac:dyDescent="0.3">
      <c r="C820" s="9">
        <v>811</v>
      </c>
      <c r="H820" s="13">
        <f t="shared" si="12"/>
        <v>2000</v>
      </c>
    </row>
    <row r="821" spans="3:8" ht="15.75" x14ac:dyDescent="0.3">
      <c r="C821" s="9">
        <v>812</v>
      </c>
      <c r="H821" s="13">
        <f t="shared" si="12"/>
        <v>2000</v>
      </c>
    </row>
    <row r="822" spans="3:8" ht="15.75" x14ac:dyDescent="0.3">
      <c r="C822" s="9">
        <v>813</v>
      </c>
      <c r="H822" s="13">
        <f t="shared" si="12"/>
        <v>2000</v>
      </c>
    </row>
    <row r="823" spans="3:8" ht="15.75" x14ac:dyDescent="0.3">
      <c r="C823" s="9">
        <v>814</v>
      </c>
      <c r="H823" s="13">
        <f t="shared" si="12"/>
        <v>2000</v>
      </c>
    </row>
    <row r="824" spans="3:8" ht="15.75" x14ac:dyDescent="0.3">
      <c r="C824" s="9">
        <v>815</v>
      </c>
      <c r="H824" s="13">
        <f t="shared" si="12"/>
        <v>2000</v>
      </c>
    </row>
    <row r="825" spans="3:8" ht="15.75" x14ac:dyDescent="0.3">
      <c r="C825" s="9">
        <v>816</v>
      </c>
      <c r="H825" s="13">
        <f t="shared" si="12"/>
        <v>2000</v>
      </c>
    </row>
    <row r="826" spans="3:8" ht="15.75" x14ac:dyDescent="0.3">
      <c r="C826" s="9">
        <v>817</v>
      </c>
      <c r="H826" s="13">
        <f t="shared" si="12"/>
        <v>2000</v>
      </c>
    </row>
    <row r="827" spans="3:8" ht="15.75" x14ac:dyDescent="0.3">
      <c r="C827" s="9">
        <v>818</v>
      </c>
      <c r="H827" s="13">
        <f t="shared" si="12"/>
        <v>2000</v>
      </c>
    </row>
    <row r="828" spans="3:8" ht="15.75" x14ac:dyDescent="0.3">
      <c r="C828" s="9">
        <v>819</v>
      </c>
      <c r="H828" s="13">
        <f t="shared" si="12"/>
        <v>2000</v>
      </c>
    </row>
    <row r="829" spans="3:8" ht="15.75" x14ac:dyDescent="0.3">
      <c r="C829" s="9">
        <v>820</v>
      </c>
      <c r="H829" s="13">
        <f t="shared" si="12"/>
        <v>2000</v>
      </c>
    </row>
    <row r="830" spans="3:8" ht="15.75" x14ac:dyDescent="0.3">
      <c r="C830" s="9">
        <v>821</v>
      </c>
      <c r="H830" s="13">
        <f t="shared" si="12"/>
        <v>2000</v>
      </c>
    </row>
    <row r="831" spans="3:8" ht="15.75" x14ac:dyDescent="0.3">
      <c r="C831" s="9">
        <v>822</v>
      </c>
      <c r="H831" s="13">
        <f t="shared" si="12"/>
        <v>2000</v>
      </c>
    </row>
    <row r="832" spans="3:8" ht="15.75" x14ac:dyDescent="0.3">
      <c r="C832" s="9">
        <v>823</v>
      </c>
      <c r="H832" s="13">
        <f t="shared" si="12"/>
        <v>2000</v>
      </c>
    </row>
    <row r="833" spans="3:8" ht="15.75" x14ac:dyDescent="0.3">
      <c r="C833" s="9">
        <v>824</v>
      </c>
      <c r="H833" s="13">
        <f t="shared" si="12"/>
        <v>2000</v>
      </c>
    </row>
    <row r="834" spans="3:8" ht="15.75" x14ac:dyDescent="0.3">
      <c r="C834" s="9">
        <v>825</v>
      </c>
      <c r="H834" s="13">
        <f t="shared" si="12"/>
        <v>2000</v>
      </c>
    </row>
    <row r="835" spans="3:8" ht="15.75" x14ac:dyDescent="0.3">
      <c r="C835" s="9">
        <v>826</v>
      </c>
      <c r="H835" s="13">
        <f t="shared" si="12"/>
        <v>2000</v>
      </c>
    </row>
    <row r="836" spans="3:8" ht="15.75" x14ac:dyDescent="0.3">
      <c r="C836" s="9">
        <v>827</v>
      </c>
      <c r="H836" s="13">
        <f t="shared" si="12"/>
        <v>2000</v>
      </c>
    </row>
    <row r="837" spans="3:8" ht="15.75" x14ac:dyDescent="0.3">
      <c r="C837" s="9">
        <v>828</v>
      </c>
      <c r="H837" s="13">
        <f t="shared" si="12"/>
        <v>2000</v>
      </c>
    </row>
    <row r="838" spans="3:8" ht="15.75" x14ac:dyDescent="0.3">
      <c r="C838" s="9">
        <v>829</v>
      </c>
      <c r="H838" s="13">
        <f t="shared" si="12"/>
        <v>2000</v>
      </c>
    </row>
    <row r="839" spans="3:8" ht="15.75" x14ac:dyDescent="0.3">
      <c r="C839" s="9">
        <v>830</v>
      </c>
      <c r="H839" s="13">
        <f t="shared" si="12"/>
        <v>2000</v>
      </c>
    </row>
    <row r="840" spans="3:8" ht="15.75" x14ac:dyDescent="0.3">
      <c r="C840" s="9">
        <v>831</v>
      </c>
      <c r="H840" s="13">
        <f t="shared" si="12"/>
        <v>2000</v>
      </c>
    </row>
    <row r="841" spans="3:8" ht="15.75" x14ac:dyDescent="0.3">
      <c r="C841" s="9">
        <v>832</v>
      </c>
      <c r="H841" s="13">
        <f t="shared" si="12"/>
        <v>2000</v>
      </c>
    </row>
    <row r="842" spans="3:8" ht="15.75" x14ac:dyDescent="0.3">
      <c r="C842" s="9">
        <v>833</v>
      </c>
      <c r="H842" s="13">
        <f t="shared" si="12"/>
        <v>2000</v>
      </c>
    </row>
    <row r="843" spans="3:8" ht="15.75" x14ac:dyDescent="0.3">
      <c r="C843" s="9">
        <v>834</v>
      </c>
      <c r="H843" s="13">
        <f t="shared" ref="H843:H906" si="13">H842+F843-G843</f>
        <v>2000</v>
      </c>
    </row>
    <row r="844" spans="3:8" ht="15.75" x14ac:dyDescent="0.3">
      <c r="C844" s="9">
        <v>835</v>
      </c>
      <c r="H844" s="13">
        <f t="shared" si="13"/>
        <v>2000</v>
      </c>
    </row>
    <row r="845" spans="3:8" ht="15.75" x14ac:dyDescent="0.3">
      <c r="C845" s="9">
        <v>836</v>
      </c>
      <c r="H845" s="13">
        <f t="shared" si="13"/>
        <v>2000</v>
      </c>
    </row>
    <row r="846" spans="3:8" ht="15.75" x14ac:dyDescent="0.3">
      <c r="C846" s="9">
        <v>837</v>
      </c>
      <c r="H846" s="13">
        <f t="shared" si="13"/>
        <v>2000</v>
      </c>
    </row>
    <row r="847" spans="3:8" ht="15.75" x14ac:dyDescent="0.3">
      <c r="C847" s="9">
        <v>838</v>
      </c>
      <c r="H847" s="13">
        <f t="shared" si="13"/>
        <v>2000</v>
      </c>
    </row>
    <row r="848" spans="3:8" ht="15.75" x14ac:dyDescent="0.3">
      <c r="C848" s="9">
        <v>839</v>
      </c>
      <c r="H848" s="13">
        <f t="shared" si="13"/>
        <v>2000</v>
      </c>
    </row>
    <row r="849" spans="3:8" ht="15.75" x14ac:dyDescent="0.3">
      <c r="C849" s="9">
        <v>840</v>
      </c>
      <c r="H849" s="13">
        <f t="shared" si="13"/>
        <v>2000</v>
      </c>
    </row>
    <row r="850" spans="3:8" ht="15.75" x14ac:dyDescent="0.3">
      <c r="C850" s="9">
        <v>841</v>
      </c>
      <c r="H850" s="13">
        <f t="shared" si="13"/>
        <v>2000</v>
      </c>
    </row>
    <row r="851" spans="3:8" ht="15.75" x14ac:dyDescent="0.3">
      <c r="C851" s="9">
        <v>842</v>
      </c>
      <c r="H851" s="13">
        <f t="shared" si="13"/>
        <v>2000</v>
      </c>
    </row>
    <row r="852" spans="3:8" ht="15.75" x14ac:dyDescent="0.3">
      <c r="C852" s="9">
        <v>843</v>
      </c>
      <c r="H852" s="13">
        <f t="shared" si="13"/>
        <v>2000</v>
      </c>
    </row>
    <row r="853" spans="3:8" ht="15.75" x14ac:dyDescent="0.3">
      <c r="C853" s="9">
        <v>844</v>
      </c>
      <c r="H853" s="13">
        <f t="shared" si="13"/>
        <v>2000</v>
      </c>
    </row>
    <row r="854" spans="3:8" ht="15.75" x14ac:dyDescent="0.3">
      <c r="C854" s="9">
        <v>845</v>
      </c>
      <c r="H854" s="13">
        <f t="shared" si="13"/>
        <v>2000</v>
      </c>
    </row>
    <row r="855" spans="3:8" ht="15.75" x14ac:dyDescent="0.3">
      <c r="C855" s="9">
        <v>846</v>
      </c>
      <c r="H855" s="13">
        <f t="shared" si="13"/>
        <v>2000</v>
      </c>
    </row>
    <row r="856" spans="3:8" ht="15.75" x14ac:dyDescent="0.3">
      <c r="C856" s="9">
        <v>847</v>
      </c>
      <c r="H856" s="13">
        <f t="shared" si="13"/>
        <v>2000</v>
      </c>
    </row>
    <row r="857" spans="3:8" ht="15.75" x14ac:dyDescent="0.3">
      <c r="C857" s="9">
        <v>848</v>
      </c>
      <c r="H857" s="13">
        <f t="shared" si="13"/>
        <v>2000</v>
      </c>
    </row>
    <row r="858" spans="3:8" ht="15.75" x14ac:dyDescent="0.3">
      <c r="C858" s="9">
        <v>849</v>
      </c>
      <c r="H858" s="13">
        <f t="shared" si="13"/>
        <v>2000</v>
      </c>
    </row>
    <row r="859" spans="3:8" ht="15.75" x14ac:dyDescent="0.3">
      <c r="C859" s="9">
        <v>850</v>
      </c>
      <c r="H859" s="13">
        <f t="shared" si="13"/>
        <v>2000</v>
      </c>
    </row>
    <row r="860" spans="3:8" ht="15.75" x14ac:dyDescent="0.3">
      <c r="C860" s="9">
        <v>851</v>
      </c>
      <c r="H860" s="13">
        <f t="shared" si="13"/>
        <v>2000</v>
      </c>
    </row>
    <row r="861" spans="3:8" ht="15.75" x14ac:dyDescent="0.3">
      <c r="C861" s="9">
        <v>852</v>
      </c>
      <c r="H861" s="13">
        <f t="shared" si="13"/>
        <v>2000</v>
      </c>
    </row>
    <row r="862" spans="3:8" ht="15.75" x14ac:dyDescent="0.3">
      <c r="C862" s="9">
        <v>853</v>
      </c>
      <c r="H862" s="13">
        <f t="shared" si="13"/>
        <v>2000</v>
      </c>
    </row>
    <row r="863" spans="3:8" ht="15.75" x14ac:dyDescent="0.3">
      <c r="C863" s="9">
        <v>854</v>
      </c>
      <c r="H863" s="13">
        <f t="shared" si="13"/>
        <v>2000</v>
      </c>
    </row>
    <row r="864" spans="3:8" ht="15.75" x14ac:dyDescent="0.3">
      <c r="C864" s="9">
        <v>855</v>
      </c>
      <c r="H864" s="13">
        <f t="shared" si="13"/>
        <v>2000</v>
      </c>
    </row>
    <row r="865" spans="3:8" ht="15.75" x14ac:dyDescent="0.3">
      <c r="C865" s="9">
        <v>856</v>
      </c>
      <c r="H865" s="13">
        <f t="shared" si="13"/>
        <v>2000</v>
      </c>
    </row>
    <row r="866" spans="3:8" ht="15.75" x14ac:dyDescent="0.3">
      <c r="C866" s="9">
        <v>857</v>
      </c>
      <c r="H866" s="13">
        <f t="shared" si="13"/>
        <v>2000</v>
      </c>
    </row>
    <row r="867" spans="3:8" ht="15.75" x14ac:dyDescent="0.3">
      <c r="C867" s="9">
        <v>858</v>
      </c>
      <c r="H867" s="13">
        <f t="shared" si="13"/>
        <v>2000</v>
      </c>
    </row>
    <row r="868" spans="3:8" ht="15.75" x14ac:dyDescent="0.3">
      <c r="C868" s="9">
        <v>859</v>
      </c>
      <c r="H868" s="13">
        <f t="shared" si="13"/>
        <v>2000</v>
      </c>
    </row>
    <row r="869" spans="3:8" ht="15.75" x14ac:dyDescent="0.3">
      <c r="C869" s="9">
        <v>860</v>
      </c>
      <c r="H869" s="13">
        <f t="shared" si="13"/>
        <v>2000</v>
      </c>
    </row>
    <row r="870" spans="3:8" ht="15.75" x14ac:dyDescent="0.3">
      <c r="C870" s="9">
        <v>861</v>
      </c>
      <c r="H870" s="13">
        <f t="shared" si="13"/>
        <v>2000</v>
      </c>
    </row>
    <row r="871" spans="3:8" ht="15.75" x14ac:dyDescent="0.3">
      <c r="C871" s="9">
        <v>862</v>
      </c>
      <c r="H871" s="13">
        <f t="shared" si="13"/>
        <v>2000</v>
      </c>
    </row>
    <row r="872" spans="3:8" ht="15.75" x14ac:dyDescent="0.3">
      <c r="C872" s="9">
        <v>863</v>
      </c>
      <c r="H872" s="13">
        <f t="shared" si="13"/>
        <v>2000</v>
      </c>
    </row>
    <row r="873" spans="3:8" ht="15.75" x14ac:dyDescent="0.3">
      <c r="C873" s="9">
        <v>864</v>
      </c>
      <c r="H873" s="13">
        <f t="shared" si="13"/>
        <v>2000</v>
      </c>
    </row>
    <row r="874" spans="3:8" ht="15.75" x14ac:dyDescent="0.3">
      <c r="C874" s="9">
        <v>865</v>
      </c>
      <c r="H874" s="13">
        <f t="shared" si="13"/>
        <v>2000</v>
      </c>
    </row>
    <row r="875" spans="3:8" ht="15.75" x14ac:dyDescent="0.3">
      <c r="C875" s="9">
        <v>866</v>
      </c>
      <c r="H875" s="13">
        <f t="shared" si="13"/>
        <v>2000</v>
      </c>
    </row>
    <row r="876" spans="3:8" ht="15.75" x14ac:dyDescent="0.3">
      <c r="C876" s="9">
        <v>867</v>
      </c>
      <c r="H876" s="13">
        <f t="shared" si="13"/>
        <v>2000</v>
      </c>
    </row>
    <row r="877" spans="3:8" ht="15.75" x14ac:dyDescent="0.3">
      <c r="C877" s="9">
        <v>868</v>
      </c>
      <c r="H877" s="13">
        <f t="shared" si="13"/>
        <v>2000</v>
      </c>
    </row>
    <row r="878" spans="3:8" ht="15.75" x14ac:dyDescent="0.3">
      <c r="C878" s="9">
        <v>869</v>
      </c>
      <c r="H878" s="13">
        <f t="shared" si="13"/>
        <v>2000</v>
      </c>
    </row>
    <row r="879" spans="3:8" ht="15.75" x14ac:dyDescent="0.3">
      <c r="C879" s="9">
        <v>870</v>
      </c>
      <c r="H879" s="13">
        <f t="shared" si="13"/>
        <v>2000</v>
      </c>
    </row>
    <row r="880" spans="3:8" ht="15.75" x14ac:dyDescent="0.3">
      <c r="C880" s="9">
        <v>871</v>
      </c>
      <c r="H880" s="13">
        <f t="shared" si="13"/>
        <v>2000</v>
      </c>
    </row>
    <row r="881" spans="3:8" ht="15.75" x14ac:dyDescent="0.3">
      <c r="C881" s="9">
        <v>872</v>
      </c>
      <c r="H881" s="13">
        <f t="shared" si="13"/>
        <v>2000</v>
      </c>
    </row>
    <row r="882" spans="3:8" ht="15.75" x14ac:dyDescent="0.3">
      <c r="C882" s="9">
        <v>873</v>
      </c>
      <c r="H882" s="13">
        <f t="shared" si="13"/>
        <v>2000</v>
      </c>
    </row>
    <row r="883" spans="3:8" ht="15.75" x14ac:dyDescent="0.3">
      <c r="C883" s="9">
        <v>874</v>
      </c>
      <c r="H883" s="13">
        <f t="shared" si="13"/>
        <v>2000</v>
      </c>
    </row>
    <row r="884" spans="3:8" ht="15.75" x14ac:dyDescent="0.3">
      <c r="C884" s="9">
        <v>875</v>
      </c>
      <c r="H884" s="13">
        <f t="shared" si="13"/>
        <v>2000</v>
      </c>
    </row>
    <row r="885" spans="3:8" ht="15.75" x14ac:dyDescent="0.3">
      <c r="C885" s="9">
        <v>876</v>
      </c>
      <c r="H885" s="13">
        <f t="shared" si="13"/>
        <v>2000</v>
      </c>
    </row>
    <row r="886" spans="3:8" ht="15.75" x14ac:dyDescent="0.3">
      <c r="C886" s="9">
        <v>877</v>
      </c>
      <c r="H886" s="13">
        <f t="shared" si="13"/>
        <v>2000</v>
      </c>
    </row>
    <row r="887" spans="3:8" ht="15.75" x14ac:dyDescent="0.3">
      <c r="C887" s="9">
        <v>878</v>
      </c>
      <c r="H887" s="13">
        <f t="shared" si="13"/>
        <v>2000</v>
      </c>
    </row>
    <row r="888" spans="3:8" ht="15.75" x14ac:dyDescent="0.3">
      <c r="C888" s="9">
        <v>879</v>
      </c>
      <c r="H888" s="13">
        <f t="shared" si="13"/>
        <v>2000</v>
      </c>
    </row>
    <row r="889" spans="3:8" ht="15.75" x14ac:dyDescent="0.3">
      <c r="C889" s="9">
        <v>880</v>
      </c>
      <c r="H889" s="13">
        <f t="shared" si="13"/>
        <v>2000</v>
      </c>
    </row>
    <row r="890" spans="3:8" ht="15.75" x14ac:dyDescent="0.3">
      <c r="C890" s="9">
        <v>881</v>
      </c>
      <c r="H890" s="13">
        <f t="shared" si="13"/>
        <v>2000</v>
      </c>
    </row>
    <row r="891" spans="3:8" ht="15.75" x14ac:dyDescent="0.3">
      <c r="C891" s="9">
        <v>882</v>
      </c>
      <c r="H891" s="13">
        <f t="shared" si="13"/>
        <v>2000</v>
      </c>
    </row>
    <row r="892" spans="3:8" ht="15.75" x14ac:dyDescent="0.3">
      <c r="C892" s="9">
        <v>883</v>
      </c>
      <c r="H892" s="13">
        <f t="shared" si="13"/>
        <v>2000</v>
      </c>
    </row>
    <row r="893" spans="3:8" ht="15.75" x14ac:dyDescent="0.3">
      <c r="C893" s="9">
        <v>884</v>
      </c>
      <c r="H893" s="13">
        <f t="shared" si="13"/>
        <v>2000</v>
      </c>
    </row>
    <row r="894" spans="3:8" ht="15.75" x14ac:dyDescent="0.3">
      <c r="C894" s="9">
        <v>885</v>
      </c>
      <c r="H894" s="13">
        <f t="shared" si="13"/>
        <v>2000</v>
      </c>
    </row>
    <row r="895" spans="3:8" ht="15.75" x14ac:dyDescent="0.3">
      <c r="C895" s="9">
        <v>886</v>
      </c>
      <c r="H895" s="13">
        <f t="shared" si="13"/>
        <v>2000</v>
      </c>
    </row>
    <row r="896" spans="3:8" ht="15.75" x14ac:dyDescent="0.3">
      <c r="C896" s="9">
        <v>887</v>
      </c>
      <c r="H896" s="13">
        <f t="shared" si="13"/>
        <v>2000</v>
      </c>
    </row>
    <row r="897" spans="3:8" ht="15.75" x14ac:dyDescent="0.3">
      <c r="C897" s="9">
        <v>888</v>
      </c>
      <c r="H897" s="13">
        <f t="shared" si="13"/>
        <v>2000</v>
      </c>
    </row>
    <row r="898" spans="3:8" ht="15.75" x14ac:dyDescent="0.3">
      <c r="C898" s="9">
        <v>889</v>
      </c>
      <c r="H898" s="13">
        <f t="shared" si="13"/>
        <v>2000</v>
      </c>
    </row>
    <row r="899" spans="3:8" ht="15.75" x14ac:dyDescent="0.3">
      <c r="C899" s="9">
        <v>890</v>
      </c>
      <c r="H899" s="13">
        <f t="shared" si="13"/>
        <v>2000</v>
      </c>
    </row>
    <row r="900" spans="3:8" ht="15.75" x14ac:dyDescent="0.3">
      <c r="C900" s="9">
        <v>891</v>
      </c>
      <c r="H900" s="13">
        <f t="shared" si="13"/>
        <v>2000</v>
      </c>
    </row>
    <row r="901" spans="3:8" ht="15.75" x14ac:dyDescent="0.3">
      <c r="C901" s="9">
        <v>892</v>
      </c>
      <c r="H901" s="13">
        <f t="shared" si="13"/>
        <v>2000</v>
      </c>
    </row>
    <row r="902" spans="3:8" ht="15.75" x14ac:dyDescent="0.3">
      <c r="C902" s="9">
        <v>893</v>
      </c>
      <c r="H902" s="13">
        <f t="shared" si="13"/>
        <v>2000</v>
      </c>
    </row>
    <row r="903" spans="3:8" ht="15.75" x14ac:dyDescent="0.3">
      <c r="C903" s="9">
        <v>894</v>
      </c>
      <c r="H903" s="13">
        <f t="shared" si="13"/>
        <v>2000</v>
      </c>
    </row>
    <row r="904" spans="3:8" ht="15.75" x14ac:dyDescent="0.3">
      <c r="C904" s="9">
        <v>895</v>
      </c>
      <c r="H904" s="13">
        <f t="shared" si="13"/>
        <v>2000</v>
      </c>
    </row>
    <row r="905" spans="3:8" ht="15.75" x14ac:dyDescent="0.3">
      <c r="C905" s="9">
        <v>896</v>
      </c>
      <c r="H905" s="13">
        <f t="shared" si="13"/>
        <v>2000</v>
      </c>
    </row>
    <row r="906" spans="3:8" ht="15.75" x14ac:dyDescent="0.3">
      <c r="C906" s="9">
        <v>897</v>
      </c>
      <c r="H906" s="13">
        <f t="shared" si="13"/>
        <v>2000</v>
      </c>
    </row>
    <row r="907" spans="3:8" ht="15.75" x14ac:dyDescent="0.3">
      <c r="C907" s="9">
        <v>898</v>
      </c>
      <c r="H907" s="13">
        <f t="shared" ref="H907:H970" si="14">H906+F907-G907</f>
        <v>2000</v>
      </c>
    </row>
    <row r="908" spans="3:8" ht="15.75" x14ac:dyDescent="0.3">
      <c r="C908" s="9">
        <v>899</v>
      </c>
      <c r="H908" s="13">
        <f t="shared" si="14"/>
        <v>2000</v>
      </c>
    </row>
    <row r="909" spans="3:8" ht="15.75" x14ac:dyDescent="0.3">
      <c r="C909" s="9">
        <v>900</v>
      </c>
      <c r="H909" s="13">
        <f t="shared" si="14"/>
        <v>2000</v>
      </c>
    </row>
    <row r="910" spans="3:8" ht="15.75" x14ac:dyDescent="0.3">
      <c r="C910" s="9">
        <v>901</v>
      </c>
      <c r="H910" s="13">
        <f t="shared" si="14"/>
        <v>2000</v>
      </c>
    </row>
    <row r="911" spans="3:8" ht="15.75" x14ac:dyDescent="0.3">
      <c r="C911" s="9">
        <v>902</v>
      </c>
      <c r="H911" s="13">
        <f t="shared" si="14"/>
        <v>2000</v>
      </c>
    </row>
    <row r="912" spans="3:8" ht="15.75" x14ac:dyDescent="0.3">
      <c r="C912" s="9">
        <v>903</v>
      </c>
      <c r="H912" s="13">
        <f t="shared" si="14"/>
        <v>2000</v>
      </c>
    </row>
    <row r="913" spans="3:8" ht="15.75" x14ac:dyDescent="0.3">
      <c r="C913" s="9">
        <v>904</v>
      </c>
      <c r="H913" s="13">
        <f t="shared" si="14"/>
        <v>2000</v>
      </c>
    </row>
    <row r="914" spans="3:8" ht="15.75" x14ac:dyDescent="0.3">
      <c r="C914" s="9">
        <v>905</v>
      </c>
      <c r="H914" s="13">
        <f t="shared" si="14"/>
        <v>2000</v>
      </c>
    </row>
    <row r="915" spans="3:8" ht="15.75" x14ac:dyDescent="0.3">
      <c r="C915" s="9">
        <v>906</v>
      </c>
      <c r="H915" s="13">
        <f t="shared" si="14"/>
        <v>2000</v>
      </c>
    </row>
    <row r="916" spans="3:8" ht="15.75" x14ac:dyDescent="0.3">
      <c r="C916" s="9">
        <v>907</v>
      </c>
      <c r="H916" s="13">
        <f t="shared" si="14"/>
        <v>2000</v>
      </c>
    </row>
    <row r="917" spans="3:8" ht="15.75" x14ac:dyDescent="0.3">
      <c r="C917" s="9">
        <v>908</v>
      </c>
      <c r="H917" s="13">
        <f t="shared" si="14"/>
        <v>2000</v>
      </c>
    </row>
    <row r="918" spans="3:8" ht="15.75" x14ac:dyDescent="0.3">
      <c r="C918" s="9">
        <v>909</v>
      </c>
      <c r="H918" s="13">
        <f t="shared" si="14"/>
        <v>2000</v>
      </c>
    </row>
    <row r="919" spans="3:8" ht="15.75" x14ac:dyDescent="0.3">
      <c r="C919" s="9">
        <v>910</v>
      </c>
      <c r="H919" s="13">
        <f t="shared" si="14"/>
        <v>2000</v>
      </c>
    </row>
    <row r="920" spans="3:8" ht="15.75" x14ac:dyDescent="0.3">
      <c r="C920" s="9">
        <v>911</v>
      </c>
      <c r="H920" s="13">
        <f t="shared" si="14"/>
        <v>2000</v>
      </c>
    </row>
    <row r="921" spans="3:8" ht="15.75" x14ac:dyDescent="0.3">
      <c r="C921" s="9">
        <v>912</v>
      </c>
      <c r="H921" s="13">
        <f t="shared" si="14"/>
        <v>2000</v>
      </c>
    </row>
    <row r="922" spans="3:8" ht="15.75" x14ac:dyDescent="0.3">
      <c r="C922" s="9">
        <v>913</v>
      </c>
      <c r="H922" s="13">
        <f t="shared" si="14"/>
        <v>2000</v>
      </c>
    </row>
    <row r="923" spans="3:8" ht="15.75" x14ac:dyDescent="0.3">
      <c r="C923" s="9">
        <v>914</v>
      </c>
      <c r="H923" s="13">
        <f t="shared" si="14"/>
        <v>2000</v>
      </c>
    </row>
    <row r="924" spans="3:8" ht="15.75" x14ac:dyDescent="0.3">
      <c r="C924" s="9">
        <v>915</v>
      </c>
      <c r="H924" s="13">
        <f t="shared" si="14"/>
        <v>2000</v>
      </c>
    </row>
    <row r="925" spans="3:8" ht="15.75" x14ac:dyDescent="0.3">
      <c r="C925" s="9">
        <v>916</v>
      </c>
      <c r="H925" s="13">
        <f t="shared" si="14"/>
        <v>2000</v>
      </c>
    </row>
    <row r="926" spans="3:8" ht="15.75" x14ac:dyDescent="0.3">
      <c r="C926" s="9">
        <v>917</v>
      </c>
      <c r="H926" s="13">
        <f t="shared" si="14"/>
        <v>2000</v>
      </c>
    </row>
    <row r="927" spans="3:8" ht="15.75" x14ac:dyDescent="0.3">
      <c r="C927" s="9">
        <v>918</v>
      </c>
      <c r="H927" s="13">
        <f t="shared" si="14"/>
        <v>2000</v>
      </c>
    </row>
    <row r="928" spans="3:8" ht="15.75" x14ac:dyDescent="0.3">
      <c r="C928" s="9">
        <v>919</v>
      </c>
      <c r="H928" s="13">
        <f t="shared" si="14"/>
        <v>2000</v>
      </c>
    </row>
    <row r="929" spans="3:8" ht="15.75" x14ac:dyDescent="0.3">
      <c r="C929" s="9">
        <v>920</v>
      </c>
      <c r="H929" s="13">
        <f t="shared" si="14"/>
        <v>2000</v>
      </c>
    </row>
    <row r="930" spans="3:8" ht="15.75" x14ac:dyDescent="0.3">
      <c r="C930" s="9">
        <v>921</v>
      </c>
      <c r="H930" s="13">
        <f t="shared" si="14"/>
        <v>2000</v>
      </c>
    </row>
    <row r="931" spans="3:8" ht="15.75" x14ac:dyDescent="0.3">
      <c r="C931" s="9">
        <v>922</v>
      </c>
      <c r="H931" s="13">
        <f t="shared" si="14"/>
        <v>2000</v>
      </c>
    </row>
    <row r="932" spans="3:8" ht="15.75" x14ac:dyDescent="0.3">
      <c r="C932" s="9">
        <v>923</v>
      </c>
      <c r="H932" s="13">
        <f t="shared" si="14"/>
        <v>2000</v>
      </c>
    </row>
    <row r="933" spans="3:8" ht="15.75" x14ac:dyDescent="0.3">
      <c r="C933" s="9">
        <v>924</v>
      </c>
      <c r="H933" s="13">
        <f t="shared" si="14"/>
        <v>2000</v>
      </c>
    </row>
    <row r="934" spans="3:8" ht="15.75" x14ac:dyDescent="0.3">
      <c r="C934" s="9">
        <v>925</v>
      </c>
      <c r="H934" s="13">
        <f t="shared" si="14"/>
        <v>2000</v>
      </c>
    </row>
    <row r="935" spans="3:8" ht="15.75" x14ac:dyDescent="0.3">
      <c r="C935" s="9">
        <v>926</v>
      </c>
      <c r="H935" s="13">
        <f t="shared" si="14"/>
        <v>2000</v>
      </c>
    </row>
    <row r="936" spans="3:8" ht="15.75" x14ac:dyDescent="0.3">
      <c r="C936" s="9">
        <v>927</v>
      </c>
      <c r="H936" s="13">
        <f t="shared" si="14"/>
        <v>2000</v>
      </c>
    </row>
    <row r="937" spans="3:8" ht="15.75" x14ac:dyDescent="0.3">
      <c r="C937" s="9">
        <v>928</v>
      </c>
      <c r="H937" s="13">
        <f t="shared" si="14"/>
        <v>2000</v>
      </c>
    </row>
    <row r="938" spans="3:8" ht="15.75" x14ac:dyDescent="0.3">
      <c r="C938" s="9">
        <v>929</v>
      </c>
      <c r="H938" s="13">
        <f t="shared" si="14"/>
        <v>2000</v>
      </c>
    </row>
    <row r="939" spans="3:8" ht="15.75" x14ac:dyDescent="0.3">
      <c r="C939" s="9">
        <v>930</v>
      </c>
      <c r="H939" s="13">
        <f t="shared" si="14"/>
        <v>2000</v>
      </c>
    </row>
    <row r="940" spans="3:8" ht="15.75" x14ac:dyDescent="0.3">
      <c r="C940" s="9">
        <v>931</v>
      </c>
      <c r="H940" s="13">
        <f t="shared" si="14"/>
        <v>2000</v>
      </c>
    </row>
    <row r="941" spans="3:8" ht="15.75" x14ac:dyDescent="0.3">
      <c r="C941" s="9">
        <v>932</v>
      </c>
      <c r="H941" s="13">
        <f t="shared" si="14"/>
        <v>2000</v>
      </c>
    </row>
    <row r="942" spans="3:8" ht="15.75" x14ac:dyDescent="0.3">
      <c r="C942" s="9">
        <v>933</v>
      </c>
      <c r="H942" s="13">
        <f t="shared" si="14"/>
        <v>2000</v>
      </c>
    </row>
    <row r="943" spans="3:8" ht="15.75" x14ac:dyDescent="0.3">
      <c r="C943" s="9">
        <v>934</v>
      </c>
      <c r="H943" s="13">
        <f t="shared" si="14"/>
        <v>2000</v>
      </c>
    </row>
    <row r="944" spans="3:8" ht="15.75" x14ac:dyDescent="0.3">
      <c r="C944" s="9">
        <v>935</v>
      </c>
      <c r="H944" s="13">
        <f t="shared" si="14"/>
        <v>2000</v>
      </c>
    </row>
    <row r="945" spans="3:8" ht="15.75" x14ac:dyDescent="0.3">
      <c r="C945" s="9">
        <v>936</v>
      </c>
      <c r="H945" s="13">
        <f t="shared" si="14"/>
        <v>2000</v>
      </c>
    </row>
    <row r="946" spans="3:8" ht="15.75" x14ac:dyDescent="0.3">
      <c r="C946" s="9">
        <v>937</v>
      </c>
      <c r="H946" s="13">
        <f t="shared" si="14"/>
        <v>2000</v>
      </c>
    </row>
    <row r="947" spans="3:8" ht="15.75" x14ac:dyDescent="0.3">
      <c r="C947" s="9">
        <v>938</v>
      </c>
      <c r="H947" s="13">
        <f t="shared" si="14"/>
        <v>2000</v>
      </c>
    </row>
    <row r="948" spans="3:8" ht="15.75" x14ac:dyDescent="0.3">
      <c r="C948" s="9">
        <v>939</v>
      </c>
      <c r="H948" s="13">
        <f t="shared" si="14"/>
        <v>2000</v>
      </c>
    </row>
    <row r="949" spans="3:8" ht="15.75" x14ac:dyDescent="0.3">
      <c r="C949" s="9">
        <v>940</v>
      </c>
      <c r="H949" s="13">
        <f t="shared" si="14"/>
        <v>2000</v>
      </c>
    </row>
    <row r="950" spans="3:8" ht="15.75" x14ac:dyDescent="0.3">
      <c r="C950" s="9">
        <v>941</v>
      </c>
      <c r="H950" s="13">
        <f t="shared" si="14"/>
        <v>2000</v>
      </c>
    </row>
    <row r="951" spans="3:8" ht="15.75" x14ac:dyDescent="0.3">
      <c r="C951" s="9">
        <v>942</v>
      </c>
      <c r="H951" s="13">
        <f t="shared" si="14"/>
        <v>2000</v>
      </c>
    </row>
    <row r="952" spans="3:8" ht="15.75" x14ac:dyDescent="0.3">
      <c r="C952" s="9">
        <v>943</v>
      </c>
      <c r="H952" s="13">
        <f t="shared" si="14"/>
        <v>2000</v>
      </c>
    </row>
    <row r="953" spans="3:8" ht="15.75" x14ac:dyDescent="0.3">
      <c r="C953" s="9">
        <v>944</v>
      </c>
      <c r="H953" s="13">
        <f t="shared" si="14"/>
        <v>2000</v>
      </c>
    </row>
    <row r="954" spans="3:8" ht="15.75" x14ac:dyDescent="0.3">
      <c r="C954" s="9">
        <v>945</v>
      </c>
      <c r="H954" s="13">
        <f t="shared" si="14"/>
        <v>2000</v>
      </c>
    </row>
    <row r="955" spans="3:8" ht="15.75" x14ac:dyDescent="0.3">
      <c r="C955" s="9">
        <v>946</v>
      </c>
      <c r="H955" s="13">
        <f t="shared" si="14"/>
        <v>2000</v>
      </c>
    </row>
    <row r="956" spans="3:8" ht="15.75" x14ac:dyDescent="0.3">
      <c r="C956" s="9">
        <v>947</v>
      </c>
      <c r="H956" s="13">
        <f t="shared" si="14"/>
        <v>2000</v>
      </c>
    </row>
    <row r="957" spans="3:8" ht="15.75" x14ac:dyDescent="0.3">
      <c r="C957" s="9">
        <v>948</v>
      </c>
      <c r="H957" s="13">
        <f t="shared" si="14"/>
        <v>2000</v>
      </c>
    </row>
    <row r="958" spans="3:8" ht="15.75" x14ac:dyDescent="0.3">
      <c r="C958" s="9">
        <v>949</v>
      </c>
      <c r="H958" s="13">
        <f t="shared" si="14"/>
        <v>2000</v>
      </c>
    </row>
    <row r="959" spans="3:8" ht="15.75" x14ac:dyDescent="0.3">
      <c r="C959" s="9">
        <v>950</v>
      </c>
      <c r="H959" s="13">
        <f t="shared" si="14"/>
        <v>2000</v>
      </c>
    </row>
    <row r="960" spans="3:8" ht="15.75" x14ac:dyDescent="0.3">
      <c r="C960" s="9">
        <v>951</v>
      </c>
      <c r="H960" s="13">
        <f t="shared" si="14"/>
        <v>2000</v>
      </c>
    </row>
    <row r="961" spans="3:8" ht="15.75" x14ac:dyDescent="0.3">
      <c r="C961" s="9">
        <v>952</v>
      </c>
      <c r="H961" s="13">
        <f t="shared" si="14"/>
        <v>2000</v>
      </c>
    </row>
    <row r="962" spans="3:8" ht="15.75" x14ac:dyDescent="0.3">
      <c r="C962" s="9">
        <v>953</v>
      </c>
      <c r="H962" s="13">
        <f t="shared" si="14"/>
        <v>2000</v>
      </c>
    </row>
    <row r="963" spans="3:8" ht="15.75" x14ac:dyDescent="0.3">
      <c r="C963" s="9">
        <v>954</v>
      </c>
      <c r="H963" s="13">
        <f t="shared" si="14"/>
        <v>2000</v>
      </c>
    </row>
    <row r="964" spans="3:8" ht="15.75" x14ac:dyDescent="0.3">
      <c r="C964" s="9">
        <v>955</v>
      </c>
      <c r="H964" s="13">
        <f t="shared" si="14"/>
        <v>2000</v>
      </c>
    </row>
    <row r="965" spans="3:8" ht="15.75" x14ac:dyDescent="0.3">
      <c r="C965" s="9">
        <v>956</v>
      </c>
      <c r="H965" s="13">
        <f t="shared" si="14"/>
        <v>2000</v>
      </c>
    </row>
    <row r="966" spans="3:8" ht="15.75" x14ac:dyDescent="0.3">
      <c r="C966" s="9">
        <v>957</v>
      </c>
      <c r="H966" s="13">
        <f t="shared" si="14"/>
        <v>2000</v>
      </c>
    </row>
    <row r="967" spans="3:8" ht="15.75" x14ac:dyDescent="0.3">
      <c r="C967" s="9">
        <v>958</v>
      </c>
      <c r="H967" s="13">
        <f t="shared" si="14"/>
        <v>2000</v>
      </c>
    </row>
    <row r="968" spans="3:8" ht="15.75" x14ac:dyDescent="0.3">
      <c r="C968" s="9">
        <v>959</v>
      </c>
      <c r="H968" s="13">
        <f t="shared" si="14"/>
        <v>2000</v>
      </c>
    </row>
    <row r="969" spans="3:8" ht="15.75" x14ac:dyDescent="0.3">
      <c r="C969" s="9">
        <v>960</v>
      </c>
      <c r="H969" s="13">
        <f t="shared" si="14"/>
        <v>2000</v>
      </c>
    </row>
    <row r="970" spans="3:8" ht="15.75" x14ac:dyDescent="0.3">
      <c r="C970" s="9">
        <v>961</v>
      </c>
      <c r="H970" s="13">
        <f t="shared" si="14"/>
        <v>2000</v>
      </c>
    </row>
    <row r="971" spans="3:8" ht="15.75" x14ac:dyDescent="0.3">
      <c r="C971" s="9">
        <v>962</v>
      </c>
      <c r="H971" s="13">
        <f t="shared" ref="H971:H1034" si="15">H970+F971-G971</f>
        <v>2000</v>
      </c>
    </row>
    <row r="972" spans="3:8" ht="15.75" x14ac:dyDescent="0.3">
      <c r="C972" s="9">
        <v>963</v>
      </c>
      <c r="H972" s="13">
        <f t="shared" si="15"/>
        <v>2000</v>
      </c>
    </row>
    <row r="973" spans="3:8" ht="15.75" x14ac:dyDescent="0.3">
      <c r="C973" s="9">
        <v>964</v>
      </c>
      <c r="H973" s="13">
        <f t="shared" si="15"/>
        <v>2000</v>
      </c>
    </row>
    <row r="974" spans="3:8" ht="15.75" x14ac:dyDescent="0.3">
      <c r="C974" s="9">
        <v>965</v>
      </c>
      <c r="H974" s="13">
        <f t="shared" si="15"/>
        <v>2000</v>
      </c>
    </row>
    <row r="975" spans="3:8" ht="15.75" x14ac:dyDescent="0.3">
      <c r="C975" s="9">
        <v>966</v>
      </c>
      <c r="H975" s="13">
        <f t="shared" si="15"/>
        <v>2000</v>
      </c>
    </row>
    <row r="976" spans="3:8" ht="15.75" x14ac:dyDescent="0.3">
      <c r="C976" s="9">
        <v>967</v>
      </c>
      <c r="H976" s="13">
        <f t="shared" si="15"/>
        <v>2000</v>
      </c>
    </row>
    <row r="977" spans="3:8" ht="15.75" x14ac:dyDescent="0.3">
      <c r="C977" s="9">
        <v>968</v>
      </c>
      <c r="H977" s="13">
        <f t="shared" si="15"/>
        <v>2000</v>
      </c>
    </row>
    <row r="978" spans="3:8" ht="15.75" x14ac:dyDescent="0.3">
      <c r="C978" s="9">
        <v>969</v>
      </c>
      <c r="H978" s="13">
        <f t="shared" si="15"/>
        <v>2000</v>
      </c>
    </row>
    <row r="979" spans="3:8" ht="15.75" x14ac:dyDescent="0.3">
      <c r="C979" s="9">
        <v>970</v>
      </c>
      <c r="H979" s="13">
        <f t="shared" si="15"/>
        <v>2000</v>
      </c>
    </row>
    <row r="980" spans="3:8" ht="15.75" x14ac:dyDescent="0.3">
      <c r="C980" s="9">
        <v>971</v>
      </c>
      <c r="H980" s="13">
        <f t="shared" si="15"/>
        <v>2000</v>
      </c>
    </row>
    <row r="981" spans="3:8" ht="15.75" x14ac:dyDescent="0.3">
      <c r="C981" s="9">
        <v>972</v>
      </c>
      <c r="H981" s="13">
        <f t="shared" si="15"/>
        <v>2000</v>
      </c>
    </row>
    <row r="982" spans="3:8" ht="15.75" x14ac:dyDescent="0.3">
      <c r="C982" s="9">
        <v>973</v>
      </c>
      <c r="H982" s="13">
        <f t="shared" si="15"/>
        <v>2000</v>
      </c>
    </row>
    <row r="983" spans="3:8" ht="15.75" x14ac:dyDescent="0.3">
      <c r="C983" s="9">
        <v>974</v>
      </c>
      <c r="H983" s="13">
        <f t="shared" si="15"/>
        <v>2000</v>
      </c>
    </row>
    <row r="984" spans="3:8" ht="15.75" x14ac:dyDescent="0.3">
      <c r="C984" s="9">
        <v>975</v>
      </c>
      <c r="H984" s="13">
        <f t="shared" si="15"/>
        <v>2000</v>
      </c>
    </row>
    <row r="985" spans="3:8" ht="15.75" x14ac:dyDescent="0.3">
      <c r="C985" s="9">
        <v>976</v>
      </c>
      <c r="H985" s="13">
        <f t="shared" si="15"/>
        <v>2000</v>
      </c>
    </row>
    <row r="986" spans="3:8" ht="15.75" x14ac:dyDescent="0.3">
      <c r="C986" s="9">
        <v>977</v>
      </c>
      <c r="H986" s="13">
        <f t="shared" si="15"/>
        <v>2000</v>
      </c>
    </row>
    <row r="987" spans="3:8" ht="15.75" x14ac:dyDescent="0.3">
      <c r="C987" s="9">
        <v>978</v>
      </c>
      <c r="H987" s="13">
        <f t="shared" si="15"/>
        <v>2000</v>
      </c>
    </row>
    <row r="988" spans="3:8" ht="15.75" x14ac:dyDescent="0.3">
      <c r="C988" s="9">
        <v>979</v>
      </c>
      <c r="H988" s="13">
        <f t="shared" si="15"/>
        <v>2000</v>
      </c>
    </row>
    <row r="989" spans="3:8" ht="15.75" x14ac:dyDescent="0.3">
      <c r="C989" s="9">
        <v>980</v>
      </c>
      <c r="H989" s="13">
        <f t="shared" si="15"/>
        <v>2000</v>
      </c>
    </row>
    <row r="990" spans="3:8" ht="15.75" x14ac:dyDescent="0.3">
      <c r="C990" s="9">
        <v>981</v>
      </c>
      <c r="H990" s="13">
        <f t="shared" si="15"/>
        <v>2000</v>
      </c>
    </row>
    <row r="991" spans="3:8" ht="15.75" x14ac:dyDescent="0.3">
      <c r="C991" s="9">
        <v>982</v>
      </c>
      <c r="H991" s="13">
        <f t="shared" si="15"/>
        <v>2000</v>
      </c>
    </row>
    <row r="992" spans="3:8" ht="15.75" x14ac:dyDescent="0.3">
      <c r="C992" s="9">
        <v>983</v>
      </c>
      <c r="H992" s="13">
        <f t="shared" si="15"/>
        <v>2000</v>
      </c>
    </row>
    <row r="993" spans="3:8" ht="15.75" x14ac:dyDescent="0.3">
      <c r="C993" s="9">
        <v>984</v>
      </c>
      <c r="H993" s="13">
        <f t="shared" si="15"/>
        <v>2000</v>
      </c>
    </row>
    <row r="994" spans="3:8" ht="15.75" x14ac:dyDescent="0.3">
      <c r="C994" s="9">
        <v>985</v>
      </c>
      <c r="H994" s="13">
        <f t="shared" si="15"/>
        <v>2000</v>
      </c>
    </row>
    <row r="995" spans="3:8" ht="15.75" x14ac:dyDescent="0.3">
      <c r="C995" s="9">
        <v>986</v>
      </c>
      <c r="H995" s="13">
        <f t="shared" si="15"/>
        <v>2000</v>
      </c>
    </row>
    <row r="996" spans="3:8" ht="15.75" x14ac:dyDescent="0.3">
      <c r="C996" s="9">
        <v>987</v>
      </c>
      <c r="H996" s="13">
        <f t="shared" si="15"/>
        <v>2000</v>
      </c>
    </row>
    <row r="997" spans="3:8" ht="15.75" x14ac:dyDescent="0.3">
      <c r="C997" s="9">
        <v>988</v>
      </c>
      <c r="H997" s="13">
        <f t="shared" si="15"/>
        <v>2000</v>
      </c>
    </row>
    <row r="998" spans="3:8" ht="15.75" x14ac:dyDescent="0.3">
      <c r="C998" s="9">
        <v>989</v>
      </c>
      <c r="H998" s="13">
        <f t="shared" si="15"/>
        <v>2000</v>
      </c>
    </row>
    <row r="999" spans="3:8" ht="15.75" x14ac:dyDescent="0.3">
      <c r="C999" s="9">
        <v>990</v>
      </c>
      <c r="H999" s="13">
        <f t="shared" si="15"/>
        <v>2000</v>
      </c>
    </row>
    <row r="1000" spans="3:8" ht="15.75" x14ac:dyDescent="0.3">
      <c r="C1000" s="9">
        <v>991</v>
      </c>
      <c r="H1000" s="13">
        <f t="shared" si="15"/>
        <v>2000</v>
      </c>
    </row>
    <row r="1001" spans="3:8" ht="15.75" x14ac:dyDescent="0.3">
      <c r="C1001" s="9">
        <v>992</v>
      </c>
      <c r="H1001" s="13">
        <f t="shared" si="15"/>
        <v>2000</v>
      </c>
    </row>
    <row r="1002" spans="3:8" ht="15.75" x14ac:dyDescent="0.3">
      <c r="C1002" s="9">
        <v>993</v>
      </c>
      <c r="H1002" s="13">
        <f t="shared" si="15"/>
        <v>2000</v>
      </c>
    </row>
    <row r="1003" spans="3:8" ht="15.75" x14ac:dyDescent="0.3">
      <c r="C1003" s="9">
        <v>994</v>
      </c>
      <c r="H1003" s="13">
        <f t="shared" si="15"/>
        <v>2000</v>
      </c>
    </row>
    <row r="1004" spans="3:8" ht="15.75" x14ac:dyDescent="0.3">
      <c r="C1004" s="9">
        <v>995</v>
      </c>
      <c r="H1004" s="13">
        <f t="shared" si="15"/>
        <v>2000</v>
      </c>
    </row>
    <row r="1005" spans="3:8" ht="15.75" x14ac:dyDescent="0.3">
      <c r="C1005" s="9">
        <v>996</v>
      </c>
      <c r="H1005" s="13">
        <f t="shared" si="15"/>
        <v>2000</v>
      </c>
    </row>
    <row r="1006" spans="3:8" ht="15.75" x14ac:dyDescent="0.3">
      <c r="C1006" s="9">
        <v>997</v>
      </c>
      <c r="H1006" s="13">
        <f t="shared" si="15"/>
        <v>2000</v>
      </c>
    </row>
    <row r="1007" spans="3:8" ht="15.75" x14ac:dyDescent="0.3">
      <c r="C1007" s="9">
        <v>998</v>
      </c>
      <c r="H1007" s="13">
        <f t="shared" si="15"/>
        <v>2000</v>
      </c>
    </row>
    <row r="1008" spans="3:8" ht="15.75" x14ac:dyDescent="0.3">
      <c r="C1008" s="9">
        <v>999</v>
      </c>
      <c r="H1008" s="13">
        <f t="shared" si="15"/>
        <v>2000</v>
      </c>
    </row>
    <row r="1009" spans="3:8" ht="15.75" x14ac:dyDescent="0.3">
      <c r="C1009" s="9">
        <v>1000</v>
      </c>
      <c r="H1009" s="13">
        <f t="shared" si="15"/>
        <v>2000</v>
      </c>
    </row>
    <row r="1010" spans="3:8" ht="15.75" x14ac:dyDescent="0.3">
      <c r="C1010" s="9">
        <v>1001</v>
      </c>
      <c r="H1010" s="13">
        <f t="shared" si="15"/>
        <v>2000</v>
      </c>
    </row>
    <row r="1011" spans="3:8" ht="15.75" x14ac:dyDescent="0.3">
      <c r="C1011" s="9">
        <v>1002</v>
      </c>
      <c r="H1011" s="13">
        <f t="shared" si="15"/>
        <v>2000</v>
      </c>
    </row>
    <row r="1012" spans="3:8" ht="15.75" x14ac:dyDescent="0.3">
      <c r="C1012" s="9">
        <v>1003</v>
      </c>
      <c r="H1012" s="13">
        <f t="shared" si="15"/>
        <v>2000</v>
      </c>
    </row>
    <row r="1013" spans="3:8" ht="15.75" x14ac:dyDescent="0.3">
      <c r="C1013" s="9">
        <v>1004</v>
      </c>
      <c r="H1013" s="13">
        <f t="shared" si="15"/>
        <v>2000</v>
      </c>
    </row>
    <row r="1014" spans="3:8" ht="15.75" x14ac:dyDescent="0.3">
      <c r="C1014" s="9">
        <v>1005</v>
      </c>
      <c r="H1014" s="13">
        <f t="shared" si="15"/>
        <v>2000</v>
      </c>
    </row>
    <row r="1015" spans="3:8" ht="15.75" x14ac:dyDescent="0.3">
      <c r="C1015" s="9">
        <v>1006</v>
      </c>
      <c r="H1015" s="13">
        <f t="shared" si="15"/>
        <v>2000</v>
      </c>
    </row>
    <row r="1016" spans="3:8" ht="15.75" x14ac:dyDescent="0.3">
      <c r="C1016" s="9">
        <v>1007</v>
      </c>
      <c r="H1016" s="13">
        <f t="shared" si="15"/>
        <v>2000</v>
      </c>
    </row>
    <row r="1017" spans="3:8" ht="15.75" x14ac:dyDescent="0.3">
      <c r="C1017" s="9">
        <v>1008</v>
      </c>
      <c r="H1017" s="13">
        <f t="shared" si="15"/>
        <v>2000</v>
      </c>
    </row>
    <row r="1018" spans="3:8" ht="15.75" x14ac:dyDescent="0.3">
      <c r="C1018" s="9">
        <v>1009</v>
      </c>
      <c r="H1018" s="13">
        <f t="shared" si="15"/>
        <v>2000</v>
      </c>
    </row>
    <row r="1019" spans="3:8" ht="15.75" x14ac:dyDescent="0.3">
      <c r="C1019" s="9">
        <v>1010</v>
      </c>
      <c r="H1019" s="13">
        <f t="shared" si="15"/>
        <v>2000</v>
      </c>
    </row>
    <row r="1020" spans="3:8" ht="15.75" x14ac:dyDescent="0.3">
      <c r="C1020" s="9">
        <v>1011</v>
      </c>
      <c r="H1020" s="13">
        <f t="shared" si="15"/>
        <v>2000</v>
      </c>
    </row>
    <row r="1021" spans="3:8" ht="15.75" x14ac:dyDescent="0.3">
      <c r="C1021" s="9">
        <v>1012</v>
      </c>
      <c r="H1021" s="13">
        <f t="shared" si="15"/>
        <v>2000</v>
      </c>
    </row>
    <row r="1022" spans="3:8" ht="15.75" x14ac:dyDescent="0.3">
      <c r="C1022" s="9">
        <v>1013</v>
      </c>
      <c r="H1022" s="13">
        <f t="shared" si="15"/>
        <v>2000</v>
      </c>
    </row>
    <row r="1023" spans="3:8" ht="15.75" x14ac:dyDescent="0.3">
      <c r="C1023" s="9">
        <v>1014</v>
      </c>
      <c r="H1023" s="13">
        <f t="shared" si="15"/>
        <v>2000</v>
      </c>
    </row>
    <row r="1024" spans="3:8" ht="15.75" x14ac:dyDescent="0.3">
      <c r="C1024" s="9">
        <v>1015</v>
      </c>
      <c r="H1024" s="13">
        <f t="shared" si="15"/>
        <v>2000</v>
      </c>
    </row>
    <row r="1025" spans="3:8" ht="15.75" x14ac:dyDescent="0.3">
      <c r="C1025" s="9">
        <v>1016</v>
      </c>
      <c r="H1025" s="13">
        <f t="shared" si="15"/>
        <v>2000</v>
      </c>
    </row>
    <row r="1026" spans="3:8" ht="15.75" x14ac:dyDescent="0.3">
      <c r="C1026" s="9">
        <v>1017</v>
      </c>
      <c r="H1026" s="13">
        <f t="shared" si="15"/>
        <v>2000</v>
      </c>
    </row>
    <row r="1027" spans="3:8" ht="15.75" x14ac:dyDescent="0.3">
      <c r="C1027" s="9">
        <v>1018</v>
      </c>
      <c r="H1027" s="13">
        <f t="shared" si="15"/>
        <v>2000</v>
      </c>
    </row>
    <row r="1028" spans="3:8" ht="15.75" x14ac:dyDescent="0.3">
      <c r="C1028" s="9">
        <v>1019</v>
      </c>
      <c r="H1028" s="13">
        <f t="shared" si="15"/>
        <v>2000</v>
      </c>
    </row>
    <row r="1029" spans="3:8" ht="15.75" x14ac:dyDescent="0.3">
      <c r="C1029" s="9">
        <v>1020</v>
      </c>
      <c r="H1029" s="13">
        <f t="shared" si="15"/>
        <v>2000</v>
      </c>
    </row>
    <row r="1030" spans="3:8" ht="15.75" x14ac:dyDescent="0.3">
      <c r="C1030" s="9">
        <v>1021</v>
      </c>
      <c r="H1030" s="13">
        <f t="shared" si="15"/>
        <v>2000</v>
      </c>
    </row>
    <row r="1031" spans="3:8" ht="15.75" x14ac:dyDescent="0.3">
      <c r="C1031" s="9">
        <v>1022</v>
      </c>
      <c r="H1031" s="13">
        <f t="shared" si="15"/>
        <v>2000</v>
      </c>
    </row>
    <row r="1032" spans="3:8" ht="15.75" x14ac:dyDescent="0.3">
      <c r="C1032" s="9">
        <v>1023</v>
      </c>
      <c r="H1032" s="13">
        <f t="shared" si="15"/>
        <v>2000</v>
      </c>
    </row>
    <row r="1033" spans="3:8" ht="15.75" x14ac:dyDescent="0.3">
      <c r="C1033" s="9">
        <v>1024</v>
      </c>
      <c r="H1033" s="13">
        <f t="shared" si="15"/>
        <v>2000</v>
      </c>
    </row>
    <row r="1034" spans="3:8" ht="15.75" x14ac:dyDescent="0.3">
      <c r="C1034" s="9">
        <v>1025</v>
      </c>
      <c r="H1034" s="13">
        <f t="shared" si="15"/>
        <v>2000</v>
      </c>
    </row>
    <row r="1035" spans="3:8" ht="15.75" x14ac:dyDescent="0.3">
      <c r="C1035" s="9">
        <v>1026</v>
      </c>
      <c r="H1035" s="13">
        <f t="shared" ref="H1035:H1098" si="16">H1034+F1035-G1035</f>
        <v>2000</v>
      </c>
    </row>
    <row r="1036" spans="3:8" ht="15.75" x14ac:dyDescent="0.3">
      <c r="C1036" s="9">
        <v>1027</v>
      </c>
      <c r="H1036" s="13">
        <f t="shared" si="16"/>
        <v>2000</v>
      </c>
    </row>
    <row r="1037" spans="3:8" ht="15.75" x14ac:dyDescent="0.3">
      <c r="C1037" s="9">
        <v>1028</v>
      </c>
      <c r="H1037" s="13">
        <f t="shared" si="16"/>
        <v>2000</v>
      </c>
    </row>
    <row r="1038" spans="3:8" ht="15.75" x14ac:dyDescent="0.3">
      <c r="C1038" s="9">
        <v>1029</v>
      </c>
      <c r="H1038" s="13">
        <f t="shared" si="16"/>
        <v>2000</v>
      </c>
    </row>
    <row r="1039" spans="3:8" ht="15.75" x14ac:dyDescent="0.3">
      <c r="C1039" s="9">
        <v>1030</v>
      </c>
      <c r="H1039" s="13">
        <f t="shared" si="16"/>
        <v>2000</v>
      </c>
    </row>
    <row r="1040" spans="3:8" ht="15.75" x14ac:dyDescent="0.3">
      <c r="C1040" s="9">
        <v>1031</v>
      </c>
      <c r="H1040" s="13">
        <f t="shared" si="16"/>
        <v>2000</v>
      </c>
    </row>
    <row r="1041" spans="3:8" ht="15.75" x14ac:dyDescent="0.3">
      <c r="C1041" s="9">
        <v>1032</v>
      </c>
      <c r="H1041" s="13">
        <f t="shared" si="16"/>
        <v>2000</v>
      </c>
    </row>
    <row r="1042" spans="3:8" ht="15.75" x14ac:dyDescent="0.3">
      <c r="C1042" s="9">
        <v>1033</v>
      </c>
      <c r="H1042" s="13">
        <f t="shared" si="16"/>
        <v>2000</v>
      </c>
    </row>
    <row r="1043" spans="3:8" ht="15.75" x14ac:dyDescent="0.3">
      <c r="C1043" s="9">
        <v>1034</v>
      </c>
      <c r="H1043" s="13">
        <f t="shared" si="16"/>
        <v>2000</v>
      </c>
    </row>
    <row r="1044" spans="3:8" ht="15.75" x14ac:dyDescent="0.3">
      <c r="C1044" s="9">
        <v>1035</v>
      </c>
      <c r="H1044" s="13">
        <f t="shared" si="16"/>
        <v>2000</v>
      </c>
    </row>
    <row r="1045" spans="3:8" ht="15.75" x14ac:dyDescent="0.3">
      <c r="C1045" s="9">
        <v>1036</v>
      </c>
      <c r="H1045" s="13">
        <f t="shared" si="16"/>
        <v>2000</v>
      </c>
    </row>
    <row r="1046" spans="3:8" ht="15.75" x14ac:dyDescent="0.3">
      <c r="C1046" s="9">
        <v>1037</v>
      </c>
      <c r="H1046" s="13">
        <f t="shared" si="16"/>
        <v>2000</v>
      </c>
    </row>
    <row r="1047" spans="3:8" ht="15.75" x14ac:dyDescent="0.3">
      <c r="C1047" s="9">
        <v>1038</v>
      </c>
      <c r="H1047" s="13">
        <f t="shared" si="16"/>
        <v>2000</v>
      </c>
    </row>
    <row r="1048" spans="3:8" ht="15.75" x14ac:dyDescent="0.3">
      <c r="C1048" s="9">
        <v>1039</v>
      </c>
      <c r="H1048" s="13">
        <f t="shared" si="16"/>
        <v>2000</v>
      </c>
    </row>
    <row r="1049" spans="3:8" ht="15.75" x14ac:dyDescent="0.3">
      <c r="C1049" s="9">
        <v>1040</v>
      </c>
      <c r="H1049" s="13">
        <f t="shared" si="16"/>
        <v>2000</v>
      </c>
    </row>
    <row r="1050" spans="3:8" ht="15.75" x14ac:dyDescent="0.3">
      <c r="C1050" s="9">
        <v>1041</v>
      </c>
      <c r="H1050" s="13">
        <f t="shared" si="16"/>
        <v>2000</v>
      </c>
    </row>
    <row r="1051" spans="3:8" ht="15.75" x14ac:dyDescent="0.3">
      <c r="C1051" s="9">
        <v>1042</v>
      </c>
      <c r="H1051" s="13">
        <f t="shared" si="16"/>
        <v>2000</v>
      </c>
    </row>
    <row r="1052" spans="3:8" ht="15.75" x14ac:dyDescent="0.3">
      <c r="C1052" s="9">
        <v>1043</v>
      </c>
      <c r="H1052" s="13">
        <f t="shared" si="16"/>
        <v>2000</v>
      </c>
    </row>
    <row r="1053" spans="3:8" ht="15.75" x14ac:dyDescent="0.3">
      <c r="C1053" s="9">
        <v>1044</v>
      </c>
      <c r="H1053" s="13">
        <f t="shared" si="16"/>
        <v>2000</v>
      </c>
    </row>
    <row r="1054" spans="3:8" ht="15.75" x14ac:dyDescent="0.3">
      <c r="C1054" s="9">
        <v>1045</v>
      </c>
      <c r="H1054" s="13">
        <f t="shared" si="16"/>
        <v>2000</v>
      </c>
    </row>
    <row r="1055" spans="3:8" ht="15.75" x14ac:dyDescent="0.3">
      <c r="C1055" s="9">
        <v>1046</v>
      </c>
      <c r="H1055" s="13">
        <f t="shared" si="16"/>
        <v>2000</v>
      </c>
    </row>
    <row r="1056" spans="3:8" ht="15.75" x14ac:dyDescent="0.3">
      <c r="C1056" s="9">
        <v>1047</v>
      </c>
      <c r="H1056" s="13">
        <f t="shared" si="16"/>
        <v>2000</v>
      </c>
    </row>
    <row r="1057" spans="3:8" ht="15.75" x14ac:dyDescent="0.3">
      <c r="C1057" s="9">
        <v>1048</v>
      </c>
      <c r="H1057" s="13">
        <f t="shared" si="16"/>
        <v>2000</v>
      </c>
    </row>
    <row r="1058" spans="3:8" ht="15.75" x14ac:dyDescent="0.3">
      <c r="C1058" s="9">
        <v>1049</v>
      </c>
      <c r="H1058" s="13">
        <f t="shared" si="16"/>
        <v>2000</v>
      </c>
    </row>
    <row r="1059" spans="3:8" ht="15.75" x14ac:dyDescent="0.3">
      <c r="C1059" s="9">
        <v>1050</v>
      </c>
      <c r="H1059" s="13">
        <f t="shared" si="16"/>
        <v>2000</v>
      </c>
    </row>
    <row r="1060" spans="3:8" ht="15.75" x14ac:dyDescent="0.3">
      <c r="C1060" s="9">
        <v>1051</v>
      </c>
      <c r="H1060" s="13">
        <f t="shared" si="16"/>
        <v>2000</v>
      </c>
    </row>
    <row r="1061" spans="3:8" ht="15.75" x14ac:dyDescent="0.3">
      <c r="C1061" s="9">
        <v>1052</v>
      </c>
      <c r="H1061" s="13">
        <f t="shared" si="16"/>
        <v>2000</v>
      </c>
    </row>
    <row r="1062" spans="3:8" ht="15.75" x14ac:dyDescent="0.3">
      <c r="C1062" s="9">
        <v>1053</v>
      </c>
      <c r="H1062" s="13">
        <f t="shared" si="16"/>
        <v>2000</v>
      </c>
    </row>
    <row r="1063" spans="3:8" ht="15.75" x14ac:dyDescent="0.3">
      <c r="C1063" s="9">
        <v>1054</v>
      </c>
      <c r="H1063" s="13">
        <f t="shared" si="16"/>
        <v>2000</v>
      </c>
    </row>
    <row r="1064" spans="3:8" ht="15.75" x14ac:dyDescent="0.3">
      <c r="C1064" s="9">
        <v>1055</v>
      </c>
      <c r="H1064" s="13">
        <f t="shared" si="16"/>
        <v>2000</v>
      </c>
    </row>
    <row r="1065" spans="3:8" ht="15.75" x14ac:dyDescent="0.3">
      <c r="C1065" s="9">
        <v>1056</v>
      </c>
      <c r="H1065" s="13">
        <f t="shared" si="16"/>
        <v>2000</v>
      </c>
    </row>
    <row r="1066" spans="3:8" ht="15.75" x14ac:dyDescent="0.3">
      <c r="C1066" s="9">
        <v>1057</v>
      </c>
      <c r="H1066" s="13">
        <f t="shared" si="16"/>
        <v>2000</v>
      </c>
    </row>
    <row r="1067" spans="3:8" ht="15.75" x14ac:dyDescent="0.3">
      <c r="C1067" s="9">
        <v>1058</v>
      </c>
      <c r="H1067" s="13">
        <f t="shared" si="16"/>
        <v>2000</v>
      </c>
    </row>
    <row r="1068" spans="3:8" ht="15.75" x14ac:dyDescent="0.3">
      <c r="C1068" s="9">
        <v>1059</v>
      </c>
      <c r="H1068" s="13">
        <f t="shared" si="16"/>
        <v>2000</v>
      </c>
    </row>
    <row r="1069" spans="3:8" ht="15.75" x14ac:dyDescent="0.3">
      <c r="C1069" s="9">
        <v>1060</v>
      </c>
      <c r="H1069" s="13">
        <f t="shared" si="16"/>
        <v>2000</v>
      </c>
    </row>
    <row r="1070" spans="3:8" ht="15.75" x14ac:dyDescent="0.3">
      <c r="C1070" s="9">
        <v>1061</v>
      </c>
      <c r="H1070" s="13">
        <f t="shared" si="16"/>
        <v>2000</v>
      </c>
    </row>
    <row r="1071" spans="3:8" ht="15.75" x14ac:dyDescent="0.3">
      <c r="C1071" s="9">
        <v>1062</v>
      </c>
      <c r="H1071" s="13">
        <f t="shared" si="16"/>
        <v>2000</v>
      </c>
    </row>
    <row r="1072" spans="3:8" ht="15.75" x14ac:dyDescent="0.3">
      <c r="C1072" s="9">
        <v>1063</v>
      </c>
      <c r="H1072" s="13">
        <f t="shared" si="16"/>
        <v>2000</v>
      </c>
    </row>
    <row r="1073" spans="3:8" ht="15.75" x14ac:dyDescent="0.3">
      <c r="C1073" s="9">
        <v>1064</v>
      </c>
      <c r="H1073" s="13">
        <f t="shared" si="16"/>
        <v>2000</v>
      </c>
    </row>
    <row r="1074" spans="3:8" ht="15.75" x14ac:dyDescent="0.3">
      <c r="C1074" s="9">
        <v>1065</v>
      </c>
      <c r="H1074" s="13">
        <f t="shared" si="16"/>
        <v>2000</v>
      </c>
    </row>
    <row r="1075" spans="3:8" ht="15.75" x14ac:dyDescent="0.3">
      <c r="C1075" s="9">
        <v>1066</v>
      </c>
      <c r="H1075" s="13">
        <f t="shared" si="16"/>
        <v>2000</v>
      </c>
    </row>
    <row r="1076" spans="3:8" ht="15.75" x14ac:dyDescent="0.3">
      <c r="C1076" s="9">
        <v>1067</v>
      </c>
      <c r="H1076" s="13">
        <f t="shared" si="16"/>
        <v>2000</v>
      </c>
    </row>
    <row r="1077" spans="3:8" ht="15.75" x14ac:dyDescent="0.3">
      <c r="C1077" s="9">
        <v>1068</v>
      </c>
      <c r="H1077" s="13">
        <f t="shared" si="16"/>
        <v>2000</v>
      </c>
    </row>
    <row r="1078" spans="3:8" ht="15.75" x14ac:dyDescent="0.3">
      <c r="C1078" s="9">
        <v>1069</v>
      </c>
      <c r="H1078" s="13">
        <f t="shared" si="16"/>
        <v>2000</v>
      </c>
    </row>
    <row r="1079" spans="3:8" ht="15.75" x14ac:dyDescent="0.3">
      <c r="C1079" s="9">
        <v>1070</v>
      </c>
      <c r="H1079" s="13">
        <f t="shared" si="16"/>
        <v>2000</v>
      </c>
    </row>
    <row r="1080" spans="3:8" ht="15.75" x14ac:dyDescent="0.3">
      <c r="C1080" s="9">
        <v>1071</v>
      </c>
      <c r="H1080" s="13">
        <f t="shared" si="16"/>
        <v>2000</v>
      </c>
    </row>
    <row r="1081" spans="3:8" ht="15.75" x14ac:dyDescent="0.3">
      <c r="C1081" s="9">
        <v>1072</v>
      </c>
      <c r="H1081" s="13">
        <f t="shared" si="16"/>
        <v>2000</v>
      </c>
    </row>
    <row r="1082" spans="3:8" ht="15.75" x14ac:dyDescent="0.3">
      <c r="C1082" s="9">
        <v>1073</v>
      </c>
      <c r="H1082" s="13">
        <f t="shared" si="16"/>
        <v>2000</v>
      </c>
    </row>
    <row r="1083" spans="3:8" ht="15.75" x14ac:dyDescent="0.3">
      <c r="C1083" s="9">
        <v>1074</v>
      </c>
      <c r="H1083" s="13">
        <f t="shared" si="16"/>
        <v>2000</v>
      </c>
    </row>
    <row r="1084" spans="3:8" ht="15.75" x14ac:dyDescent="0.3">
      <c r="C1084" s="9">
        <v>1075</v>
      </c>
      <c r="H1084" s="13">
        <f t="shared" si="16"/>
        <v>2000</v>
      </c>
    </row>
    <row r="1085" spans="3:8" ht="15.75" x14ac:dyDescent="0.3">
      <c r="C1085" s="9">
        <v>1076</v>
      </c>
      <c r="H1085" s="13">
        <f t="shared" si="16"/>
        <v>2000</v>
      </c>
    </row>
    <row r="1086" spans="3:8" ht="15.75" x14ac:dyDescent="0.3">
      <c r="C1086" s="9">
        <v>1077</v>
      </c>
      <c r="H1086" s="13">
        <f t="shared" si="16"/>
        <v>2000</v>
      </c>
    </row>
    <row r="1087" spans="3:8" ht="15.75" x14ac:dyDescent="0.3">
      <c r="C1087" s="9">
        <v>1078</v>
      </c>
      <c r="H1087" s="13">
        <f t="shared" si="16"/>
        <v>2000</v>
      </c>
    </row>
    <row r="1088" spans="3:8" ht="15.75" x14ac:dyDescent="0.3">
      <c r="C1088" s="9">
        <v>1079</v>
      </c>
      <c r="H1088" s="13">
        <f t="shared" si="16"/>
        <v>2000</v>
      </c>
    </row>
    <row r="1089" spans="3:8" ht="15.75" x14ac:dyDescent="0.3">
      <c r="C1089" s="9">
        <v>1080</v>
      </c>
      <c r="H1089" s="13">
        <f t="shared" si="16"/>
        <v>2000</v>
      </c>
    </row>
    <row r="1090" spans="3:8" ht="15.75" x14ac:dyDescent="0.3">
      <c r="C1090" s="9">
        <v>1081</v>
      </c>
      <c r="H1090" s="13">
        <f t="shared" si="16"/>
        <v>2000</v>
      </c>
    </row>
    <row r="1091" spans="3:8" ht="15.75" x14ac:dyDescent="0.3">
      <c r="C1091" s="9">
        <v>1082</v>
      </c>
      <c r="H1091" s="13">
        <f t="shared" si="16"/>
        <v>2000</v>
      </c>
    </row>
    <row r="1092" spans="3:8" ht="15.75" x14ac:dyDescent="0.3">
      <c r="C1092" s="9">
        <v>1083</v>
      </c>
      <c r="H1092" s="13">
        <f t="shared" si="16"/>
        <v>2000</v>
      </c>
    </row>
    <row r="1093" spans="3:8" ht="15.75" x14ac:dyDescent="0.3">
      <c r="C1093" s="9">
        <v>1084</v>
      </c>
      <c r="H1093" s="13">
        <f t="shared" si="16"/>
        <v>2000</v>
      </c>
    </row>
    <row r="1094" spans="3:8" ht="15.75" x14ac:dyDescent="0.3">
      <c r="C1094" s="9">
        <v>1085</v>
      </c>
      <c r="H1094" s="13">
        <f t="shared" si="16"/>
        <v>2000</v>
      </c>
    </row>
    <row r="1095" spans="3:8" ht="15.75" x14ac:dyDescent="0.3">
      <c r="C1095" s="9">
        <v>1086</v>
      </c>
      <c r="H1095" s="13">
        <f t="shared" si="16"/>
        <v>2000</v>
      </c>
    </row>
    <row r="1096" spans="3:8" ht="15.75" x14ac:dyDescent="0.3">
      <c r="C1096" s="9">
        <v>1087</v>
      </c>
      <c r="H1096" s="13">
        <f t="shared" si="16"/>
        <v>2000</v>
      </c>
    </row>
    <row r="1097" spans="3:8" ht="15.75" x14ac:dyDescent="0.3">
      <c r="C1097" s="9">
        <v>1088</v>
      </c>
      <c r="H1097" s="13">
        <f t="shared" si="16"/>
        <v>2000</v>
      </c>
    </row>
    <row r="1098" spans="3:8" ht="15.75" x14ac:dyDescent="0.3">
      <c r="C1098" s="9">
        <v>1089</v>
      </c>
      <c r="H1098" s="13">
        <f t="shared" si="16"/>
        <v>2000</v>
      </c>
    </row>
    <row r="1099" spans="3:8" ht="15.75" x14ac:dyDescent="0.3">
      <c r="C1099" s="9">
        <v>1090</v>
      </c>
      <c r="H1099" s="13">
        <f t="shared" ref="H1099:H1162" si="17">H1098+F1099-G1099</f>
        <v>2000</v>
      </c>
    </row>
    <row r="1100" spans="3:8" ht="15.75" x14ac:dyDescent="0.3">
      <c r="C1100" s="9">
        <v>1091</v>
      </c>
      <c r="H1100" s="13">
        <f t="shared" si="17"/>
        <v>2000</v>
      </c>
    </row>
    <row r="1101" spans="3:8" ht="15.75" x14ac:dyDescent="0.3">
      <c r="C1101" s="9">
        <v>1092</v>
      </c>
      <c r="H1101" s="13">
        <f t="shared" si="17"/>
        <v>2000</v>
      </c>
    </row>
    <row r="1102" spans="3:8" ht="15.75" x14ac:dyDescent="0.3">
      <c r="C1102" s="9">
        <v>1093</v>
      </c>
      <c r="H1102" s="13">
        <f t="shared" si="17"/>
        <v>2000</v>
      </c>
    </row>
    <row r="1103" spans="3:8" ht="15.75" x14ac:dyDescent="0.3">
      <c r="C1103" s="9">
        <v>1094</v>
      </c>
      <c r="H1103" s="13">
        <f t="shared" si="17"/>
        <v>2000</v>
      </c>
    </row>
    <row r="1104" spans="3:8" ht="15.75" x14ac:dyDescent="0.3">
      <c r="C1104" s="9">
        <v>1095</v>
      </c>
      <c r="H1104" s="13">
        <f t="shared" si="17"/>
        <v>2000</v>
      </c>
    </row>
    <row r="1105" spans="3:8" ht="15.75" x14ac:dyDescent="0.3">
      <c r="C1105" s="9">
        <v>1096</v>
      </c>
      <c r="H1105" s="13">
        <f t="shared" si="17"/>
        <v>2000</v>
      </c>
    </row>
    <row r="1106" spans="3:8" ht="15.75" x14ac:dyDescent="0.3">
      <c r="C1106" s="9">
        <v>1097</v>
      </c>
      <c r="H1106" s="13">
        <f t="shared" si="17"/>
        <v>2000</v>
      </c>
    </row>
    <row r="1107" spans="3:8" ht="15.75" x14ac:dyDescent="0.3">
      <c r="C1107" s="9">
        <v>1098</v>
      </c>
      <c r="H1107" s="13">
        <f t="shared" si="17"/>
        <v>2000</v>
      </c>
    </row>
    <row r="1108" spans="3:8" ht="15.75" x14ac:dyDescent="0.3">
      <c r="C1108" s="9">
        <v>1099</v>
      </c>
      <c r="H1108" s="13">
        <f t="shared" si="17"/>
        <v>2000</v>
      </c>
    </row>
    <row r="1109" spans="3:8" ht="15.75" x14ac:dyDescent="0.3">
      <c r="C1109" s="9">
        <v>1100</v>
      </c>
      <c r="H1109" s="13">
        <f t="shared" si="17"/>
        <v>2000</v>
      </c>
    </row>
    <row r="1110" spans="3:8" ht="15.75" x14ac:dyDescent="0.3">
      <c r="C1110" s="9">
        <v>1101</v>
      </c>
      <c r="H1110" s="13">
        <f t="shared" si="17"/>
        <v>2000</v>
      </c>
    </row>
    <row r="1111" spans="3:8" ht="15.75" x14ac:dyDescent="0.3">
      <c r="C1111" s="9">
        <v>1102</v>
      </c>
      <c r="H1111" s="13">
        <f t="shared" si="17"/>
        <v>2000</v>
      </c>
    </row>
    <row r="1112" spans="3:8" ht="15.75" x14ac:dyDescent="0.3">
      <c r="C1112" s="9">
        <v>1103</v>
      </c>
      <c r="H1112" s="13">
        <f t="shared" si="17"/>
        <v>2000</v>
      </c>
    </row>
    <row r="1113" spans="3:8" ht="15.75" x14ac:dyDescent="0.3">
      <c r="C1113" s="9">
        <v>1104</v>
      </c>
      <c r="H1113" s="13">
        <f t="shared" si="17"/>
        <v>2000</v>
      </c>
    </row>
    <row r="1114" spans="3:8" ht="15.75" x14ac:dyDescent="0.3">
      <c r="C1114" s="9">
        <v>1105</v>
      </c>
      <c r="H1114" s="13">
        <f t="shared" si="17"/>
        <v>2000</v>
      </c>
    </row>
    <row r="1115" spans="3:8" ht="15.75" x14ac:dyDescent="0.3">
      <c r="C1115" s="9">
        <v>1106</v>
      </c>
      <c r="H1115" s="13">
        <f t="shared" si="17"/>
        <v>2000</v>
      </c>
    </row>
    <row r="1116" spans="3:8" ht="15.75" x14ac:dyDescent="0.3">
      <c r="C1116" s="9">
        <v>1107</v>
      </c>
      <c r="H1116" s="13">
        <f t="shared" si="17"/>
        <v>2000</v>
      </c>
    </row>
    <row r="1117" spans="3:8" ht="15.75" x14ac:dyDescent="0.3">
      <c r="C1117" s="9">
        <v>1108</v>
      </c>
      <c r="H1117" s="13">
        <f t="shared" si="17"/>
        <v>2000</v>
      </c>
    </row>
    <row r="1118" spans="3:8" ht="15.75" x14ac:dyDescent="0.3">
      <c r="C1118" s="9">
        <v>1109</v>
      </c>
      <c r="H1118" s="13">
        <f t="shared" si="17"/>
        <v>2000</v>
      </c>
    </row>
    <row r="1119" spans="3:8" ht="15.75" x14ac:dyDescent="0.3">
      <c r="C1119" s="9">
        <v>1110</v>
      </c>
      <c r="H1119" s="13">
        <f t="shared" si="17"/>
        <v>2000</v>
      </c>
    </row>
    <row r="1120" spans="3:8" ht="15.75" x14ac:dyDescent="0.3">
      <c r="C1120" s="9">
        <v>1111</v>
      </c>
      <c r="H1120" s="13">
        <f t="shared" si="17"/>
        <v>2000</v>
      </c>
    </row>
    <row r="1121" spans="3:8" ht="15.75" x14ac:dyDescent="0.3">
      <c r="C1121" s="9">
        <v>1112</v>
      </c>
      <c r="H1121" s="13">
        <f t="shared" si="17"/>
        <v>2000</v>
      </c>
    </row>
    <row r="1122" spans="3:8" ht="15.75" x14ac:dyDescent="0.3">
      <c r="C1122" s="9">
        <v>1113</v>
      </c>
      <c r="H1122" s="13">
        <f t="shared" si="17"/>
        <v>2000</v>
      </c>
    </row>
    <row r="1123" spans="3:8" ht="15.75" x14ac:dyDescent="0.3">
      <c r="C1123" s="9">
        <v>1114</v>
      </c>
      <c r="H1123" s="13">
        <f t="shared" si="17"/>
        <v>2000</v>
      </c>
    </row>
    <row r="1124" spans="3:8" ht="15.75" x14ac:dyDescent="0.3">
      <c r="C1124" s="9">
        <v>1115</v>
      </c>
      <c r="H1124" s="13">
        <f t="shared" si="17"/>
        <v>2000</v>
      </c>
    </row>
    <row r="1125" spans="3:8" ht="15.75" x14ac:dyDescent="0.3">
      <c r="C1125" s="9">
        <v>1116</v>
      </c>
      <c r="H1125" s="13">
        <f t="shared" si="17"/>
        <v>2000</v>
      </c>
    </row>
    <row r="1126" spans="3:8" ht="15.75" x14ac:dyDescent="0.3">
      <c r="C1126" s="9">
        <v>1117</v>
      </c>
      <c r="H1126" s="13">
        <f t="shared" si="17"/>
        <v>2000</v>
      </c>
    </row>
    <row r="1127" spans="3:8" ht="15.75" x14ac:dyDescent="0.3">
      <c r="C1127" s="9">
        <v>1118</v>
      </c>
      <c r="H1127" s="13">
        <f t="shared" si="17"/>
        <v>2000</v>
      </c>
    </row>
    <row r="1128" spans="3:8" ht="15.75" x14ac:dyDescent="0.3">
      <c r="C1128" s="9">
        <v>1119</v>
      </c>
      <c r="H1128" s="13">
        <f t="shared" si="17"/>
        <v>2000</v>
      </c>
    </row>
    <row r="1129" spans="3:8" ht="15.75" x14ac:dyDescent="0.3">
      <c r="C1129" s="9">
        <v>1120</v>
      </c>
      <c r="H1129" s="13">
        <f t="shared" si="17"/>
        <v>2000</v>
      </c>
    </row>
    <row r="1130" spans="3:8" ht="15.75" x14ac:dyDescent="0.3">
      <c r="C1130" s="9">
        <v>1121</v>
      </c>
      <c r="H1130" s="13">
        <f t="shared" si="17"/>
        <v>2000</v>
      </c>
    </row>
    <row r="1131" spans="3:8" ht="15.75" x14ac:dyDescent="0.3">
      <c r="C1131" s="9">
        <v>1122</v>
      </c>
      <c r="H1131" s="13">
        <f t="shared" si="17"/>
        <v>2000</v>
      </c>
    </row>
    <row r="1132" spans="3:8" ht="15.75" x14ac:dyDescent="0.3">
      <c r="C1132" s="9">
        <v>1123</v>
      </c>
      <c r="H1132" s="13">
        <f t="shared" si="17"/>
        <v>2000</v>
      </c>
    </row>
    <row r="1133" spans="3:8" ht="15.75" x14ac:dyDescent="0.3">
      <c r="C1133" s="9">
        <v>1124</v>
      </c>
      <c r="H1133" s="13">
        <f t="shared" si="17"/>
        <v>2000</v>
      </c>
    </row>
    <row r="1134" spans="3:8" ht="15.75" x14ac:dyDescent="0.3">
      <c r="C1134" s="9">
        <v>1125</v>
      </c>
      <c r="H1134" s="13">
        <f t="shared" si="17"/>
        <v>2000</v>
      </c>
    </row>
    <row r="1135" spans="3:8" ht="15.75" x14ac:dyDescent="0.3">
      <c r="C1135" s="9">
        <v>1126</v>
      </c>
      <c r="H1135" s="13">
        <f t="shared" si="17"/>
        <v>2000</v>
      </c>
    </row>
    <row r="1136" spans="3:8" ht="15.75" x14ac:dyDescent="0.3">
      <c r="C1136" s="9">
        <v>1127</v>
      </c>
      <c r="H1136" s="13">
        <f t="shared" si="17"/>
        <v>2000</v>
      </c>
    </row>
    <row r="1137" spans="3:8" ht="15.75" x14ac:dyDescent="0.3">
      <c r="C1137" s="9">
        <v>1128</v>
      </c>
      <c r="H1137" s="13">
        <f t="shared" si="17"/>
        <v>2000</v>
      </c>
    </row>
    <row r="1138" spans="3:8" ht="15.75" x14ac:dyDescent="0.3">
      <c r="C1138" s="9">
        <v>1129</v>
      </c>
      <c r="H1138" s="13">
        <f t="shared" si="17"/>
        <v>2000</v>
      </c>
    </row>
    <row r="1139" spans="3:8" ht="15.75" x14ac:dyDescent="0.3">
      <c r="C1139" s="9">
        <v>1130</v>
      </c>
      <c r="H1139" s="13">
        <f t="shared" si="17"/>
        <v>2000</v>
      </c>
    </row>
    <row r="1140" spans="3:8" ht="15.75" x14ac:dyDescent="0.3">
      <c r="C1140" s="9">
        <v>1131</v>
      </c>
      <c r="H1140" s="13">
        <f t="shared" si="17"/>
        <v>2000</v>
      </c>
    </row>
    <row r="1141" spans="3:8" ht="15.75" x14ac:dyDescent="0.3">
      <c r="C1141" s="9">
        <v>1132</v>
      </c>
      <c r="H1141" s="13">
        <f t="shared" si="17"/>
        <v>2000</v>
      </c>
    </row>
    <row r="1142" spans="3:8" ht="15.75" x14ac:dyDescent="0.3">
      <c r="C1142" s="9">
        <v>1133</v>
      </c>
      <c r="H1142" s="13">
        <f t="shared" si="17"/>
        <v>2000</v>
      </c>
    </row>
    <row r="1143" spans="3:8" ht="15.75" x14ac:dyDescent="0.3">
      <c r="C1143" s="9">
        <v>1134</v>
      </c>
      <c r="H1143" s="13">
        <f t="shared" si="17"/>
        <v>2000</v>
      </c>
    </row>
    <row r="1144" spans="3:8" ht="15.75" x14ac:dyDescent="0.3">
      <c r="C1144" s="9">
        <v>1135</v>
      </c>
      <c r="H1144" s="13">
        <f t="shared" si="17"/>
        <v>2000</v>
      </c>
    </row>
    <row r="1145" spans="3:8" ht="15.75" x14ac:dyDescent="0.3">
      <c r="C1145" s="9">
        <v>1136</v>
      </c>
      <c r="H1145" s="13">
        <f t="shared" si="17"/>
        <v>2000</v>
      </c>
    </row>
    <row r="1146" spans="3:8" ht="15.75" x14ac:dyDescent="0.3">
      <c r="C1146" s="9">
        <v>1137</v>
      </c>
      <c r="H1146" s="13">
        <f t="shared" si="17"/>
        <v>2000</v>
      </c>
    </row>
    <row r="1147" spans="3:8" ht="15.75" x14ac:dyDescent="0.3">
      <c r="C1147" s="9">
        <v>1138</v>
      </c>
      <c r="H1147" s="13">
        <f t="shared" si="17"/>
        <v>2000</v>
      </c>
    </row>
    <row r="1148" spans="3:8" ht="15.75" x14ac:dyDescent="0.3">
      <c r="C1148" s="9">
        <v>1139</v>
      </c>
      <c r="H1148" s="13">
        <f t="shared" si="17"/>
        <v>2000</v>
      </c>
    </row>
    <row r="1149" spans="3:8" ht="15.75" x14ac:dyDescent="0.3">
      <c r="C1149" s="9">
        <v>1140</v>
      </c>
      <c r="H1149" s="13">
        <f t="shared" si="17"/>
        <v>2000</v>
      </c>
    </row>
    <row r="1150" spans="3:8" ht="15.75" x14ac:dyDescent="0.3">
      <c r="C1150" s="9">
        <v>1141</v>
      </c>
      <c r="H1150" s="13">
        <f t="shared" si="17"/>
        <v>2000</v>
      </c>
    </row>
    <row r="1151" spans="3:8" ht="15.75" x14ac:dyDescent="0.3">
      <c r="C1151" s="9">
        <v>1142</v>
      </c>
      <c r="H1151" s="13">
        <f t="shared" si="17"/>
        <v>2000</v>
      </c>
    </row>
    <row r="1152" spans="3:8" ht="15.75" x14ac:dyDescent="0.3">
      <c r="C1152" s="9">
        <v>1143</v>
      </c>
      <c r="H1152" s="13">
        <f t="shared" si="17"/>
        <v>2000</v>
      </c>
    </row>
    <row r="1153" spans="3:8" ht="15.75" x14ac:dyDescent="0.3">
      <c r="C1153" s="9">
        <v>1144</v>
      </c>
      <c r="H1153" s="13">
        <f t="shared" si="17"/>
        <v>2000</v>
      </c>
    </row>
    <row r="1154" spans="3:8" ht="15.75" x14ac:dyDescent="0.3">
      <c r="C1154" s="9">
        <v>1145</v>
      </c>
      <c r="H1154" s="13">
        <f t="shared" si="17"/>
        <v>2000</v>
      </c>
    </row>
    <row r="1155" spans="3:8" ht="15.75" x14ac:dyDescent="0.3">
      <c r="C1155" s="9">
        <v>1146</v>
      </c>
      <c r="H1155" s="13">
        <f t="shared" si="17"/>
        <v>2000</v>
      </c>
    </row>
    <row r="1156" spans="3:8" ht="15.75" x14ac:dyDescent="0.3">
      <c r="C1156" s="9">
        <v>1147</v>
      </c>
      <c r="H1156" s="13">
        <f t="shared" si="17"/>
        <v>2000</v>
      </c>
    </row>
    <row r="1157" spans="3:8" ht="15.75" x14ac:dyDescent="0.3">
      <c r="C1157" s="9">
        <v>1148</v>
      </c>
      <c r="H1157" s="13">
        <f t="shared" si="17"/>
        <v>2000</v>
      </c>
    </row>
    <row r="1158" spans="3:8" ht="15.75" x14ac:dyDescent="0.3">
      <c r="C1158" s="9">
        <v>1149</v>
      </c>
      <c r="H1158" s="13">
        <f t="shared" si="17"/>
        <v>2000</v>
      </c>
    </row>
    <row r="1159" spans="3:8" ht="15.75" x14ac:dyDescent="0.3">
      <c r="C1159" s="9">
        <v>1150</v>
      </c>
      <c r="H1159" s="13">
        <f t="shared" si="17"/>
        <v>2000</v>
      </c>
    </row>
    <row r="1160" spans="3:8" ht="15.75" x14ac:dyDescent="0.3">
      <c r="C1160" s="9">
        <v>1151</v>
      </c>
      <c r="H1160" s="13">
        <f t="shared" si="17"/>
        <v>2000</v>
      </c>
    </row>
    <row r="1161" spans="3:8" ht="15.75" x14ac:dyDescent="0.3">
      <c r="C1161" s="9">
        <v>1152</v>
      </c>
      <c r="H1161" s="13">
        <f t="shared" si="17"/>
        <v>2000</v>
      </c>
    </row>
    <row r="1162" spans="3:8" ht="15.75" x14ac:dyDescent="0.3">
      <c r="C1162" s="9">
        <v>1153</v>
      </c>
      <c r="H1162" s="13">
        <f t="shared" si="17"/>
        <v>2000</v>
      </c>
    </row>
    <row r="1163" spans="3:8" ht="15.75" x14ac:dyDescent="0.3">
      <c r="C1163" s="9">
        <v>1154</v>
      </c>
      <c r="H1163" s="13">
        <f t="shared" ref="H1163:H1226" si="18">H1162+F1163-G1163</f>
        <v>2000</v>
      </c>
    </row>
    <row r="1164" spans="3:8" ht="15.75" x14ac:dyDescent="0.3">
      <c r="C1164" s="9">
        <v>1155</v>
      </c>
      <c r="H1164" s="13">
        <f t="shared" si="18"/>
        <v>2000</v>
      </c>
    </row>
    <row r="1165" spans="3:8" ht="15.75" x14ac:dyDescent="0.3">
      <c r="C1165" s="9">
        <v>1156</v>
      </c>
      <c r="H1165" s="13">
        <f t="shared" si="18"/>
        <v>2000</v>
      </c>
    </row>
    <row r="1166" spans="3:8" ht="15.75" x14ac:dyDescent="0.3">
      <c r="C1166" s="9">
        <v>1157</v>
      </c>
      <c r="H1166" s="13">
        <f t="shared" si="18"/>
        <v>2000</v>
      </c>
    </row>
    <row r="1167" spans="3:8" ht="15.75" x14ac:dyDescent="0.3">
      <c r="C1167" s="9">
        <v>1158</v>
      </c>
      <c r="H1167" s="13">
        <f t="shared" si="18"/>
        <v>2000</v>
      </c>
    </row>
    <row r="1168" spans="3:8" ht="15.75" x14ac:dyDescent="0.3">
      <c r="C1168" s="9">
        <v>1159</v>
      </c>
      <c r="H1168" s="13">
        <f t="shared" si="18"/>
        <v>2000</v>
      </c>
    </row>
    <row r="1169" spans="3:8" ht="15.75" x14ac:dyDescent="0.3">
      <c r="C1169" s="9">
        <v>1160</v>
      </c>
      <c r="H1169" s="13">
        <f t="shared" si="18"/>
        <v>2000</v>
      </c>
    </row>
    <row r="1170" spans="3:8" ht="15.75" x14ac:dyDescent="0.3">
      <c r="C1170" s="9">
        <v>1161</v>
      </c>
      <c r="H1170" s="13">
        <f t="shared" si="18"/>
        <v>2000</v>
      </c>
    </row>
    <row r="1171" spans="3:8" ht="15.75" x14ac:dyDescent="0.3">
      <c r="C1171" s="9">
        <v>1162</v>
      </c>
      <c r="H1171" s="13">
        <f t="shared" si="18"/>
        <v>2000</v>
      </c>
    </row>
    <row r="1172" spans="3:8" ht="15.75" x14ac:dyDescent="0.3">
      <c r="C1172" s="9">
        <v>1163</v>
      </c>
      <c r="H1172" s="13">
        <f t="shared" si="18"/>
        <v>2000</v>
      </c>
    </row>
    <row r="1173" spans="3:8" ht="15.75" x14ac:dyDescent="0.3">
      <c r="C1173" s="9">
        <v>1164</v>
      </c>
      <c r="H1173" s="13">
        <f t="shared" si="18"/>
        <v>2000</v>
      </c>
    </row>
    <row r="1174" spans="3:8" ht="15.75" x14ac:dyDescent="0.3">
      <c r="C1174" s="9">
        <v>1165</v>
      </c>
      <c r="H1174" s="13">
        <f t="shared" si="18"/>
        <v>2000</v>
      </c>
    </row>
    <row r="1175" spans="3:8" ht="15.75" x14ac:dyDescent="0.3">
      <c r="C1175" s="9">
        <v>1166</v>
      </c>
      <c r="H1175" s="13">
        <f t="shared" si="18"/>
        <v>2000</v>
      </c>
    </row>
    <row r="1176" spans="3:8" ht="15.75" x14ac:dyDescent="0.3">
      <c r="C1176" s="9">
        <v>1167</v>
      </c>
      <c r="H1176" s="13">
        <f t="shared" si="18"/>
        <v>2000</v>
      </c>
    </row>
    <row r="1177" spans="3:8" ht="15.75" x14ac:dyDescent="0.3">
      <c r="C1177" s="9">
        <v>1168</v>
      </c>
      <c r="H1177" s="13">
        <f t="shared" si="18"/>
        <v>2000</v>
      </c>
    </row>
    <row r="1178" spans="3:8" ht="15.75" x14ac:dyDescent="0.3">
      <c r="C1178" s="9">
        <v>1169</v>
      </c>
      <c r="H1178" s="13">
        <f t="shared" si="18"/>
        <v>2000</v>
      </c>
    </row>
    <row r="1179" spans="3:8" ht="15.75" x14ac:dyDescent="0.3">
      <c r="C1179" s="9">
        <v>1170</v>
      </c>
      <c r="H1179" s="13">
        <f t="shared" si="18"/>
        <v>2000</v>
      </c>
    </row>
    <row r="1180" spans="3:8" ht="15.75" x14ac:dyDescent="0.3">
      <c r="C1180" s="9">
        <v>1171</v>
      </c>
      <c r="H1180" s="13">
        <f t="shared" si="18"/>
        <v>2000</v>
      </c>
    </row>
    <row r="1181" spans="3:8" ht="15.75" x14ac:dyDescent="0.3">
      <c r="C1181" s="9">
        <v>1172</v>
      </c>
      <c r="H1181" s="13">
        <f t="shared" si="18"/>
        <v>2000</v>
      </c>
    </row>
    <row r="1182" spans="3:8" ht="15.75" x14ac:dyDescent="0.3">
      <c r="C1182" s="9">
        <v>1173</v>
      </c>
      <c r="H1182" s="13">
        <f t="shared" si="18"/>
        <v>2000</v>
      </c>
    </row>
    <row r="1183" spans="3:8" ht="15.75" x14ac:dyDescent="0.3">
      <c r="C1183" s="9">
        <v>1174</v>
      </c>
      <c r="H1183" s="13">
        <f t="shared" si="18"/>
        <v>2000</v>
      </c>
    </row>
    <row r="1184" spans="3:8" ht="15.75" x14ac:dyDescent="0.3">
      <c r="C1184" s="9">
        <v>1175</v>
      </c>
      <c r="H1184" s="13">
        <f t="shared" si="18"/>
        <v>2000</v>
      </c>
    </row>
    <row r="1185" spans="3:8" ht="15.75" x14ac:dyDescent="0.3">
      <c r="C1185" s="9">
        <v>1176</v>
      </c>
      <c r="H1185" s="13">
        <f t="shared" si="18"/>
        <v>2000</v>
      </c>
    </row>
    <row r="1186" spans="3:8" ht="15.75" x14ac:dyDescent="0.3">
      <c r="C1186" s="9">
        <v>1177</v>
      </c>
      <c r="H1186" s="13">
        <f t="shared" si="18"/>
        <v>2000</v>
      </c>
    </row>
    <row r="1187" spans="3:8" ht="15.75" x14ac:dyDescent="0.3">
      <c r="C1187" s="9">
        <v>1178</v>
      </c>
      <c r="H1187" s="13">
        <f t="shared" si="18"/>
        <v>2000</v>
      </c>
    </row>
    <row r="1188" spans="3:8" ht="15.75" x14ac:dyDescent="0.3">
      <c r="C1188" s="9">
        <v>1179</v>
      </c>
      <c r="H1188" s="13">
        <f t="shared" si="18"/>
        <v>2000</v>
      </c>
    </row>
    <row r="1189" spans="3:8" ht="15.75" x14ac:dyDescent="0.3">
      <c r="C1189" s="9">
        <v>1180</v>
      </c>
      <c r="H1189" s="13">
        <f t="shared" si="18"/>
        <v>2000</v>
      </c>
    </row>
    <row r="1190" spans="3:8" ht="15.75" x14ac:dyDescent="0.3">
      <c r="C1190" s="9">
        <v>1181</v>
      </c>
      <c r="H1190" s="13">
        <f t="shared" si="18"/>
        <v>2000</v>
      </c>
    </row>
    <row r="1191" spans="3:8" ht="15.75" x14ac:dyDescent="0.3">
      <c r="C1191" s="9">
        <v>1182</v>
      </c>
      <c r="H1191" s="13">
        <f t="shared" si="18"/>
        <v>2000</v>
      </c>
    </row>
    <row r="1192" spans="3:8" ht="15.75" x14ac:dyDescent="0.3">
      <c r="C1192" s="9">
        <v>1183</v>
      </c>
      <c r="H1192" s="13">
        <f t="shared" si="18"/>
        <v>2000</v>
      </c>
    </row>
    <row r="1193" spans="3:8" ht="15.75" x14ac:dyDescent="0.3">
      <c r="C1193" s="9">
        <v>1184</v>
      </c>
      <c r="H1193" s="13">
        <f t="shared" si="18"/>
        <v>2000</v>
      </c>
    </row>
    <row r="1194" spans="3:8" ht="15.75" x14ac:dyDescent="0.3">
      <c r="C1194" s="9">
        <v>1185</v>
      </c>
      <c r="H1194" s="13">
        <f t="shared" si="18"/>
        <v>2000</v>
      </c>
    </row>
    <row r="1195" spans="3:8" ht="15.75" x14ac:dyDescent="0.3">
      <c r="C1195" s="9">
        <v>1186</v>
      </c>
      <c r="H1195" s="13">
        <f t="shared" si="18"/>
        <v>2000</v>
      </c>
    </row>
    <row r="1196" spans="3:8" ht="15.75" x14ac:dyDescent="0.3">
      <c r="C1196" s="9">
        <v>1187</v>
      </c>
      <c r="H1196" s="13">
        <f t="shared" si="18"/>
        <v>2000</v>
      </c>
    </row>
    <row r="1197" spans="3:8" ht="15.75" x14ac:dyDescent="0.3">
      <c r="C1197" s="9">
        <v>1188</v>
      </c>
      <c r="H1197" s="13">
        <f t="shared" si="18"/>
        <v>2000</v>
      </c>
    </row>
    <row r="1198" spans="3:8" ht="15.75" x14ac:dyDescent="0.3">
      <c r="C1198" s="9">
        <v>1189</v>
      </c>
      <c r="H1198" s="13">
        <f t="shared" si="18"/>
        <v>2000</v>
      </c>
    </row>
    <row r="1199" spans="3:8" ht="15.75" x14ac:dyDescent="0.3">
      <c r="C1199" s="9">
        <v>1190</v>
      </c>
      <c r="H1199" s="13">
        <f t="shared" si="18"/>
        <v>2000</v>
      </c>
    </row>
    <row r="1200" spans="3:8" ht="15.75" x14ac:dyDescent="0.3">
      <c r="C1200" s="9">
        <v>1191</v>
      </c>
      <c r="H1200" s="13">
        <f t="shared" si="18"/>
        <v>2000</v>
      </c>
    </row>
    <row r="1201" spans="3:8" ht="15.75" x14ac:dyDescent="0.3">
      <c r="C1201" s="9">
        <v>1192</v>
      </c>
      <c r="H1201" s="13">
        <f t="shared" si="18"/>
        <v>2000</v>
      </c>
    </row>
    <row r="1202" spans="3:8" ht="15.75" x14ac:dyDescent="0.3">
      <c r="C1202" s="9">
        <v>1193</v>
      </c>
      <c r="H1202" s="13">
        <f t="shared" si="18"/>
        <v>2000</v>
      </c>
    </row>
    <row r="1203" spans="3:8" ht="15.75" x14ac:dyDescent="0.3">
      <c r="C1203" s="9">
        <v>1194</v>
      </c>
      <c r="H1203" s="13">
        <f t="shared" si="18"/>
        <v>2000</v>
      </c>
    </row>
    <row r="1204" spans="3:8" ht="15.75" x14ac:dyDescent="0.3">
      <c r="C1204" s="9">
        <v>1195</v>
      </c>
      <c r="H1204" s="13">
        <f t="shared" si="18"/>
        <v>2000</v>
      </c>
    </row>
    <row r="1205" spans="3:8" ht="15.75" x14ac:dyDescent="0.3">
      <c r="C1205" s="9">
        <v>1196</v>
      </c>
      <c r="H1205" s="13">
        <f t="shared" si="18"/>
        <v>2000</v>
      </c>
    </row>
    <row r="1206" spans="3:8" ht="15.75" x14ac:dyDescent="0.3">
      <c r="C1206" s="9">
        <v>1197</v>
      </c>
      <c r="H1206" s="13">
        <f t="shared" si="18"/>
        <v>2000</v>
      </c>
    </row>
    <row r="1207" spans="3:8" ht="15.75" x14ac:dyDescent="0.3">
      <c r="C1207" s="9">
        <v>1198</v>
      </c>
      <c r="H1207" s="13">
        <f t="shared" si="18"/>
        <v>2000</v>
      </c>
    </row>
    <row r="1208" spans="3:8" ht="15.75" x14ac:dyDescent="0.3">
      <c r="C1208" s="9">
        <v>1199</v>
      </c>
      <c r="H1208" s="13">
        <f t="shared" si="18"/>
        <v>2000</v>
      </c>
    </row>
    <row r="1209" spans="3:8" ht="15.75" x14ac:dyDescent="0.3">
      <c r="C1209" s="9">
        <v>1200</v>
      </c>
      <c r="H1209" s="13">
        <f t="shared" si="18"/>
        <v>2000</v>
      </c>
    </row>
    <row r="1210" spans="3:8" ht="15.75" x14ac:dyDescent="0.3">
      <c r="C1210" s="9">
        <v>1201</v>
      </c>
      <c r="H1210" s="13">
        <f t="shared" si="18"/>
        <v>2000</v>
      </c>
    </row>
    <row r="1211" spans="3:8" ht="15.75" x14ac:dyDescent="0.3">
      <c r="C1211" s="9">
        <v>1202</v>
      </c>
      <c r="H1211" s="13">
        <f t="shared" si="18"/>
        <v>2000</v>
      </c>
    </row>
    <row r="1212" spans="3:8" ht="15.75" x14ac:dyDescent="0.3">
      <c r="C1212" s="9">
        <v>1203</v>
      </c>
      <c r="H1212" s="13">
        <f t="shared" si="18"/>
        <v>2000</v>
      </c>
    </row>
    <row r="1213" spans="3:8" ht="15.75" x14ac:dyDescent="0.3">
      <c r="C1213" s="9">
        <v>1204</v>
      </c>
      <c r="H1213" s="13">
        <f t="shared" si="18"/>
        <v>2000</v>
      </c>
    </row>
    <row r="1214" spans="3:8" ht="15.75" x14ac:dyDescent="0.3">
      <c r="C1214" s="9">
        <v>1205</v>
      </c>
      <c r="H1214" s="13">
        <f t="shared" si="18"/>
        <v>2000</v>
      </c>
    </row>
    <row r="1215" spans="3:8" ht="15.75" x14ac:dyDescent="0.3">
      <c r="C1215" s="9">
        <v>1206</v>
      </c>
      <c r="H1215" s="13">
        <f t="shared" si="18"/>
        <v>2000</v>
      </c>
    </row>
    <row r="1216" spans="3:8" ht="15.75" x14ac:dyDescent="0.3">
      <c r="C1216" s="9">
        <v>1207</v>
      </c>
      <c r="H1216" s="13">
        <f t="shared" si="18"/>
        <v>2000</v>
      </c>
    </row>
    <row r="1217" spans="3:8" ht="15.75" x14ac:dyDescent="0.3">
      <c r="C1217" s="9">
        <v>1208</v>
      </c>
      <c r="H1217" s="13">
        <f t="shared" si="18"/>
        <v>2000</v>
      </c>
    </row>
    <row r="1218" spans="3:8" ht="15.75" x14ac:dyDescent="0.3">
      <c r="C1218" s="9">
        <v>1209</v>
      </c>
      <c r="H1218" s="13">
        <f t="shared" si="18"/>
        <v>2000</v>
      </c>
    </row>
    <row r="1219" spans="3:8" ht="15.75" x14ac:dyDescent="0.3">
      <c r="C1219" s="9">
        <v>1210</v>
      </c>
      <c r="H1219" s="13">
        <f t="shared" si="18"/>
        <v>2000</v>
      </c>
    </row>
    <row r="1220" spans="3:8" ht="15.75" x14ac:dyDescent="0.3">
      <c r="C1220" s="9">
        <v>1211</v>
      </c>
      <c r="H1220" s="13">
        <f t="shared" si="18"/>
        <v>2000</v>
      </c>
    </row>
    <row r="1221" spans="3:8" ht="15.75" x14ac:dyDescent="0.3">
      <c r="C1221" s="9">
        <v>1212</v>
      </c>
      <c r="H1221" s="13">
        <f t="shared" si="18"/>
        <v>2000</v>
      </c>
    </row>
    <row r="1222" spans="3:8" ht="15.75" x14ac:dyDescent="0.3">
      <c r="C1222" s="9">
        <v>1213</v>
      </c>
      <c r="H1222" s="13">
        <f t="shared" si="18"/>
        <v>2000</v>
      </c>
    </row>
    <row r="1223" spans="3:8" ht="15.75" x14ac:dyDescent="0.3">
      <c r="C1223" s="9">
        <v>1214</v>
      </c>
      <c r="H1223" s="13">
        <f t="shared" si="18"/>
        <v>2000</v>
      </c>
    </row>
    <row r="1224" spans="3:8" ht="15.75" x14ac:dyDescent="0.3">
      <c r="C1224" s="9">
        <v>1215</v>
      </c>
      <c r="H1224" s="13">
        <f t="shared" si="18"/>
        <v>2000</v>
      </c>
    </row>
    <row r="1225" spans="3:8" ht="15.75" x14ac:dyDescent="0.3">
      <c r="C1225" s="9">
        <v>1216</v>
      </c>
      <c r="H1225" s="13">
        <f t="shared" si="18"/>
        <v>2000</v>
      </c>
    </row>
    <row r="1226" spans="3:8" ht="15.75" x14ac:dyDescent="0.3">
      <c r="C1226" s="9">
        <v>1217</v>
      </c>
      <c r="H1226" s="13">
        <f t="shared" si="18"/>
        <v>2000</v>
      </c>
    </row>
    <row r="1227" spans="3:8" ht="15.75" x14ac:dyDescent="0.3">
      <c r="C1227" s="9">
        <v>1218</v>
      </c>
      <c r="H1227" s="13">
        <f t="shared" ref="H1227:H1251" si="19">H1226+F1227-G1227</f>
        <v>2000</v>
      </c>
    </row>
    <row r="1228" spans="3:8" ht="15.75" x14ac:dyDescent="0.3">
      <c r="C1228" s="9">
        <v>1219</v>
      </c>
      <c r="H1228" s="13">
        <f t="shared" si="19"/>
        <v>2000</v>
      </c>
    </row>
    <row r="1229" spans="3:8" ht="15.75" x14ac:dyDescent="0.3">
      <c r="C1229" s="9">
        <v>1220</v>
      </c>
      <c r="H1229" s="13">
        <f t="shared" si="19"/>
        <v>2000</v>
      </c>
    </row>
    <row r="1230" spans="3:8" ht="15.75" x14ac:dyDescent="0.3">
      <c r="C1230" s="9">
        <v>1221</v>
      </c>
      <c r="H1230" s="13">
        <f t="shared" si="19"/>
        <v>2000</v>
      </c>
    </row>
    <row r="1231" spans="3:8" ht="15.75" x14ac:dyDescent="0.3">
      <c r="C1231" s="9">
        <v>1222</v>
      </c>
      <c r="H1231" s="13">
        <f t="shared" si="19"/>
        <v>2000</v>
      </c>
    </row>
    <row r="1232" spans="3:8" ht="15.75" x14ac:dyDescent="0.3">
      <c r="C1232" s="9">
        <v>1223</v>
      </c>
      <c r="H1232" s="13">
        <f t="shared" si="19"/>
        <v>2000</v>
      </c>
    </row>
    <row r="1233" spans="3:8" ht="15.75" x14ac:dyDescent="0.3">
      <c r="C1233" s="9">
        <v>1224</v>
      </c>
      <c r="H1233" s="13">
        <f t="shared" si="19"/>
        <v>2000</v>
      </c>
    </row>
    <row r="1234" spans="3:8" ht="15.75" x14ac:dyDescent="0.3">
      <c r="C1234" s="9">
        <v>1225</v>
      </c>
      <c r="H1234" s="13">
        <f t="shared" si="19"/>
        <v>2000</v>
      </c>
    </row>
    <row r="1235" spans="3:8" ht="15.75" x14ac:dyDescent="0.3">
      <c r="C1235" s="9">
        <v>1226</v>
      </c>
      <c r="H1235" s="13">
        <f t="shared" si="19"/>
        <v>2000</v>
      </c>
    </row>
    <row r="1236" spans="3:8" ht="15.75" x14ac:dyDescent="0.3">
      <c r="C1236" s="9">
        <v>1227</v>
      </c>
      <c r="H1236" s="13">
        <f t="shared" si="19"/>
        <v>2000</v>
      </c>
    </row>
    <row r="1237" spans="3:8" ht="15.75" x14ac:dyDescent="0.3">
      <c r="C1237" s="9">
        <v>1228</v>
      </c>
      <c r="H1237" s="13">
        <f t="shared" si="19"/>
        <v>2000</v>
      </c>
    </row>
    <row r="1238" spans="3:8" ht="15.75" x14ac:dyDescent="0.3">
      <c r="C1238" s="9">
        <v>1229</v>
      </c>
      <c r="H1238" s="13">
        <f t="shared" si="19"/>
        <v>2000</v>
      </c>
    </row>
    <row r="1239" spans="3:8" ht="15.75" x14ac:dyDescent="0.3">
      <c r="C1239" s="9">
        <v>1230</v>
      </c>
      <c r="H1239" s="13">
        <f t="shared" si="19"/>
        <v>2000</v>
      </c>
    </row>
    <row r="1240" spans="3:8" ht="15.75" x14ac:dyDescent="0.3">
      <c r="C1240" s="9">
        <v>1231</v>
      </c>
      <c r="H1240" s="13">
        <f t="shared" si="19"/>
        <v>2000</v>
      </c>
    </row>
    <row r="1241" spans="3:8" ht="15.75" x14ac:dyDescent="0.3">
      <c r="C1241" s="9">
        <v>1232</v>
      </c>
      <c r="H1241" s="13">
        <f t="shared" si="19"/>
        <v>2000</v>
      </c>
    </row>
    <row r="1242" spans="3:8" ht="15.75" x14ac:dyDescent="0.3">
      <c r="C1242" s="9">
        <v>1233</v>
      </c>
      <c r="H1242" s="13">
        <f t="shared" si="19"/>
        <v>2000</v>
      </c>
    </row>
    <row r="1243" spans="3:8" ht="15.75" x14ac:dyDescent="0.3">
      <c r="C1243" s="9">
        <v>1234</v>
      </c>
      <c r="H1243" s="13">
        <f t="shared" si="19"/>
        <v>2000</v>
      </c>
    </row>
    <row r="1244" spans="3:8" ht="15.75" x14ac:dyDescent="0.3">
      <c r="C1244" s="9">
        <v>1235</v>
      </c>
      <c r="H1244" s="13">
        <f t="shared" si="19"/>
        <v>2000</v>
      </c>
    </row>
    <row r="1245" spans="3:8" ht="15.75" x14ac:dyDescent="0.3">
      <c r="C1245" s="9">
        <v>1236</v>
      </c>
      <c r="H1245" s="13">
        <f t="shared" si="19"/>
        <v>2000</v>
      </c>
    </row>
    <row r="1246" spans="3:8" ht="15.75" x14ac:dyDescent="0.3">
      <c r="C1246" s="9">
        <v>1237</v>
      </c>
      <c r="H1246" s="13">
        <f t="shared" si="19"/>
        <v>2000</v>
      </c>
    </row>
    <row r="1247" spans="3:8" ht="15.75" x14ac:dyDescent="0.3">
      <c r="C1247" s="9">
        <v>1238</v>
      </c>
      <c r="H1247" s="13">
        <f t="shared" si="19"/>
        <v>2000</v>
      </c>
    </row>
    <row r="1248" spans="3:8" ht="15.75" x14ac:dyDescent="0.3">
      <c r="C1248" s="9">
        <v>1239</v>
      </c>
      <c r="H1248" s="13">
        <f t="shared" si="19"/>
        <v>2000</v>
      </c>
    </row>
    <row r="1249" spans="3:8" ht="15.75" x14ac:dyDescent="0.3">
      <c r="C1249" s="9">
        <v>1240</v>
      </c>
      <c r="H1249" s="13">
        <f t="shared" si="19"/>
        <v>2000</v>
      </c>
    </row>
    <row r="1250" spans="3:8" ht="15.75" x14ac:dyDescent="0.3">
      <c r="C1250" s="9">
        <v>1241</v>
      </c>
      <c r="H1250" s="13">
        <f t="shared" si="19"/>
        <v>2000</v>
      </c>
    </row>
    <row r="1251" spans="3:8" ht="15.75" x14ac:dyDescent="0.3">
      <c r="C1251" s="9">
        <v>1242</v>
      </c>
      <c r="H1251" s="13">
        <f t="shared" si="19"/>
        <v>2000</v>
      </c>
    </row>
    <row r="1252" spans="3:8" ht="15.75" x14ac:dyDescent="0.3">
      <c r="C1252" s="9">
        <v>1243</v>
      </c>
      <c r="H1252" s="13">
        <f t="shared" ref="H1252:H1315" si="20">H1251+F1252-G1252</f>
        <v>2000</v>
      </c>
    </row>
    <row r="1253" spans="3:8" ht="15.75" x14ac:dyDescent="0.3">
      <c r="C1253" s="9">
        <v>1244</v>
      </c>
      <c r="H1253" s="13">
        <f t="shared" si="20"/>
        <v>2000</v>
      </c>
    </row>
    <row r="1254" spans="3:8" ht="15.75" x14ac:dyDescent="0.3">
      <c r="C1254" s="9">
        <v>1245</v>
      </c>
      <c r="H1254" s="13">
        <f t="shared" si="20"/>
        <v>2000</v>
      </c>
    </row>
    <row r="1255" spans="3:8" ht="15.75" x14ac:dyDescent="0.3">
      <c r="C1255" s="9">
        <v>1246</v>
      </c>
      <c r="H1255" s="13">
        <f t="shared" si="20"/>
        <v>2000</v>
      </c>
    </row>
    <row r="1256" spans="3:8" ht="15.75" x14ac:dyDescent="0.3">
      <c r="C1256" s="9">
        <v>1247</v>
      </c>
      <c r="H1256" s="13">
        <f t="shared" si="20"/>
        <v>2000</v>
      </c>
    </row>
    <row r="1257" spans="3:8" ht="15.75" x14ac:dyDescent="0.3">
      <c r="C1257" s="9">
        <v>1248</v>
      </c>
      <c r="H1257" s="13">
        <f t="shared" si="20"/>
        <v>2000</v>
      </c>
    </row>
    <row r="1258" spans="3:8" ht="15.75" x14ac:dyDescent="0.3">
      <c r="C1258" s="9">
        <v>1249</v>
      </c>
      <c r="H1258" s="13">
        <f t="shared" si="20"/>
        <v>2000</v>
      </c>
    </row>
    <row r="1259" spans="3:8" ht="15.75" x14ac:dyDescent="0.3">
      <c r="C1259" s="9">
        <v>1250</v>
      </c>
      <c r="H1259" s="13">
        <f t="shared" si="20"/>
        <v>2000</v>
      </c>
    </row>
    <row r="1260" spans="3:8" ht="15.75" x14ac:dyDescent="0.3">
      <c r="C1260" s="9">
        <v>1251</v>
      </c>
      <c r="H1260" s="13">
        <f t="shared" si="20"/>
        <v>2000</v>
      </c>
    </row>
    <row r="1261" spans="3:8" ht="15.75" x14ac:dyDescent="0.3">
      <c r="C1261" s="9">
        <v>1252</v>
      </c>
      <c r="H1261" s="13">
        <f t="shared" si="20"/>
        <v>2000</v>
      </c>
    </row>
    <row r="1262" spans="3:8" ht="15.75" x14ac:dyDescent="0.3">
      <c r="C1262" s="9">
        <v>1253</v>
      </c>
      <c r="H1262" s="13">
        <f t="shared" si="20"/>
        <v>2000</v>
      </c>
    </row>
    <row r="1263" spans="3:8" ht="15.75" x14ac:dyDescent="0.3">
      <c r="C1263" s="9">
        <v>1254</v>
      </c>
      <c r="H1263" s="13">
        <f t="shared" si="20"/>
        <v>2000</v>
      </c>
    </row>
    <row r="1264" spans="3:8" ht="15.75" x14ac:dyDescent="0.3">
      <c r="C1264" s="9">
        <v>1255</v>
      </c>
      <c r="H1264" s="13">
        <f t="shared" si="20"/>
        <v>2000</v>
      </c>
    </row>
    <row r="1265" spans="3:8" ht="15.75" x14ac:dyDescent="0.3">
      <c r="C1265" s="9">
        <v>1256</v>
      </c>
      <c r="H1265" s="13">
        <f t="shared" si="20"/>
        <v>2000</v>
      </c>
    </row>
    <row r="1266" spans="3:8" ht="15.75" x14ac:dyDescent="0.3">
      <c r="C1266" s="9">
        <v>1257</v>
      </c>
      <c r="H1266" s="13">
        <f t="shared" si="20"/>
        <v>2000</v>
      </c>
    </row>
    <row r="1267" spans="3:8" ht="15.75" x14ac:dyDescent="0.3">
      <c r="C1267" s="9">
        <v>1258</v>
      </c>
      <c r="H1267" s="13">
        <f t="shared" si="20"/>
        <v>2000</v>
      </c>
    </row>
    <row r="1268" spans="3:8" ht="15.75" x14ac:dyDescent="0.3">
      <c r="C1268" s="9">
        <v>1259</v>
      </c>
      <c r="H1268" s="13">
        <f t="shared" si="20"/>
        <v>2000</v>
      </c>
    </row>
    <row r="1269" spans="3:8" ht="15.75" x14ac:dyDescent="0.3">
      <c r="C1269" s="9">
        <v>1260</v>
      </c>
      <c r="H1269" s="13">
        <f t="shared" si="20"/>
        <v>2000</v>
      </c>
    </row>
    <row r="1270" spans="3:8" ht="15.75" x14ac:dyDescent="0.3">
      <c r="C1270" s="9">
        <v>1261</v>
      </c>
      <c r="H1270" s="13">
        <f t="shared" si="20"/>
        <v>2000</v>
      </c>
    </row>
    <row r="1271" spans="3:8" ht="15.75" x14ac:dyDescent="0.3">
      <c r="C1271" s="9">
        <v>1262</v>
      </c>
      <c r="H1271" s="13">
        <f t="shared" si="20"/>
        <v>2000</v>
      </c>
    </row>
    <row r="1272" spans="3:8" ht="15.75" x14ac:dyDescent="0.3">
      <c r="C1272" s="9">
        <v>1263</v>
      </c>
      <c r="H1272" s="13">
        <f t="shared" si="20"/>
        <v>2000</v>
      </c>
    </row>
    <row r="1273" spans="3:8" ht="15.75" x14ac:dyDescent="0.3">
      <c r="C1273" s="9">
        <v>1264</v>
      </c>
      <c r="H1273" s="13">
        <f t="shared" si="20"/>
        <v>2000</v>
      </c>
    </row>
    <row r="1274" spans="3:8" ht="15.75" x14ac:dyDescent="0.3">
      <c r="C1274" s="9">
        <v>1265</v>
      </c>
      <c r="H1274" s="13">
        <f t="shared" si="20"/>
        <v>2000</v>
      </c>
    </row>
    <row r="1275" spans="3:8" ht="15.75" x14ac:dyDescent="0.3">
      <c r="C1275" s="9">
        <v>1266</v>
      </c>
      <c r="H1275" s="13">
        <f t="shared" si="20"/>
        <v>2000</v>
      </c>
    </row>
    <row r="1276" spans="3:8" ht="15.75" x14ac:dyDescent="0.3">
      <c r="C1276" s="9">
        <v>1267</v>
      </c>
      <c r="H1276" s="13">
        <f t="shared" si="20"/>
        <v>2000</v>
      </c>
    </row>
    <row r="1277" spans="3:8" ht="15.75" x14ac:dyDescent="0.3">
      <c r="C1277" s="9">
        <v>1268</v>
      </c>
      <c r="H1277" s="13">
        <f t="shared" si="20"/>
        <v>2000</v>
      </c>
    </row>
    <row r="1278" spans="3:8" ht="15.75" x14ac:dyDescent="0.3">
      <c r="C1278" s="9">
        <v>1269</v>
      </c>
      <c r="H1278" s="13">
        <f t="shared" si="20"/>
        <v>2000</v>
      </c>
    </row>
    <row r="1279" spans="3:8" ht="15.75" x14ac:dyDescent="0.3">
      <c r="C1279" s="9">
        <v>1270</v>
      </c>
      <c r="H1279" s="13">
        <f t="shared" si="20"/>
        <v>2000</v>
      </c>
    </row>
    <row r="1280" spans="3:8" ht="15.75" x14ac:dyDescent="0.3">
      <c r="C1280" s="9">
        <v>1271</v>
      </c>
      <c r="H1280" s="13">
        <f t="shared" si="20"/>
        <v>2000</v>
      </c>
    </row>
    <row r="1281" spans="3:8" ht="15.75" x14ac:dyDescent="0.3">
      <c r="C1281" s="9">
        <v>1272</v>
      </c>
      <c r="H1281" s="13">
        <f t="shared" si="20"/>
        <v>2000</v>
      </c>
    </row>
    <row r="1282" spans="3:8" ht="15.75" x14ac:dyDescent="0.3">
      <c r="C1282" s="9">
        <v>1273</v>
      </c>
      <c r="H1282" s="13">
        <f t="shared" si="20"/>
        <v>2000</v>
      </c>
    </row>
    <row r="1283" spans="3:8" ht="15.75" x14ac:dyDescent="0.3">
      <c r="C1283" s="9">
        <v>1274</v>
      </c>
      <c r="H1283" s="13">
        <f t="shared" si="20"/>
        <v>2000</v>
      </c>
    </row>
    <row r="1284" spans="3:8" ht="15.75" x14ac:dyDescent="0.3">
      <c r="C1284" s="9">
        <v>1275</v>
      </c>
      <c r="H1284" s="13">
        <f t="shared" si="20"/>
        <v>2000</v>
      </c>
    </row>
    <row r="1285" spans="3:8" ht="15.75" x14ac:dyDescent="0.3">
      <c r="C1285" s="9">
        <v>1276</v>
      </c>
      <c r="H1285" s="13">
        <f t="shared" si="20"/>
        <v>2000</v>
      </c>
    </row>
    <row r="1286" spans="3:8" ht="15.75" x14ac:dyDescent="0.3">
      <c r="C1286" s="9">
        <v>1277</v>
      </c>
      <c r="H1286" s="13">
        <f t="shared" si="20"/>
        <v>2000</v>
      </c>
    </row>
    <row r="1287" spans="3:8" ht="15.75" x14ac:dyDescent="0.3">
      <c r="C1287" s="9">
        <v>1278</v>
      </c>
      <c r="H1287" s="13">
        <f t="shared" si="20"/>
        <v>2000</v>
      </c>
    </row>
    <row r="1288" spans="3:8" ht="15.75" x14ac:dyDescent="0.3">
      <c r="C1288" s="9">
        <v>1279</v>
      </c>
      <c r="H1288" s="13">
        <f t="shared" si="20"/>
        <v>2000</v>
      </c>
    </row>
    <row r="1289" spans="3:8" ht="15.75" x14ac:dyDescent="0.3">
      <c r="C1289" s="9">
        <v>1280</v>
      </c>
      <c r="H1289" s="13">
        <f t="shared" si="20"/>
        <v>2000</v>
      </c>
    </row>
    <row r="1290" spans="3:8" ht="15.75" x14ac:dyDescent="0.3">
      <c r="C1290" s="9">
        <v>1281</v>
      </c>
      <c r="H1290" s="13">
        <f t="shared" si="20"/>
        <v>2000</v>
      </c>
    </row>
    <row r="1291" spans="3:8" ht="15.75" x14ac:dyDescent="0.3">
      <c r="C1291" s="9">
        <v>1282</v>
      </c>
      <c r="H1291" s="13">
        <f t="shared" si="20"/>
        <v>2000</v>
      </c>
    </row>
    <row r="1292" spans="3:8" ht="15.75" x14ac:dyDescent="0.3">
      <c r="C1292" s="9">
        <v>1283</v>
      </c>
      <c r="H1292" s="13">
        <f t="shared" si="20"/>
        <v>2000</v>
      </c>
    </row>
    <row r="1293" spans="3:8" ht="15.75" x14ac:dyDescent="0.3">
      <c r="C1293" s="9">
        <v>1284</v>
      </c>
      <c r="H1293" s="13">
        <f t="shared" si="20"/>
        <v>2000</v>
      </c>
    </row>
    <row r="1294" spans="3:8" ht="15.75" x14ac:dyDescent="0.3">
      <c r="C1294" s="9">
        <v>1285</v>
      </c>
      <c r="H1294" s="13">
        <f t="shared" si="20"/>
        <v>2000</v>
      </c>
    </row>
    <row r="1295" spans="3:8" ht="15.75" x14ac:dyDescent="0.3">
      <c r="C1295" s="9">
        <v>1286</v>
      </c>
      <c r="H1295" s="13">
        <f t="shared" si="20"/>
        <v>2000</v>
      </c>
    </row>
    <row r="1296" spans="3:8" ht="15.75" x14ac:dyDescent="0.3">
      <c r="C1296" s="9">
        <v>1287</v>
      </c>
      <c r="H1296" s="13">
        <f t="shared" si="20"/>
        <v>2000</v>
      </c>
    </row>
    <row r="1297" spans="3:8" ht="15.75" x14ac:dyDescent="0.3">
      <c r="C1297" s="9">
        <v>1288</v>
      </c>
      <c r="H1297" s="13">
        <f t="shared" si="20"/>
        <v>2000</v>
      </c>
    </row>
    <row r="1298" spans="3:8" ht="15.75" x14ac:dyDescent="0.3">
      <c r="C1298" s="9">
        <v>1289</v>
      </c>
      <c r="H1298" s="13">
        <f t="shared" si="20"/>
        <v>2000</v>
      </c>
    </row>
    <row r="1299" spans="3:8" ht="15.75" x14ac:dyDescent="0.3">
      <c r="C1299" s="9">
        <v>1290</v>
      </c>
      <c r="H1299" s="13">
        <f t="shared" si="20"/>
        <v>2000</v>
      </c>
    </row>
    <row r="1300" spans="3:8" ht="15.75" x14ac:dyDescent="0.3">
      <c r="C1300" s="9">
        <v>1291</v>
      </c>
      <c r="H1300" s="13">
        <f t="shared" si="20"/>
        <v>2000</v>
      </c>
    </row>
    <row r="1301" spans="3:8" ht="15.75" x14ac:dyDescent="0.3">
      <c r="C1301" s="9">
        <v>1292</v>
      </c>
      <c r="H1301" s="13">
        <f t="shared" si="20"/>
        <v>2000</v>
      </c>
    </row>
    <row r="1302" spans="3:8" ht="15.75" x14ac:dyDescent="0.3">
      <c r="C1302" s="9">
        <v>1293</v>
      </c>
      <c r="H1302" s="13">
        <f t="shared" si="20"/>
        <v>2000</v>
      </c>
    </row>
    <row r="1303" spans="3:8" ht="15.75" x14ac:dyDescent="0.3">
      <c r="C1303" s="9">
        <v>1294</v>
      </c>
      <c r="H1303" s="13">
        <f t="shared" si="20"/>
        <v>2000</v>
      </c>
    </row>
    <row r="1304" spans="3:8" ht="15.75" x14ac:dyDescent="0.3">
      <c r="C1304" s="9">
        <v>1295</v>
      </c>
      <c r="H1304" s="13">
        <f t="shared" si="20"/>
        <v>2000</v>
      </c>
    </row>
    <row r="1305" spans="3:8" ht="15.75" x14ac:dyDescent="0.3">
      <c r="C1305" s="9">
        <v>1296</v>
      </c>
      <c r="H1305" s="13">
        <f t="shared" si="20"/>
        <v>2000</v>
      </c>
    </row>
    <row r="1306" spans="3:8" ht="15.75" x14ac:dyDescent="0.3">
      <c r="C1306" s="9">
        <v>1297</v>
      </c>
      <c r="H1306" s="13">
        <f t="shared" si="20"/>
        <v>2000</v>
      </c>
    </row>
    <row r="1307" spans="3:8" ht="15.75" x14ac:dyDescent="0.3">
      <c r="C1307" s="9">
        <v>1298</v>
      </c>
      <c r="H1307" s="13">
        <f t="shared" si="20"/>
        <v>2000</v>
      </c>
    </row>
    <row r="1308" spans="3:8" ht="15.75" x14ac:dyDescent="0.3">
      <c r="C1308" s="9">
        <v>1299</v>
      </c>
      <c r="H1308" s="13">
        <f t="shared" si="20"/>
        <v>2000</v>
      </c>
    </row>
    <row r="1309" spans="3:8" ht="15.75" x14ac:dyDescent="0.3">
      <c r="C1309" s="9">
        <v>1300</v>
      </c>
      <c r="H1309" s="13">
        <f t="shared" si="20"/>
        <v>2000</v>
      </c>
    </row>
    <row r="1310" spans="3:8" ht="15.75" x14ac:dyDescent="0.3">
      <c r="C1310" s="9">
        <v>1301</v>
      </c>
      <c r="H1310" s="13">
        <f t="shared" si="20"/>
        <v>2000</v>
      </c>
    </row>
    <row r="1311" spans="3:8" ht="15.75" x14ac:dyDescent="0.3">
      <c r="C1311" s="9">
        <v>1302</v>
      </c>
      <c r="H1311" s="13">
        <f t="shared" si="20"/>
        <v>2000</v>
      </c>
    </row>
    <row r="1312" spans="3:8" ht="15.75" x14ac:dyDescent="0.3">
      <c r="C1312" s="9">
        <v>1303</v>
      </c>
      <c r="H1312" s="13">
        <f t="shared" si="20"/>
        <v>2000</v>
      </c>
    </row>
    <row r="1313" spans="3:8" ht="15.75" x14ac:dyDescent="0.3">
      <c r="C1313" s="9">
        <v>1304</v>
      </c>
      <c r="H1313" s="13">
        <f t="shared" si="20"/>
        <v>2000</v>
      </c>
    </row>
    <row r="1314" spans="3:8" ht="15.75" x14ac:dyDescent="0.3">
      <c r="C1314" s="9">
        <v>1305</v>
      </c>
      <c r="H1314" s="13">
        <f t="shared" si="20"/>
        <v>2000</v>
      </c>
    </row>
    <row r="1315" spans="3:8" ht="15.75" x14ac:dyDescent="0.3">
      <c r="C1315" s="9">
        <v>1306</v>
      </c>
      <c r="H1315" s="13">
        <f t="shared" si="20"/>
        <v>2000</v>
      </c>
    </row>
    <row r="1316" spans="3:8" ht="15.75" x14ac:dyDescent="0.3">
      <c r="C1316" s="9">
        <v>1307</v>
      </c>
      <c r="H1316" s="13">
        <f t="shared" ref="H1316:H1379" si="21">H1315+F1316-G1316</f>
        <v>2000</v>
      </c>
    </row>
    <row r="1317" spans="3:8" ht="15.75" x14ac:dyDescent="0.3">
      <c r="C1317" s="9">
        <v>1308</v>
      </c>
      <c r="H1317" s="13">
        <f t="shared" si="21"/>
        <v>2000</v>
      </c>
    </row>
    <row r="1318" spans="3:8" ht="15.75" x14ac:dyDescent="0.3">
      <c r="C1318" s="9">
        <v>1309</v>
      </c>
      <c r="H1318" s="13">
        <f t="shared" si="21"/>
        <v>2000</v>
      </c>
    </row>
    <row r="1319" spans="3:8" ht="15.75" x14ac:dyDescent="0.3">
      <c r="C1319" s="9">
        <v>1310</v>
      </c>
      <c r="H1319" s="13">
        <f t="shared" si="21"/>
        <v>2000</v>
      </c>
    </row>
    <row r="1320" spans="3:8" ht="15.75" x14ac:dyDescent="0.3">
      <c r="C1320" s="9">
        <v>1311</v>
      </c>
      <c r="H1320" s="13">
        <f t="shared" si="21"/>
        <v>2000</v>
      </c>
    </row>
    <row r="1321" spans="3:8" ht="15.75" x14ac:dyDescent="0.3">
      <c r="C1321" s="9">
        <v>1312</v>
      </c>
      <c r="H1321" s="13">
        <f t="shared" si="21"/>
        <v>2000</v>
      </c>
    </row>
    <row r="1322" spans="3:8" ht="15.75" x14ac:dyDescent="0.3">
      <c r="C1322" s="9">
        <v>1313</v>
      </c>
      <c r="H1322" s="13">
        <f t="shared" si="21"/>
        <v>2000</v>
      </c>
    </row>
    <row r="1323" spans="3:8" ht="15.75" x14ac:dyDescent="0.3">
      <c r="C1323" s="9">
        <v>1314</v>
      </c>
      <c r="H1323" s="13">
        <f t="shared" si="21"/>
        <v>2000</v>
      </c>
    </row>
    <row r="1324" spans="3:8" ht="15.75" x14ac:dyDescent="0.3">
      <c r="C1324" s="9">
        <v>1315</v>
      </c>
      <c r="H1324" s="13">
        <f t="shared" si="21"/>
        <v>2000</v>
      </c>
    </row>
    <row r="1325" spans="3:8" ht="15.75" x14ac:dyDescent="0.3">
      <c r="C1325" s="9">
        <v>1316</v>
      </c>
      <c r="H1325" s="13">
        <f t="shared" si="21"/>
        <v>2000</v>
      </c>
    </row>
    <row r="1326" spans="3:8" ht="15.75" x14ac:dyDescent="0.3">
      <c r="C1326" s="9">
        <v>1317</v>
      </c>
      <c r="H1326" s="13">
        <f t="shared" si="21"/>
        <v>2000</v>
      </c>
    </row>
    <row r="1327" spans="3:8" ht="15.75" x14ac:dyDescent="0.3">
      <c r="C1327" s="9">
        <v>1318</v>
      </c>
      <c r="H1327" s="13">
        <f t="shared" si="21"/>
        <v>2000</v>
      </c>
    </row>
    <row r="1328" spans="3:8" ht="15.75" x14ac:dyDescent="0.3">
      <c r="C1328" s="9">
        <v>1319</v>
      </c>
      <c r="H1328" s="13">
        <f t="shared" si="21"/>
        <v>2000</v>
      </c>
    </row>
    <row r="1329" spans="3:8" ht="15.75" x14ac:dyDescent="0.3">
      <c r="C1329" s="9">
        <v>1320</v>
      </c>
      <c r="H1329" s="13">
        <f t="shared" si="21"/>
        <v>2000</v>
      </c>
    </row>
    <row r="1330" spans="3:8" ht="15.75" x14ac:dyDescent="0.3">
      <c r="C1330" s="9">
        <v>1321</v>
      </c>
      <c r="H1330" s="13">
        <f t="shared" si="21"/>
        <v>2000</v>
      </c>
    </row>
    <row r="1331" spans="3:8" ht="15.75" x14ac:dyDescent="0.3">
      <c r="C1331" s="9">
        <v>1322</v>
      </c>
      <c r="H1331" s="13">
        <f t="shared" si="21"/>
        <v>2000</v>
      </c>
    </row>
    <row r="1332" spans="3:8" ht="15.75" x14ac:dyDescent="0.3">
      <c r="C1332" s="9">
        <v>1323</v>
      </c>
      <c r="H1332" s="13">
        <f t="shared" si="21"/>
        <v>2000</v>
      </c>
    </row>
    <row r="1333" spans="3:8" ht="15.75" x14ac:dyDescent="0.3">
      <c r="C1333" s="9">
        <v>1324</v>
      </c>
      <c r="H1333" s="13">
        <f t="shared" si="21"/>
        <v>2000</v>
      </c>
    </row>
    <row r="1334" spans="3:8" ht="15.75" x14ac:dyDescent="0.3">
      <c r="C1334" s="9">
        <v>1325</v>
      </c>
      <c r="H1334" s="13">
        <f t="shared" si="21"/>
        <v>2000</v>
      </c>
    </row>
    <row r="1335" spans="3:8" ht="15.75" x14ac:dyDescent="0.3">
      <c r="C1335" s="9">
        <v>1326</v>
      </c>
      <c r="H1335" s="13">
        <f t="shared" si="21"/>
        <v>2000</v>
      </c>
    </row>
    <row r="1336" spans="3:8" ht="15.75" x14ac:dyDescent="0.3">
      <c r="C1336" s="9">
        <v>1327</v>
      </c>
      <c r="H1336" s="13">
        <f t="shared" si="21"/>
        <v>2000</v>
      </c>
    </row>
    <row r="1337" spans="3:8" ht="15.75" x14ac:dyDescent="0.3">
      <c r="C1337" s="9">
        <v>1328</v>
      </c>
      <c r="H1337" s="13">
        <f t="shared" si="21"/>
        <v>2000</v>
      </c>
    </row>
    <row r="1338" spans="3:8" ht="15.75" x14ac:dyDescent="0.3">
      <c r="C1338" s="9">
        <v>1329</v>
      </c>
      <c r="H1338" s="13">
        <f t="shared" si="21"/>
        <v>2000</v>
      </c>
    </row>
    <row r="1339" spans="3:8" ht="15.75" x14ac:dyDescent="0.3">
      <c r="C1339" s="9">
        <v>1330</v>
      </c>
      <c r="H1339" s="13">
        <f t="shared" si="21"/>
        <v>2000</v>
      </c>
    </row>
    <row r="1340" spans="3:8" ht="15.75" x14ac:dyDescent="0.3">
      <c r="C1340" s="9">
        <v>1331</v>
      </c>
      <c r="H1340" s="13">
        <f t="shared" si="21"/>
        <v>2000</v>
      </c>
    </row>
    <row r="1341" spans="3:8" ht="15.75" x14ac:dyDescent="0.3">
      <c r="C1341" s="9">
        <v>1332</v>
      </c>
      <c r="H1341" s="13">
        <f t="shared" si="21"/>
        <v>2000</v>
      </c>
    </row>
    <row r="1342" spans="3:8" ht="15.75" x14ac:dyDescent="0.3">
      <c r="C1342" s="9">
        <v>1333</v>
      </c>
      <c r="H1342" s="13">
        <f t="shared" si="21"/>
        <v>2000</v>
      </c>
    </row>
    <row r="1343" spans="3:8" ht="15.75" x14ac:dyDescent="0.3">
      <c r="C1343" s="9">
        <v>1334</v>
      </c>
      <c r="H1343" s="13">
        <f t="shared" si="21"/>
        <v>2000</v>
      </c>
    </row>
    <row r="1344" spans="3:8" ht="15.75" x14ac:dyDescent="0.3">
      <c r="C1344" s="9">
        <v>1335</v>
      </c>
      <c r="H1344" s="13">
        <f t="shared" si="21"/>
        <v>2000</v>
      </c>
    </row>
    <row r="1345" spans="3:8" ht="15.75" x14ac:dyDescent="0.3">
      <c r="C1345" s="9">
        <v>1336</v>
      </c>
      <c r="H1345" s="13">
        <f t="shared" si="21"/>
        <v>2000</v>
      </c>
    </row>
    <row r="1346" spans="3:8" ht="15.75" x14ac:dyDescent="0.3">
      <c r="C1346" s="9">
        <v>1337</v>
      </c>
      <c r="H1346" s="13">
        <f t="shared" si="21"/>
        <v>2000</v>
      </c>
    </row>
    <row r="1347" spans="3:8" ht="15.75" x14ac:dyDescent="0.3">
      <c r="C1347" s="9">
        <v>1338</v>
      </c>
      <c r="H1347" s="13">
        <f t="shared" si="21"/>
        <v>2000</v>
      </c>
    </row>
    <row r="1348" spans="3:8" ht="15.75" x14ac:dyDescent="0.3">
      <c r="C1348" s="9">
        <v>1339</v>
      </c>
      <c r="H1348" s="13">
        <f t="shared" si="21"/>
        <v>2000</v>
      </c>
    </row>
    <row r="1349" spans="3:8" ht="15.75" x14ac:dyDescent="0.3">
      <c r="C1349" s="9">
        <v>1340</v>
      </c>
      <c r="H1349" s="13">
        <f t="shared" si="21"/>
        <v>2000</v>
      </c>
    </row>
    <row r="1350" spans="3:8" ht="15.75" x14ac:dyDescent="0.3">
      <c r="C1350" s="9">
        <v>1341</v>
      </c>
      <c r="H1350" s="13">
        <f t="shared" si="21"/>
        <v>2000</v>
      </c>
    </row>
    <row r="1351" spans="3:8" ht="15.75" x14ac:dyDescent="0.3">
      <c r="C1351" s="9">
        <v>1342</v>
      </c>
      <c r="H1351" s="13">
        <f t="shared" si="21"/>
        <v>2000</v>
      </c>
    </row>
    <row r="1352" spans="3:8" ht="15.75" x14ac:dyDescent="0.3">
      <c r="C1352" s="9">
        <v>1343</v>
      </c>
      <c r="H1352" s="13">
        <f t="shared" si="21"/>
        <v>2000</v>
      </c>
    </row>
    <row r="1353" spans="3:8" ht="15.75" x14ac:dyDescent="0.3">
      <c r="C1353" s="9">
        <v>1344</v>
      </c>
      <c r="H1353" s="13">
        <f t="shared" si="21"/>
        <v>2000</v>
      </c>
    </row>
    <row r="1354" spans="3:8" ht="15.75" x14ac:dyDescent="0.3">
      <c r="C1354" s="9">
        <v>1345</v>
      </c>
      <c r="H1354" s="13">
        <f t="shared" si="21"/>
        <v>2000</v>
      </c>
    </row>
    <row r="1355" spans="3:8" ht="15.75" x14ac:dyDescent="0.3">
      <c r="C1355" s="9">
        <v>1346</v>
      </c>
      <c r="H1355" s="13">
        <f t="shared" si="21"/>
        <v>2000</v>
      </c>
    </row>
    <row r="1356" spans="3:8" ht="15.75" x14ac:dyDescent="0.3">
      <c r="C1356" s="9">
        <v>1347</v>
      </c>
      <c r="H1356" s="13">
        <f t="shared" si="21"/>
        <v>2000</v>
      </c>
    </row>
    <row r="1357" spans="3:8" ht="15.75" x14ac:dyDescent="0.3">
      <c r="C1357" s="9">
        <v>1348</v>
      </c>
      <c r="H1357" s="13">
        <f t="shared" si="21"/>
        <v>2000</v>
      </c>
    </row>
    <row r="1358" spans="3:8" ht="15.75" x14ac:dyDescent="0.3">
      <c r="C1358" s="9">
        <v>1349</v>
      </c>
      <c r="H1358" s="13">
        <f t="shared" si="21"/>
        <v>2000</v>
      </c>
    </row>
    <row r="1359" spans="3:8" ht="15.75" x14ac:dyDescent="0.3">
      <c r="C1359" s="9">
        <v>1350</v>
      </c>
      <c r="H1359" s="13">
        <f t="shared" si="21"/>
        <v>2000</v>
      </c>
    </row>
    <row r="1360" spans="3:8" ht="15.75" x14ac:dyDescent="0.3">
      <c r="C1360" s="9">
        <v>1351</v>
      </c>
      <c r="H1360" s="13">
        <f t="shared" si="21"/>
        <v>2000</v>
      </c>
    </row>
    <row r="1361" spans="3:8" ht="15.75" x14ac:dyDescent="0.3">
      <c r="C1361" s="9">
        <v>1352</v>
      </c>
      <c r="H1361" s="13">
        <f t="shared" si="21"/>
        <v>2000</v>
      </c>
    </row>
    <row r="1362" spans="3:8" ht="15.75" x14ac:dyDescent="0.3">
      <c r="C1362" s="9">
        <v>1353</v>
      </c>
      <c r="H1362" s="13">
        <f t="shared" si="21"/>
        <v>2000</v>
      </c>
    </row>
    <row r="1363" spans="3:8" ht="15.75" x14ac:dyDescent="0.3">
      <c r="C1363" s="9">
        <v>1354</v>
      </c>
      <c r="H1363" s="13">
        <f t="shared" si="21"/>
        <v>2000</v>
      </c>
    </row>
    <row r="1364" spans="3:8" ht="15.75" x14ac:dyDescent="0.3">
      <c r="C1364" s="9">
        <v>1355</v>
      </c>
      <c r="H1364" s="13">
        <f t="shared" si="21"/>
        <v>2000</v>
      </c>
    </row>
    <row r="1365" spans="3:8" ht="15.75" x14ac:dyDescent="0.3">
      <c r="C1365" s="9">
        <v>1356</v>
      </c>
      <c r="H1365" s="13">
        <f t="shared" si="21"/>
        <v>2000</v>
      </c>
    </row>
    <row r="1366" spans="3:8" ht="15.75" x14ac:dyDescent="0.3">
      <c r="C1366" s="9">
        <v>1357</v>
      </c>
      <c r="H1366" s="13">
        <f t="shared" si="21"/>
        <v>2000</v>
      </c>
    </row>
    <row r="1367" spans="3:8" ht="15.75" x14ac:dyDescent="0.3">
      <c r="C1367" s="9">
        <v>1358</v>
      </c>
      <c r="H1367" s="13">
        <f t="shared" si="21"/>
        <v>2000</v>
      </c>
    </row>
    <row r="1368" spans="3:8" ht="15.75" x14ac:dyDescent="0.3">
      <c r="C1368" s="9">
        <v>1359</v>
      </c>
      <c r="H1368" s="13">
        <f t="shared" si="21"/>
        <v>2000</v>
      </c>
    </row>
    <row r="1369" spans="3:8" ht="15.75" x14ac:dyDescent="0.3">
      <c r="C1369" s="9">
        <v>1360</v>
      </c>
      <c r="H1369" s="13">
        <f t="shared" si="21"/>
        <v>2000</v>
      </c>
    </row>
    <row r="1370" spans="3:8" ht="15.75" x14ac:dyDescent="0.3">
      <c r="C1370" s="9">
        <v>1361</v>
      </c>
      <c r="H1370" s="13">
        <f t="shared" si="21"/>
        <v>2000</v>
      </c>
    </row>
    <row r="1371" spans="3:8" ht="15.75" x14ac:dyDescent="0.3">
      <c r="C1371" s="9">
        <v>1362</v>
      </c>
      <c r="H1371" s="13">
        <f t="shared" si="21"/>
        <v>2000</v>
      </c>
    </row>
    <row r="1372" spans="3:8" ht="15.75" x14ac:dyDescent="0.3">
      <c r="C1372" s="9">
        <v>1363</v>
      </c>
      <c r="H1372" s="13">
        <f t="shared" si="21"/>
        <v>2000</v>
      </c>
    </row>
    <row r="1373" spans="3:8" ht="15.75" x14ac:dyDescent="0.3">
      <c r="C1373" s="9">
        <v>1364</v>
      </c>
      <c r="H1373" s="13">
        <f t="shared" si="21"/>
        <v>2000</v>
      </c>
    </row>
    <row r="1374" spans="3:8" ht="15.75" x14ac:dyDescent="0.3">
      <c r="C1374" s="9">
        <v>1365</v>
      </c>
      <c r="H1374" s="13">
        <f t="shared" si="21"/>
        <v>2000</v>
      </c>
    </row>
    <row r="1375" spans="3:8" ht="15.75" x14ac:dyDescent="0.3">
      <c r="C1375" s="9">
        <v>1366</v>
      </c>
      <c r="H1375" s="13">
        <f t="shared" si="21"/>
        <v>2000</v>
      </c>
    </row>
    <row r="1376" spans="3:8" ht="15.75" x14ac:dyDescent="0.3">
      <c r="C1376" s="9">
        <v>1367</v>
      </c>
      <c r="H1376" s="13">
        <f t="shared" si="21"/>
        <v>2000</v>
      </c>
    </row>
    <row r="1377" spans="3:8" ht="15.75" x14ac:dyDescent="0.3">
      <c r="C1377" s="9">
        <v>1368</v>
      </c>
      <c r="H1377" s="13">
        <f t="shared" si="21"/>
        <v>2000</v>
      </c>
    </row>
    <row r="1378" spans="3:8" ht="15.75" x14ac:dyDescent="0.3">
      <c r="C1378" s="9">
        <v>1369</v>
      </c>
      <c r="H1378" s="13">
        <f t="shared" si="21"/>
        <v>2000</v>
      </c>
    </row>
    <row r="1379" spans="3:8" ht="15.75" x14ac:dyDescent="0.3">
      <c r="C1379" s="9">
        <v>1370</v>
      </c>
      <c r="H1379" s="13">
        <f t="shared" si="21"/>
        <v>2000</v>
      </c>
    </row>
    <row r="1380" spans="3:8" ht="15.75" x14ac:dyDescent="0.3">
      <c r="C1380" s="9">
        <v>1371</v>
      </c>
      <c r="H1380" s="13">
        <f t="shared" ref="H1380:H1443" si="22">H1379+F1380-G1380</f>
        <v>2000</v>
      </c>
    </row>
    <row r="1381" spans="3:8" ht="15.75" x14ac:dyDescent="0.3">
      <c r="C1381" s="9">
        <v>1372</v>
      </c>
      <c r="H1381" s="13">
        <f t="shared" si="22"/>
        <v>2000</v>
      </c>
    </row>
    <row r="1382" spans="3:8" ht="15.75" x14ac:dyDescent="0.3">
      <c r="C1382" s="9">
        <v>1373</v>
      </c>
      <c r="H1382" s="13">
        <f t="shared" si="22"/>
        <v>2000</v>
      </c>
    </row>
    <row r="1383" spans="3:8" ht="15.75" x14ac:dyDescent="0.3">
      <c r="C1383" s="9">
        <v>1374</v>
      </c>
      <c r="H1383" s="13">
        <f t="shared" si="22"/>
        <v>2000</v>
      </c>
    </row>
    <row r="1384" spans="3:8" ht="15.75" x14ac:dyDescent="0.3">
      <c r="C1384" s="9">
        <v>1375</v>
      </c>
      <c r="H1384" s="13">
        <f t="shared" si="22"/>
        <v>2000</v>
      </c>
    </row>
    <row r="1385" spans="3:8" ht="15.75" x14ac:dyDescent="0.3">
      <c r="C1385" s="9">
        <v>1376</v>
      </c>
      <c r="H1385" s="13">
        <f t="shared" si="22"/>
        <v>2000</v>
      </c>
    </row>
    <row r="1386" spans="3:8" ht="15.75" x14ac:dyDescent="0.3">
      <c r="C1386" s="9">
        <v>1377</v>
      </c>
      <c r="H1386" s="13">
        <f t="shared" si="22"/>
        <v>2000</v>
      </c>
    </row>
    <row r="1387" spans="3:8" ht="15.75" x14ac:dyDescent="0.3">
      <c r="C1387" s="9">
        <v>1378</v>
      </c>
      <c r="H1387" s="13">
        <f t="shared" si="22"/>
        <v>2000</v>
      </c>
    </row>
    <row r="1388" spans="3:8" ht="15.75" x14ac:dyDescent="0.3">
      <c r="C1388" s="9">
        <v>1379</v>
      </c>
      <c r="H1388" s="13">
        <f t="shared" si="22"/>
        <v>2000</v>
      </c>
    </row>
    <row r="1389" spans="3:8" ht="15.75" x14ac:dyDescent="0.3">
      <c r="C1389" s="9">
        <v>1380</v>
      </c>
      <c r="H1389" s="13">
        <f t="shared" si="22"/>
        <v>2000</v>
      </c>
    </row>
    <row r="1390" spans="3:8" ht="15.75" x14ac:dyDescent="0.3">
      <c r="C1390" s="9">
        <v>1381</v>
      </c>
      <c r="H1390" s="13">
        <f t="shared" si="22"/>
        <v>2000</v>
      </c>
    </row>
    <row r="1391" spans="3:8" ht="15.75" x14ac:dyDescent="0.3">
      <c r="C1391" s="9">
        <v>1382</v>
      </c>
      <c r="H1391" s="13">
        <f t="shared" si="22"/>
        <v>2000</v>
      </c>
    </row>
    <row r="1392" spans="3:8" ht="15.75" x14ac:dyDescent="0.3">
      <c r="C1392" s="9">
        <v>1383</v>
      </c>
      <c r="H1392" s="13">
        <f t="shared" si="22"/>
        <v>2000</v>
      </c>
    </row>
    <row r="1393" spans="3:8" ht="15.75" x14ac:dyDescent="0.3">
      <c r="C1393" s="9">
        <v>1384</v>
      </c>
      <c r="H1393" s="13">
        <f t="shared" si="22"/>
        <v>2000</v>
      </c>
    </row>
    <row r="1394" spans="3:8" ht="15.75" x14ac:dyDescent="0.3">
      <c r="C1394" s="9">
        <v>1385</v>
      </c>
      <c r="H1394" s="13">
        <f t="shared" si="22"/>
        <v>2000</v>
      </c>
    </row>
    <row r="1395" spans="3:8" ht="15.75" x14ac:dyDescent="0.3">
      <c r="C1395" s="9">
        <v>1386</v>
      </c>
      <c r="H1395" s="13">
        <f t="shared" si="22"/>
        <v>2000</v>
      </c>
    </row>
    <row r="1396" spans="3:8" ht="15.75" x14ac:dyDescent="0.3">
      <c r="C1396" s="9">
        <v>1387</v>
      </c>
      <c r="H1396" s="13">
        <f t="shared" si="22"/>
        <v>2000</v>
      </c>
    </row>
    <row r="1397" spans="3:8" ht="15.75" x14ac:dyDescent="0.3">
      <c r="C1397" s="9">
        <v>1388</v>
      </c>
      <c r="H1397" s="13">
        <f t="shared" si="22"/>
        <v>2000</v>
      </c>
    </row>
    <row r="1398" spans="3:8" ht="15.75" x14ac:dyDescent="0.3">
      <c r="C1398" s="9">
        <v>1389</v>
      </c>
      <c r="H1398" s="13">
        <f t="shared" si="22"/>
        <v>2000</v>
      </c>
    </row>
    <row r="1399" spans="3:8" ht="15.75" x14ac:dyDescent="0.3">
      <c r="C1399" s="9">
        <v>1390</v>
      </c>
      <c r="H1399" s="13">
        <f t="shared" si="22"/>
        <v>2000</v>
      </c>
    </row>
    <row r="1400" spans="3:8" ht="15.75" x14ac:dyDescent="0.3">
      <c r="C1400" s="9">
        <v>1391</v>
      </c>
      <c r="H1400" s="13">
        <f t="shared" si="22"/>
        <v>2000</v>
      </c>
    </row>
    <row r="1401" spans="3:8" ht="15.75" x14ac:dyDescent="0.3">
      <c r="C1401" s="9">
        <v>1392</v>
      </c>
      <c r="H1401" s="13">
        <f t="shared" si="22"/>
        <v>2000</v>
      </c>
    </row>
    <row r="1402" spans="3:8" ht="15.75" x14ac:dyDescent="0.3">
      <c r="C1402" s="9">
        <v>1393</v>
      </c>
      <c r="H1402" s="13">
        <f t="shared" si="22"/>
        <v>2000</v>
      </c>
    </row>
    <row r="1403" spans="3:8" ht="15.75" x14ac:dyDescent="0.3">
      <c r="C1403" s="9">
        <v>1394</v>
      </c>
      <c r="H1403" s="13">
        <f t="shared" si="22"/>
        <v>2000</v>
      </c>
    </row>
    <row r="1404" spans="3:8" ht="15.75" x14ac:dyDescent="0.3">
      <c r="C1404" s="9">
        <v>1395</v>
      </c>
      <c r="H1404" s="13">
        <f t="shared" si="22"/>
        <v>2000</v>
      </c>
    </row>
    <row r="1405" spans="3:8" ht="15.75" x14ac:dyDescent="0.3">
      <c r="C1405" s="9">
        <v>1396</v>
      </c>
      <c r="H1405" s="13">
        <f t="shared" si="22"/>
        <v>2000</v>
      </c>
    </row>
    <row r="1406" spans="3:8" ht="15.75" x14ac:dyDescent="0.3">
      <c r="C1406" s="9">
        <v>1397</v>
      </c>
      <c r="H1406" s="13">
        <f t="shared" si="22"/>
        <v>2000</v>
      </c>
    </row>
    <row r="1407" spans="3:8" ht="15.75" x14ac:dyDescent="0.3">
      <c r="C1407" s="9">
        <v>1398</v>
      </c>
      <c r="H1407" s="13">
        <f t="shared" si="22"/>
        <v>2000</v>
      </c>
    </row>
    <row r="1408" spans="3:8" ht="15.75" x14ac:dyDescent="0.3">
      <c r="C1408" s="9">
        <v>1399</v>
      </c>
      <c r="H1408" s="13">
        <f t="shared" si="22"/>
        <v>2000</v>
      </c>
    </row>
    <row r="1409" spans="3:8" ht="15.75" x14ac:dyDescent="0.3">
      <c r="C1409" s="9">
        <v>1400</v>
      </c>
      <c r="H1409" s="13">
        <f t="shared" si="22"/>
        <v>2000</v>
      </c>
    </row>
    <row r="1410" spans="3:8" ht="15.75" x14ac:dyDescent="0.3">
      <c r="C1410" s="9">
        <v>1401</v>
      </c>
      <c r="H1410" s="13">
        <f t="shared" si="22"/>
        <v>2000</v>
      </c>
    </row>
    <row r="1411" spans="3:8" ht="15.75" x14ac:dyDescent="0.3">
      <c r="C1411" s="9">
        <v>1402</v>
      </c>
      <c r="H1411" s="13">
        <f t="shared" si="22"/>
        <v>2000</v>
      </c>
    </row>
    <row r="1412" spans="3:8" ht="15.75" x14ac:dyDescent="0.3">
      <c r="C1412" s="9">
        <v>1403</v>
      </c>
      <c r="H1412" s="13">
        <f t="shared" si="22"/>
        <v>2000</v>
      </c>
    </row>
    <row r="1413" spans="3:8" ht="15.75" x14ac:dyDescent="0.3">
      <c r="C1413" s="9">
        <v>1404</v>
      </c>
      <c r="H1413" s="13">
        <f t="shared" si="22"/>
        <v>2000</v>
      </c>
    </row>
    <row r="1414" spans="3:8" ht="15.75" x14ac:dyDescent="0.3">
      <c r="C1414" s="9">
        <v>1405</v>
      </c>
      <c r="H1414" s="13">
        <f t="shared" si="22"/>
        <v>2000</v>
      </c>
    </row>
    <row r="1415" spans="3:8" ht="15.75" x14ac:dyDescent="0.3">
      <c r="C1415" s="9">
        <v>1406</v>
      </c>
      <c r="H1415" s="13">
        <f t="shared" si="22"/>
        <v>2000</v>
      </c>
    </row>
    <row r="1416" spans="3:8" ht="15.75" x14ac:dyDescent="0.3">
      <c r="C1416" s="9">
        <v>1407</v>
      </c>
      <c r="H1416" s="13">
        <f t="shared" si="22"/>
        <v>2000</v>
      </c>
    </row>
    <row r="1417" spans="3:8" ht="15.75" x14ac:dyDescent="0.3">
      <c r="C1417" s="9">
        <v>1408</v>
      </c>
      <c r="H1417" s="13">
        <f t="shared" si="22"/>
        <v>2000</v>
      </c>
    </row>
    <row r="1418" spans="3:8" ht="15.75" x14ac:dyDescent="0.3">
      <c r="C1418" s="9">
        <v>1409</v>
      </c>
      <c r="H1418" s="13">
        <f t="shared" si="22"/>
        <v>2000</v>
      </c>
    </row>
    <row r="1419" spans="3:8" ht="15.75" x14ac:dyDescent="0.3">
      <c r="C1419" s="9">
        <v>1410</v>
      </c>
      <c r="H1419" s="13">
        <f t="shared" si="22"/>
        <v>2000</v>
      </c>
    </row>
    <row r="1420" spans="3:8" ht="15.75" x14ac:dyDescent="0.3">
      <c r="C1420" s="9">
        <v>1411</v>
      </c>
      <c r="H1420" s="13">
        <f t="shared" si="22"/>
        <v>2000</v>
      </c>
    </row>
    <row r="1421" spans="3:8" ht="15.75" x14ac:dyDescent="0.3">
      <c r="C1421" s="9">
        <v>1412</v>
      </c>
      <c r="H1421" s="13">
        <f t="shared" si="22"/>
        <v>2000</v>
      </c>
    </row>
    <row r="1422" spans="3:8" ht="15.75" x14ac:dyDescent="0.3">
      <c r="C1422" s="9">
        <v>1413</v>
      </c>
      <c r="H1422" s="13">
        <f t="shared" si="22"/>
        <v>2000</v>
      </c>
    </row>
    <row r="1423" spans="3:8" ht="15.75" x14ac:dyDescent="0.3">
      <c r="C1423" s="9">
        <v>1414</v>
      </c>
      <c r="H1423" s="13">
        <f t="shared" si="22"/>
        <v>2000</v>
      </c>
    </row>
    <row r="1424" spans="3:8" ht="15.75" x14ac:dyDescent="0.3">
      <c r="C1424" s="9">
        <v>1415</v>
      </c>
      <c r="H1424" s="13">
        <f t="shared" si="22"/>
        <v>2000</v>
      </c>
    </row>
    <row r="1425" spans="3:8" ht="15.75" x14ac:dyDescent="0.3">
      <c r="C1425" s="9">
        <v>1416</v>
      </c>
      <c r="H1425" s="13">
        <f t="shared" si="22"/>
        <v>2000</v>
      </c>
    </row>
    <row r="1426" spans="3:8" ht="15.75" x14ac:dyDescent="0.3">
      <c r="C1426" s="9">
        <v>1417</v>
      </c>
      <c r="H1426" s="13">
        <f t="shared" si="22"/>
        <v>2000</v>
      </c>
    </row>
    <row r="1427" spans="3:8" ht="15.75" x14ac:dyDescent="0.3">
      <c r="C1427" s="9">
        <v>1418</v>
      </c>
      <c r="H1427" s="13">
        <f t="shared" si="22"/>
        <v>2000</v>
      </c>
    </row>
    <row r="1428" spans="3:8" ht="15.75" x14ac:dyDescent="0.3">
      <c r="C1428" s="9">
        <v>1419</v>
      </c>
      <c r="H1428" s="13">
        <f t="shared" si="22"/>
        <v>2000</v>
      </c>
    </row>
    <row r="1429" spans="3:8" ht="15.75" x14ac:dyDescent="0.3">
      <c r="C1429" s="9">
        <v>1420</v>
      </c>
      <c r="H1429" s="13">
        <f t="shared" si="22"/>
        <v>2000</v>
      </c>
    </row>
    <row r="1430" spans="3:8" ht="15.75" x14ac:dyDescent="0.3">
      <c r="C1430" s="9">
        <v>1421</v>
      </c>
      <c r="H1430" s="13">
        <f t="shared" si="22"/>
        <v>2000</v>
      </c>
    </row>
    <row r="1431" spans="3:8" ht="15.75" x14ac:dyDescent="0.3">
      <c r="C1431" s="9">
        <v>1422</v>
      </c>
      <c r="H1431" s="13">
        <f t="shared" si="22"/>
        <v>2000</v>
      </c>
    </row>
    <row r="1432" spans="3:8" ht="15.75" x14ac:dyDescent="0.3">
      <c r="C1432" s="9">
        <v>1423</v>
      </c>
      <c r="H1432" s="13">
        <f t="shared" si="22"/>
        <v>2000</v>
      </c>
    </row>
    <row r="1433" spans="3:8" ht="15.75" x14ac:dyDescent="0.3">
      <c r="C1433" s="9">
        <v>1424</v>
      </c>
      <c r="H1433" s="13">
        <f t="shared" si="22"/>
        <v>2000</v>
      </c>
    </row>
    <row r="1434" spans="3:8" ht="15.75" x14ac:dyDescent="0.3">
      <c r="C1434" s="9">
        <v>1425</v>
      </c>
      <c r="H1434" s="13">
        <f t="shared" si="22"/>
        <v>2000</v>
      </c>
    </row>
    <row r="1435" spans="3:8" ht="15.75" x14ac:dyDescent="0.3">
      <c r="C1435" s="9">
        <v>1426</v>
      </c>
      <c r="H1435" s="13">
        <f t="shared" si="22"/>
        <v>2000</v>
      </c>
    </row>
    <row r="1436" spans="3:8" ht="15.75" x14ac:dyDescent="0.3">
      <c r="C1436" s="9">
        <v>1427</v>
      </c>
      <c r="H1436" s="13">
        <f t="shared" si="22"/>
        <v>2000</v>
      </c>
    </row>
    <row r="1437" spans="3:8" ht="15.75" x14ac:dyDescent="0.3">
      <c r="C1437" s="9">
        <v>1428</v>
      </c>
      <c r="H1437" s="13">
        <f t="shared" si="22"/>
        <v>2000</v>
      </c>
    </row>
    <row r="1438" spans="3:8" ht="15.75" x14ac:dyDescent="0.3">
      <c r="C1438" s="9">
        <v>1429</v>
      </c>
      <c r="H1438" s="13">
        <f t="shared" si="22"/>
        <v>2000</v>
      </c>
    </row>
    <row r="1439" spans="3:8" ht="15.75" x14ac:dyDescent="0.3">
      <c r="C1439" s="9">
        <v>1430</v>
      </c>
      <c r="H1439" s="13">
        <f t="shared" si="22"/>
        <v>2000</v>
      </c>
    </row>
    <row r="1440" spans="3:8" ht="15.75" x14ac:dyDescent="0.3">
      <c r="C1440" s="9">
        <v>1431</v>
      </c>
      <c r="H1440" s="13">
        <f t="shared" si="22"/>
        <v>2000</v>
      </c>
    </row>
    <row r="1441" spans="3:8" ht="15.75" x14ac:dyDescent="0.3">
      <c r="C1441" s="9">
        <v>1432</v>
      </c>
      <c r="H1441" s="13">
        <f t="shared" si="22"/>
        <v>2000</v>
      </c>
    </row>
    <row r="1442" spans="3:8" ht="15.75" x14ac:dyDescent="0.3">
      <c r="C1442" s="9">
        <v>1433</v>
      </c>
      <c r="H1442" s="13">
        <f t="shared" si="22"/>
        <v>2000</v>
      </c>
    </row>
    <row r="1443" spans="3:8" ht="15.75" x14ac:dyDescent="0.3">
      <c r="C1443" s="9">
        <v>1434</v>
      </c>
      <c r="H1443" s="13">
        <f t="shared" si="22"/>
        <v>2000</v>
      </c>
    </row>
    <row r="1444" spans="3:8" ht="15.75" x14ac:dyDescent="0.3">
      <c r="C1444" s="9">
        <v>1435</v>
      </c>
      <c r="H1444" s="13">
        <f t="shared" ref="H1444:H1507" si="23">H1443+F1444-G1444</f>
        <v>2000</v>
      </c>
    </row>
    <row r="1445" spans="3:8" ht="15.75" x14ac:dyDescent="0.3">
      <c r="C1445" s="9">
        <v>1436</v>
      </c>
      <c r="H1445" s="13">
        <f t="shared" si="23"/>
        <v>2000</v>
      </c>
    </row>
    <row r="1446" spans="3:8" ht="15.75" x14ac:dyDescent="0.3">
      <c r="C1446" s="9">
        <v>1437</v>
      </c>
      <c r="H1446" s="13">
        <f t="shared" si="23"/>
        <v>2000</v>
      </c>
    </row>
    <row r="1447" spans="3:8" ht="15.75" x14ac:dyDescent="0.3">
      <c r="C1447" s="9">
        <v>1438</v>
      </c>
      <c r="H1447" s="13">
        <f t="shared" si="23"/>
        <v>2000</v>
      </c>
    </row>
    <row r="1448" spans="3:8" ht="15.75" x14ac:dyDescent="0.3">
      <c r="C1448" s="9">
        <v>1439</v>
      </c>
      <c r="H1448" s="13">
        <f t="shared" si="23"/>
        <v>2000</v>
      </c>
    </row>
    <row r="1449" spans="3:8" ht="15.75" x14ac:dyDescent="0.3">
      <c r="C1449" s="9">
        <v>1440</v>
      </c>
      <c r="H1449" s="13">
        <f t="shared" si="23"/>
        <v>2000</v>
      </c>
    </row>
    <row r="1450" spans="3:8" ht="15.75" x14ac:dyDescent="0.3">
      <c r="C1450" s="9">
        <v>1441</v>
      </c>
      <c r="H1450" s="13">
        <f t="shared" si="23"/>
        <v>2000</v>
      </c>
    </row>
    <row r="1451" spans="3:8" ht="15.75" x14ac:dyDescent="0.3">
      <c r="C1451" s="9">
        <v>1442</v>
      </c>
      <c r="H1451" s="13">
        <f t="shared" si="23"/>
        <v>2000</v>
      </c>
    </row>
    <row r="1452" spans="3:8" ht="15.75" x14ac:dyDescent="0.3">
      <c r="C1452" s="9">
        <v>1443</v>
      </c>
      <c r="H1452" s="13">
        <f t="shared" si="23"/>
        <v>2000</v>
      </c>
    </row>
    <row r="1453" spans="3:8" ht="15.75" x14ac:dyDescent="0.3">
      <c r="C1453" s="9">
        <v>1444</v>
      </c>
      <c r="H1453" s="13">
        <f t="shared" si="23"/>
        <v>2000</v>
      </c>
    </row>
    <row r="1454" spans="3:8" ht="15.75" x14ac:dyDescent="0.3">
      <c r="C1454" s="9">
        <v>1445</v>
      </c>
      <c r="H1454" s="13">
        <f t="shared" si="23"/>
        <v>2000</v>
      </c>
    </row>
    <row r="1455" spans="3:8" ht="15.75" x14ac:dyDescent="0.3">
      <c r="C1455" s="9">
        <v>1446</v>
      </c>
      <c r="H1455" s="13">
        <f t="shared" si="23"/>
        <v>2000</v>
      </c>
    </row>
    <row r="1456" spans="3:8" ht="15.75" x14ac:dyDescent="0.3">
      <c r="C1456" s="9">
        <v>1447</v>
      </c>
      <c r="H1456" s="13">
        <f t="shared" si="23"/>
        <v>2000</v>
      </c>
    </row>
    <row r="1457" spans="3:8" ht="15.75" x14ac:dyDescent="0.3">
      <c r="C1457" s="9">
        <v>1448</v>
      </c>
      <c r="H1457" s="13">
        <f t="shared" si="23"/>
        <v>2000</v>
      </c>
    </row>
    <row r="1458" spans="3:8" ht="15.75" x14ac:dyDescent="0.3">
      <c r="C1458" s="9">
        <v>1449</v>
      </c>
      <c r="H1458" s="13">
        <f t="shared" si="23"/>
        <v>2000</v>
      </c>
    </row>
    <row r="1459" spans="3:8" ht="15.75" x14ac:dyDescent="0.3">
      <c r="C1459" s="9">
        <v>1450</v>
      </c>
      <c r="H1459" s="13">
        <f t="shared" si="23"/>
        <v>2000</v>
      </c>
    </row>
    <row r="1460" spans="3:8" ht="15.75" x14ac:dyDescent="0.3">
      <c r="C1460" s="9">
        <v>1451</v>
      </c>
      <c r="H1460" s="13">
        <f t="shared" si="23"/>
        <v>2000</v>
      </c>
    </row>
    <row r="1461" spans="3:8" ht="15.75" x14ac:dyDescent="0.3">
      <c r="C1461" s="9">
        <v>1452</v>
      </c>
      <c r="H1461" s="13">
        <f t="shared" si="23"/>
        <v>2000</v>
      </c>
    </row>
    <row r="1462" spans="3:8" ht="15.75" x14ac:dyDescent="0.3">
      <c r="C1462" s="9">
        <v>1453</v>
      </c>
      <c r="H1462" s="13">
        <f t="shared" si="23"/>
        <v>2000</v>
      </c>
    </row>
    <row r="1463" spans="3:8" ht="15.75" x14ac:dyDescent="0.3">
      <c r="C1463" s="9">
        <v>1454</v>
      </c>
      <c r="H1463" s="13">
        <f t="shared" si="23"/>
        <v>2000</v>
      </c>
    </row>
    <row r="1464" spans="3:8" ht="15.75" x14ac:dyDescent="0.3">
      <c r="C1464" s="9">
        <v>1455</v>
      </c>
      <c r="H1464" s="13">
        <f t="shared" si="23"/>
        <v>2000</v>
      </c>
    </row>
    <row r="1465" spans="3:8" ht="15.75" x14ac:dyDescent="0.3">
      <c r="C1465" s="9">
        <v>1456</v>
      </c>
      <c r="H1465" s="13">
        <f t="shared" si="23"/>
        <v>2000</v>
      </c>
    </row>
    <row r="1466" spans="3:8" ht="15.75" x14ac:dyDescent="0.3">
      <c r="C1466" s="9">
        <v>1457</v>
      </c>
      <c r="H1466" s="13">
        <f t="shared" si="23"/>
        <v>2000</v>
      </c>
    </row>
    <row r="1467" spans="3:8" ht="15.75" x14ac:dyDescent="0.3">
      <c r="C1467" s="9">
        <v>1458</v>
      </c>
      <c r="H1467" s="13">
        <f t="shared" si="23"/>
        <v>2000</v>
      </c>
    </row>
    <row r="1468" spans="3:8" ht="15.75" x14ac:dyDescent="0.3">
      <c r="C1468" s="9">
        <v>1459</v>
      </c>
      <c r="H1468" s="13">
        <f t="shared" si="23"/>
        <v>2000</v>
      </c>
    </row>
    <row r="1469" spans="3:8" ht="15.75" x14ac:dyDescent="0.3">
      <c r="C1469" s="9">
        <v>1460</v>
      </c>
      <c r="H1469" s="13">
        <f t="shared" si="23"/>
        <v>2000</v>
      </c>
    </row>
    <row r="1470" spans="3:8" ht="15.75" x14ac:dyDescent="0.3">
      <c r="C1470" s="9">
        <v>1461</v>
      </c>
      <c r="H1470" s="13">
        <f t="shared" si="23"/>
        <v>2000</v>
      </c>
    </row>
    <row r="1471" spans="3:8" ht="15.75" x14ac:dyDescent="0.3">
      <c r="C1471" s="9">
        <v>1462</v>
      </c>
      <c r="H1471" s="13">
        <f t="shared" si="23"/>
        <v>2000</v>
      </c>
    </row>
    <row r="1472" spans="3:8" ht="15.75" x14ac:dyDescent="0.3">
      <c r="C1472" s="9">
        <v>1463</v>
      </c>
      <c r="H1472" s="13">
        <f t="shared" si="23"/>
        <v>2000</v>
      </c>
    </row>
    <row r="1473" spans="3:8" ht="15.75" x14ac:dyDescent="0.3">
      <c r="C1473" s="9">
        <v>1464</v>
      </c>
      <c r="H1473" s="13">
        <f t="shared" si="23"/>
        <v>2000</v>
      </c>
    </row>
    <row r="1474" spans="3:8" ht="15.75" x14ac:dyDescent="0.3">
      <c r="C1474" s="9">
        <v>1465</v>
      </c>
      <c r="H1474" s="13">
        <f t="shared" si="23"/>
        <v>2000</v>
      </c>
    </row>
    <row r="1475" spans="3:8" ht="15.75" x14ac:dyDescent="0.3">
      <c r="C1475" s="9">
        <v>1466</v>
      </c>
      <c r="H1475" s="13">
        <f t="shared" si="23"/>
        <v>2000</v>
      </c>
    </row>
    <row r="1476" spans="3:8" ht="15.75" x14ac:dyDescent="0.3">
      <c r="C1476" s="9">
        <v>1467</v>
      </c>
      <c r="H1476" s="13">
        <f t="shared" si="23"/>
        <v>2000</v>
      </c>
    </row>
    <row r="1477" spans="3:8" ht="15.75" x14ac:dyDescent="0.3">
      <c r="C1477" s="9">
        <v>1468</v>
      </c>
      <c r="H1477" s="13">
        <f t="shared" si="23"/>
        <v>2000</v>
      </c>
    </row>
    <row r="1478" spans="3:8" ht="15.75" x14ac:dyDescent="0.3">
      <c r="C1478" s="9">
        <v>1469</v>
      </c>
      <c r="H1478" s="13">
        <f t="shared" si="23"/>
        <v>2000</v>
      </c>
    </row>
    <row r="1479" spans="3:8" ht="15.75" x14ac:dyDescent="0.3">
      <c r="C1479" s="9">
        <v>1470</v>
      </c>
      <c r="H1479" s="13">
        <f t="shared" si="23"/>
        <v>2000</v>
      </c>
    </row>
    <row r="1480" spans="3:8" ht="15.75" x14ac:dyDescent="0.3">
      <c r="C1480" s="9">
        <v>1471</v>
      </c>
      <c r="H1480" s="13">
        <f t="shared" si="23"/>
        <v>2000</v>
      </c>
    </row>
    <row r="1481" spans="3:8" ht="15.75" x14ac:dyDescent="0.3">
      <c r="C1481" s="9">
        <v>1472</v>
      </c>
      <c r="H1481" s="13">
        <f t="shared" si="23"/>
        <v>2000</v>
      </c>
    </row>
    <row r="1482" spans="3:8" ht="15.75" x14ac:dyDescent="0.3">
      <c r="C1482" s="9">
        <v>1473</v>
      </c>
      <c r="H1482" s="13">
        <f t="shared" si="23"/>
        <v>2000</v>
      </c>
    </row>
    <row r="1483" spans="3:8" ht="15.75" x14ac:dyDescent="0.3">
      <c r="C1483" s="9">
        <v>1474</v>
      </c>
      <c r="H1483" s="13">
        <f t="shared" si="23"/>
        <v>2000</v>
      </c>
    </row>
    <row r="1484" spans="3:8" ht="15.75" x14ac:dyDescent="0.3">
      <c r="C1484" s="9">
        <v>1475</v>
      </c>
      <c r="H1484" s="13">
        <f t="shared" si="23"/>
        <v>2000</v>
      </c>
    </row>
    <row r="1485" spans="3:8" ht="15.75" x14ac:dyDescent="0.3">
      <c r="C1485" s="9">
        <v>1476</v>
      </c>
      <c r="H1485" s="13">
        <f t="shared" si="23"/>
        <v>2000</v>
      </c>
    </row>
    <row r="1486" spans="3:8" ht="15.75" x14ac:dyDescent="0.3">
      <c r="C1486" s="9">
        <v>1477</v>
      </c>
      <c r="H1486" s="13">
        <f t="shared" si="23"/>
        <v>2000</v>
      </c>
    </row>
    <row r="1487" spans="3:8" ht="15.75" x14ac:dyDescent="0.3">
      <c r="C1487" s="9">
        <v>1478</v>
      </c>
      <c r="H1487" s="13">
        <f t="shared" si="23"/>
        <v>2000</v>
      </c>
    </row>
    <row r="1488" spans="3:8" ht="15.75" x14ac:dyDescent="0.3">
      <c r="C1488" s="9">
        <v>1479</v>
      </c>
      <c r="H1488" s="13">
        <f t="shared" si="23"/>
        <v>2000</v>
      </c>
    </row>
    <row r="1489" spans="3:8" ht="15.75" x14ac:dyDescent="0.3">
      <c r="C1489" s="9">
        <v>1480</v>
      </c>
      <c r="H1489" s="13">
        <f t="shared" si="23"/>
        <v>2000</v>
      </c>
    </row>
    <row r="1490" spans="3:8" ht="15.75" x14ac:dyDescent="0.3">
      <c r="C1490" s="9">
        <v>1481</v>
      </c>
      <c r="H1490" s="13">
        <f t="shared" si="23"/>
        <v>2000</v>
      </c>
    </row>
    <row r="1491" spans="3:8" ht="15.75" x14ac:dyDescent="0.3">
      <c r="C1491" s="9">
        <v>1482</v>
      </c>
      <c r="H1491" s="13">
        <f t="shared" si="23"/>
        <v>2000</v>
      </c>
    </row>
    <row r="1492" spans="3:8" ht="15.75" x14ac:dyDescent="0.3">
      <c r="C1492" s="9">
        <v>1483</v>
      </c>
      <c r="H1492" s="13">
        <f t="shared" si="23"/>
        <v>2000</v>
      </c>
    </row>
    <row r="1493" spans="3:8" ht="15.75" x14ac:dyDescent="0.3">
      <c r="C1493" s="9">
        <v>1484</v>
      </c>
      <c r="H1493" s="13">
        <f t="shared" si="23"/>
        <v>2000</v>
      </c>
    </row>
    <row r="1494" spans="3:8" ht="15.75" x14ac:dyDescent="0.3">
      <c r="C1494" s="9">
        <v>1485</v>
      </c>
      <c r="H1494" s="13">
        <f t="shared" si="23"/>
        <v>2000</v>
      </c>
    </row>
    <row r="1495" spans="3:8" ht="15.75" x14ac:dyDescent="0.3">
      <c r="C1495" s="9">
        <v>1486</v>
      </c>
      <c r="H1495" s="13">
        <f t="shared" si="23"/>
        <v>2000</v>
      </c>
    </row>
    <row r="1496" spans="3:8" ht="15.75" x14ac:dyDescent="0.3">
      <c r="C1496" s="9">
        <v>1487</v>
      </c>
      <c r="H1496" s="13">
        <f t="shared" si="23"/>
        <v>2000</v>
      </c>
    </row>
    <row r="1497" spans="3:8" ht="15.75" x14ac:dyDescent="0.3">
      <c r="C1497" s="9">
        <v>1488</v>
      </c>
      <c r="H1497" s="13">
        <f t="shared" si="23"/>
        <v>2000</v>
      </c>
    </row>
    <row r="1498" spans="3:8" ht="15.75" x14ac:dyDescent="0.3">
      <c r="C1498" s="9">
        <v>1489</v>
      </c>
      <c r="H1498" s="13">
        <f t="shared" si="23"/>
        <v>2000</v>
      </c>
    </row>
    <row r="1499" spans="3:8" ht="15.75" x14ac:dyDescent="0.3">
      <c r="C1499" s="9">
        <v>1490</v>
      </c>
      <c r="H1499" s="13">
        <f t="shared" si="23"/>
        <v>2000</v>
      </c>
    </row>
    <row r="1500" spans="3:8" ht="15.75" x14ac:dyDescent="0.3">
      <c r="C1500" s="9">
        <v>1491</v>
      </c>
      <c r="H1500" s="13">
        <f t="shared" si="23"/>
        <v>2000</v>
      </c>
    </row>
    <row r="1501" spans="3:8" ht="15.75" x14ac:dyDescent="0.3">
      <c r="C1501" s="9">
        <v>1492</v>
      </c>
      <c r="H1501" s="13">
        <f t="shared" si="23"/>
        <v>2000</v>
      </c>
    </row>
    <row r="1502" spans="3:8" ht="15.75" x14ac:dyDescent="0.3">
      <c r="C1502" s="9">
        <v>1493</v>
      </c>
      <c r="H1502" s="13">
        <f t="shared" si="23"/>
        <v>2000</v>
      </c>
    </row>
    <row r="1503" spans="3:8" ht="15.75" x14ac:dyDescent="0.3">
      <c r="C1503" s="9">
        <v>1494</v>
      </c>
      <c r="H1503" s="13">
        <f t="shared" si="23"/>
        <v>2000</v>
      </c>
    </row>
    <row r="1504" spans="3:8" ht="15.75" x14ac:dyDescent="0.3">
      <c r="C1504" s="9">
        <v>1495</v>
      </c>
      <c r="H1504" s="13">
        <f t="shared" si="23"/>
        <v>2000</v>
      </c>
    </row>
    <row r="1505" spans="3:8" ht="15.75" x14ac:dyDescent="0.3">
      <c r="C1505" s="9">
        <v>1496</v>
      </c>
      <c r="H1505" s="13">
        <f t="shared" si="23"/>
        <v>2000</v>
      </c>
    </row>
    <row r="1506" spans="3:8" ht="15.75" x14ac:dyDescent="0.3">
      <c r="C1506" s="9">
        <v>1497</v>
      </c>
      <c r="H1506" s="13">
        <f t="shared" si="23"/>
        <v>2000</v>
      </c>
    </row>
    <row r="1507" spans="3:8" ht="15.75" x14ac:dyDescent="0.3">
      <c r="C1507" s="9">
        <v>1498</v>
      </c>
      <c r="H1507" s="13">
        <f t="shared" si="23"/>
        <v>2000</v>
      </c>
    </row>
    <row r="1508" spans="3:8" ht="15.75" x14ac:dyDescent="0.3">
      <c r="C1508" s="9">
        <v>1499</v>
      </c>
      <c r="H1508" s="13">
        <f t="shared" ref="H1508:H1571" si="24">H1507+F1508-G1508</f>
        <v>2000</v>
      </c>
    </row>
    <row r="1509" spans="3:8" ht="15.75" x14ac:dyDescent="0.3">
      <c r="C1509" s="9">
        <v>1500</v>
      </c>
      <c r="H1509" s="13">
        <f t="shared" si="24"/>
        <v>2000</v>
      </c>
    </row>
    <row r="1510" spans="3:8" ht="15.75" x14ac:dyDescent="0.3">
      <c r="C1510" s="9">
        <v>1501</v>
      </c>
      <c r="H1510" s="13">
        <f t="shared" si="24"/>
        <v>2000</v>
      </c>
    </row>
    <row r="1511" spans="3:8" ht="15.75" x14ac:dyDescent="0.3">
      <c r="C1511" s="9">
        <v>1502</v>
      </c>
      <c r="H1511" s="13">
        <f t="shared" si="24"/>
        <v>2000</v>
      </c>
    </row>
    <row r="1512" spans="3:8" ht="15.75" x14ac:dyDescent="0.3">
      <c r="C1512" s="9">
        <v>1503</v>
      </c>
      <c r="H1512" s="13">
        <f t="shared" si="24"/>
        <v>2000</v>
      </c>
    </row>
    <row r="1513" spans="3:8" ht="15.75" x14ac:dyDescent="0.3">
      <c r="C1513" s="9">
        <v>1504</v>
      </c>
      <c r="H1513" s="13">
        <f t="shared" si="24"/>
        <v>2000</v>
      </c>
    </row>
    <row r="1514" spans="3:8" ht="15.75" x14ac:dyDescent="0.3">
      <c r="C1514" s="9">
        <v>1505</v>
      </c>
      <c r="H1514" s="13">
        <f t="shared" si="24"/>
        <v>2000</v>
      </c>
    </row>
    <row r="1515" spans="3:8" ht="15.75" x14ac:dyDescent="0.3">
      <c r="C1515" s="9">
        <v>1506</v>
      </c>
      <c r="H1515" s="13">
        <f t="shared" si="24"/>
        <v>2000</v>
      </c>
    </row>
    <row r="1516" spans="3:8" ht="15.75" x14ac:dyDescent="0.3">
      <c r="C1516" s="9">
        <v>1507</v>
      </c>
      <c r="H1516" s="13">
        <f t="shared" si="24"/>
        <v>2000</v>
      </c>
    </row>
    <row r="1517" spans="3:8" ht="15.75" x14ac:dyDescent="0.3">
      <c r="C1517" s="9">
        <v>1508</v>
      </c>
      <c r="H1517" s="13">
        <f t="shared" si="24"/>
        <v>2000</v>
      </c>
    </row>
    <row r="1518" spans="3:8" ht="15.75" x14ac:dyDescent="0.3">
      <c r="C1518" s="9">
        <v>1509</v>
      </c>
      <c r="H1518" s="13">
        <f t="shared" si="24"/>
        <v>2000</v>
      </c>
    </row>
    <row r="1519" spans="3:8" ht="15.75" x14ac:dyDescent="0.3">
      <c r="C1519" s="9">
        <v>1510</v>
      </c>
      <c r="H1519" s="13">
        <f t="shared" si="24"/>
        <v>2000</v>
      </c>
    </row>
    <row r="1520" spans="3:8" ht="15.75" x14ac:dyDescent="0.3">
      <c r="C1520" s="9">
        <v>1511</v>
      </c>
      <c r="H1520" s="13">
        <f t="shared" si="24"/>
        <v>2000</v>
      </c>
    </row>
    <row r="1521" spans="3:8" ht="15.75" x14ac:dyDescent="0.3">
      <c r="C1521" s="9">
        <v>1512</v>
      </c>
      <c r="H1521" s="13">
        <f t="shared" si="24"/>
        <v>2000</v>
      </c>
    </row>
    <row r="1522" spans="3:8" ht="15.75" x14ac:dyDescent="0.3">
      <c r="C1522" s="9">
        <v>1513</v>
      </c>
      <c r="H1522" s="13">
        <f t="shared" si="24"/>
        <v>2000</v>
      </c>
    </row>
    <row r="1523" spans="3:8" ht="15.75" x14ac:dyDescent="0.3">
      <c r="C1523" s="9">
        <v>1514</v>
      </c>
      <c r="H1523" s="13">
        <f t="shared" si="24"/>
        <v>2000</v>
      </c>
    </row>
    <row r="1524" spans="3:8" ht="15.75" x14ac:dyDescent="0.3">
      <c r="C1524" s="9">
        <v>1515</v>
      </c>
      <c r="H1524" s="13">
        <f t="shared" si="24"/>
        <v>2000</v>
      </c>
    </row>
    <row r="1525" spans="3:8" ht="15.75" x14ac:dyDescent="0.3">
      <c r="C1525" s="9">
        <v>1516</v>
      </c>
      <c r="H1525" s="13">
        <f t="shared" si="24"/>
        <v>2000</v>
      </c>
    </row>
    <row r="1526" spans="3:8" ht="15.75" x14ac:dyDescent="0.3">
      <c r="C1526" s="9">
        <v>1517</v>
      </c>
      <c r="H1526" s="13">
        <f t="shared" si="24"/>
        <v>2000</v>
      </c>
    </row>
    <row r="1527" spans="3:8" ht="15.75" x14ac:dyDescent="0.3">
      <c r="C1527" s="9">
        <v>1518</v>
      </c>
      <c r="H1527" s="13">
        <f t="shared" si="24"/>
        <v>2000</v>
      </c>
    </row>
    <row r="1528" spans="3:8" ht="15.75" x14ac:dyDescent="0.3">
      <c r="C1528" s="9">
        <v>1519</v>
      </c>
      <c r="H1528" s="13">
        <f t="shared" si="24"/>
        <v>2000</v>
      </c>
    </row>
    <row r="1529" spans="3:8" ht="15.75" x14ac:dyDescent="0.3">
      <c r="C1529" s="9">
        <v>1520</v>
      </c>
      <c r="H1529" s="13">
        <f t="shared" si="24"/>
        <v>2000</v>
      </c>
    </row>
    <row r="1530" spans="3:8" ht="15.75" x14ac:dyDescent="0.3">
      <c r="C1530" s="9">
        <v>1521</v>
      </c>
      <c r="H1530" s="13">
        <f t="shared" si="24"/>
        <v>2000</v>
      </c>
    </row>
    <row r="1531" spans="3:8" ht="15.75" x14ac:dyDescent="0.3">
      <c r="C1531" s="9">
        <v>1522</v>
      </c>
      <c r="H1531" s="13">
        <f t="shared" si="24"/>
        <v>2000</v>
      </c>
    </row>
    <row r="1532" spans="3:8" ht="15.75" x14ac:dyDescent="0.3">
      <c r="C1532" s="9">
        <v>1523</v>
      </c>
      <c r="H1532" s="13">
        <f t="shared" si="24"/>
        <v>2000</v>
      </c>
    </row>
    <row r="1533" spans="3:8" ht="15.75" x14ac:dyDescent="0.3">
      <c r="C1533" s="9">
        <v>1524</v>
      </c>
      <c r="H1533" s="13">
        <f t="shared" si="24"/>
        <v>2000</v>
      </c>
    </row>
    <row r="1534" spans="3:8" ht="15.75" x14ac:dyDescent="0.3">
      <c r="C1534" s="9">
        <v>1525</v>
      </c>
      <c r="H1534" s="13">
        <f t="shared" si="24"/>
        <v>2000</v>
      </c>
    </row>
    <row r="1535" spans="3:8" ht="15.75" x14ac:dyDescent="0.3">
      <c r="C1535" s="9">
        <v>1526</v>
      </c>
      <c r="H1535" s="13">
        <f t="shared" si="24"/>
        <v>2000</v>
      </c>
    </row>
    <row r="1536" spans="3:8" ht="15.75" x14ac:dyDescent="0.3">
      <c r="C1536" s="9">
        <v>1527</v>
      </c>
      <c r="H1536" s="13">
        <f t="shared" si="24"/>
        <v>2000</v>
      </c>
    </row>
    <row r="1537" spans="3:8" ht="15.75" x14ac:dyDescent="0.3">
      <c r="C1537" s="9">
        <v>1528</v>
      </c>
      <c r="H1537" s="13">
        <f t="shared" si="24"/>
        <v>2000</v>
      </c>
    </row>
    <row r="1538" spans="3:8" ht="15.75" x14ac:dyDescent="0.3">
      <c r="C1538" s="9">
        <v>1529</v>
      </c>
      <c r="H1538" s="13">
        <f t="shared" si="24"/>
        <v>2000</v>
      </c>
    </row>
    <row r="1539" spans="3:8" ht="15.75" x14ac:dyDescent="0.3">
      <c r="C1539" s="9">
        <v>1530</v>
      </c>
      <c r="H1539" s="13">
        <f t="shared" si="24"/>
        <v>2000</v>
      </c>
    </row>
    <row r="1540" spans="3:8" ht="15.75" x14ac:dyDescent="0.3">
      <c r="C1540" s="9">
        <v>1531</v>
      </c>
      <c r="H1540" s="13">
        <f t="shared" si="24"/>
        <v>2000</v>
      </c>
    </row>
    <row r="1541" spans="3:8" ht="15.75" x14ac:dyDescent="0.3">
      <c r="C1541" s="9">
        <v>1532</v>
      </c>
      <c r="H1541" s="13">
        <f t="shared" si="24"/>
        <v>2000</v>
      </c>
    </row>
    <row r="1542" spans="3:8" ht="15.75" x14ac:dyDescent="0.3">
      <c r="C1542" s="9">
        <v>1533</v>
      </c>
      <c r="H1542" s="13">
        <f t="shared" si="24"/>
        <v>2000</v>
      </c>
    </row>
    <row r="1543" spans="3:8" ht="15.75" x14ac:dyDescent="0.3">
      <c r="C1543" s="9">
        <v>1534</v>
      </c>
      <c r="H1543" s="13">
        <f t="shared" si="24"/>
        <v>2000</v>
      </c>
    </row>
    <row r="1544" spans="3:8" ht="15.75" x14ac:dyDescent="0.3">
      <c r="C1544" s="9">
        <v>1535</v>
      </c>
      <c r="H1544" s="13">
        <f t="shared" si="24"/>
        <v>2000</v>
      </c>
    </row>
    <row r="1545" spans="3:8" ht="15.75" x14ac:dyDescent="0.3">
      <c r="C1545" s="9">
        <v>1536</v>
      </c>
      <c r="H1545" s="13">
        <f t="shared" si="24"/>
        <v>2000</v>
      </c>
    </row>
    <row r="1546" spans="3:8" ht="15.75" x14ac:dyDescent="0.3">
      <c r="C1546" s="9">
        <v>1537</v>
      </c>
      <c r="H1546" s="13">
        <f t="shared" si="24"/>
        <v>2000</v>
      </c>
    </row>
    <row r="1547" spans="3:8" ht="15.75" x14ac:dyDescent="0.3">
      <c r="C1547" s="9">
        <v>1538</v>
      </c>
      <c r="H1547" s="13">
        <f t="shared" si="24"/>
        <v>2000</v>
      </c>
    </row>
    <row r="1548" spans="3:8" ht="15.75" x14ac:dyDescent="0.3">
      <c r="C1548" s="9">
        <v>1539</v>
      </c>
      <c r="H1548" s="13">
        <f t="shared" si="24"/>
        <v>2000</v>
      </c>
    </row>
    <row r="1549" spans="3:8" ht="15.75" x14ac:dyDescent="0.3">
      <c r="C1549" s="9">
        <v>1540</v>
      </c>
      <c r="H1549" s="13">
        <f t="shared" si="24"/>
        <v>2000</v>
      </c>
    </row>
    <row r="1550" spans="3:8" ht="15.75" x14ac:dyDescent="0.3">
      <c r="C1550" s="9">
        <v>1541</v>
      </c>
      <c r="H1550" s="13">
        <f t="shared" si="24"/>
        <v>2000</v>
      </c>
    </row>
    <row r="1551" spans="3:8" ht="15.75" x14ac:dyDescent="0.3">
      <c r="C1551" s="9">
        <v>1542</v>
      </c>
      <c r="H1551" s="13">
        <f t="shared" si="24"/>
        <v>2000</v>
      </c>
    </row>
    <row r="1552" spans="3:8" ht="15.75" x14ac:dyDescent="0.3">
      <c r="C1552" s="9">
        <v>1543</v>
      </c>
      <c r="H1552" s="13">
        <f t="shared" si="24"/>
        <v>2000</v>
      </c>
    </row>
    <row r="1553" spans="3:8" ht="15.75" x14ac:dyDescent="0.3">
      <c r="C1553" s="9">
        <v>1544</v>
      </c>
      <c r="H1553" s="13">
        <f t="shared" si="24"/>
        <v>2000</v>
      </c>
    </row>
    <row r="1554" spans="3:8" ht="15.75" x14ac:dyDescent="0.3">
      <c r="C1554" s="9">
        <v>1545</v>
      </c>
      <c r="H1554" s="13">
        <f t="shared" si="24"/>
        <v>2000</v>
      </c>
    </row>
    <row r="1555" spans="3:8" ht="15.75" x14ac:dyDescent="0.3">
      <c r="C1555" s="9">
        <v>1546</v>
      </c>
      <c r="H1555" s="13">
        <f t="shared" si="24"/>
        <v>2000</v>
      </c>
    </row>
    <row r="1556" spans="3:8" ht="15.75" x14ac:dyDescent="0.3">
      <c r="C1556" s="9">
        <v>1547</v>
      </c>
      <c r="H1556" s="13">
        <f t="shared" si="24"/>
        <v>2000</v>
      </c>
    </row>
    <row r="1557" spans="3:8" ht="15.75" x14ac:dyDescent="0.3">
      <c r="C1557" s="9">
        <v>1548</v>
      </c>
      <c r="H1557" s="13">
        <f t="shared" si="24"/>
        <v>2000</v>
      </c>
    </row>
    <row r="1558" spans="3:8" ht="15.75" x14ac:dyDescent="0.3">
      <c r="C1558" s="9">
        <v>1549</v>
      </c>
      <c r="H1558" s="13">
        <f t="shared" si="24"/>
        <v>2000</v>
      </c>
    </row>
    <row r="1559" spans="3:8" ht="15.75" x14ac:dyDescent="0.3">
      <c r="C1559" s="9">
        <v>1550</v>
      </c>
      <c r="H1559" s="13">
        <f t="shared" si="24"/>
        <v>2000</v>
      </c>
    </row>
    <row r="1560" spans="3:8" ht="15.75" x14ac:dyDescent="0.3">
      <c r="C1560" s="9">
        <v>1551</v>
      </c>
      <c r="H1560" s="13">
        <f t="shared" si="24"/>
        <v>2000</v>
      </c>
    </row>
    <row r="1561" spans="3:8" ht="15.75" x14ac:dyDescent="0.3">
      <c r="C1561" s="9">
        <v>1552</v>
      </c>
      <c r="H1561" s="13">
        <f t="shared" si="24"/>
        <v>2000</v>
      </c>
    </row>
    <row r="1562" spans="3:8" ht="15.75" x14ac:dyDescent="0.3">
      <c r="C1562" s="9">
        <v>1553</v>
      </c>
      <c r="H1562" s="13">
        <f t="shared" si="24"/>
        <v>2000</v>
      </c>
    </row>
    <row r="1563" spans="3:8" ht="15.75" x14ac:dyDescent="0.3">
      <c r="C1563" s="9">
        <v>1554</v>
      </c>
      <c r="H1563" s="13">
        <f t="shared" si="24"/>
        <v>2000</v>
      </c>
    </row>
    <row r="1564" spans="3:8" ht="15.75" x14ac:dyDescent="0.3">
      <c r="C1564" s="9">
        <v>1555</v>
      </c>
      <c r="H1564" s="13">
        <f t="shared" si="24"/>
        <v>2000</v>
      </c>
    </row>
    <row r="1565" spans="3:8" ht="15.75" x14ac:dyDescent="0.3">
      <c r="C1565" s="9">
        <v>1556</v>
      </c>
      <c r="H1565" s="13">
        <f t="shared" si="24"/>
        <v>2000</v>
      </c>
    </row>
    <row r="1566" spans="3:8" ht="15.75" x14ac:dyDescent="0.3">
      <c r="C1566" s="9">
        <v>1557</v>
      </c>
      <c r="H1566" s="13">
        <f t="shared" si="24"/>
        <v>2000</v>
      </c>
    </row>
    <row r="1567" spans="3:8" ht="15.75" x14ac:dyDescent="0.3">
      <c r="C1567" s="9">
        <v>1558</v>
      </c>
      <c r="H1567" s="13">
        <f t="shared" si="24"/>
        <v>2000</v>
      </c>
    </row>
    <row r="1568" spans="3:8" ht="15.75" x14ac:dyDescent="0.3">
      <c r="C1568" s="9">
        <v>1559</v>
      </c>
      <c r="H1568" s="13">
        <f t="shared" si="24"/>
        <v>2000</v>
      </c>
    </row>
    <row r="1569" spans="3:8" ht="15.75" x14ac:dyDescent="0.3">
      <c r="C1569" s="9">
        <v>1560</v>
      </c>
      <c r="H1569" s="13">
        <f t="shared" si="24"/>
        <v>2000</v>
      </c>
    </row>
    <row r="1570" spans="3:8" ht="15.75" x14ac:dyDescent="0.3">
      <c r="C1570" s="9">
        <v>1561</v>
      </c>
      <c r="H1570" s="13">
        <f t="shared" si="24"/>
        <v>2000</v>
      </c>
    </row>
    <row r="1571" spans="3:8" ht="15.75" x14ac:dyDescent="0.3">
      <c r="C1571" s="9">
        <v>1562</v>
      </c>
      <c r="H1571" s="13">
        <f t="shared" si="24"/>
        <v>2000</v>
      </c>
    </row>
    <row r="1572" spans="3:8" ht="15.75" x14ac:dyDescent="0.3">
      <c r="C1572" s="9">
        <v>1563</v>
      </c>
      <c r="H1572" s="13">
        <f t="shared" ref="H1572:H1635" si="25">H1571+F1572-G1572</f>
        <v>2000</v>
      </c>
    </row>
    <row r="1573" spans="3:8" ht="15.75" x14ac:dyDescent="0.3">
      <c r="C1573" s="9">
        <v>1564</v>
      </c>
      <c r="H1573" s="13">
        <f t="shared" si="25"/>
        <v>2000</v>
      </c>
    </row>
    <row r="1574" spans="3:8" ht="15.75" x14ac:dyDescent="0.3">
      <c r="C1574" s="9">
        <v>1565</v>
      </c>
      <c r="H1574" s="13">
        <f t="shared" si="25"/>
        <v>2000</v>
      </c>
    </row>
    <row r="1575" spans="3:8" ht="15.75" x14ac:dyDescent="0.3">
      <c r="C1575" s="9">
        <v>1566</v>
      </c>
      <c r="H1575" s="13">
        <f t="shared" si="25"/>
        <v>2000</v>
      </c>
    </row>
    <row r="1576" spans="3:8" ht="15.75" x14ac:dyDescent="0.3">
      <c r="C1576" s="9">
        <v>1567</v>
      </c>
      <c r="H1576" s="13">
        <f t="shared" si="25"/>
        <v>2000</v>
      </c>
    </row>
    <row r="1577" spans="3:8" ht="15.75" x14ac:dyDescent="0.3">
      <c r="C1577" s="9">
        <v>1568</v>
      </c>
      <c r="H1577" s="13">
        <f t="shared" si="25"/>
        <v>2000</v>
      </c>
    </row>
    <row r="1578" spans="3:8" ht="15.75" x14ac:dyDescent="0.3">
      <c r="C1578" s="9">
        <v>1569</v>
      </c>
      <c r="H1578" s="13">
        <f t="shared" si="25"/>
        <v>2000</v>
      </c>
    </row>
    <row r="1579" spans="3:8" ht="15.75" x14ac:dyDescent="0.3">
      <c r="C1579" s="9">
        <v>1570</v>
      </c>
      <c r="H1579" s="13">
        <f t="shared" si="25"/>
        <v>2000</v>
      </c>
    </row>
    <row r="1580" spans="3:8" ht="15.75" x14ac:dyDescent="0.3">
      <c r="C1580" s="9">
        <v>1571</v>
      </c>
      <c r="H1580" s="13">
        <f t="shared" si="25"/>
        <v>2000</v>
      </c>
    </row>
    <row r="1581" spans="3:8" ht="15.75" x14ac:dyDescent="0.3">
      <c r="C1581" s="9">
        <v>1572</v>
      </c>
      <c r="H1581" s="13">
        <f t="shared" si="25"/>
        <v>2000</v>
      </c>
    </row>
    <row r="1582" spans="3:8" ht="15.75" x14ac:dyDescent="0.3">
      <c r="C1582" s="9">
        <v>1573</v>
      </c>
      <c r="H1582" s="13">
        <f t="shared" si="25"/>
        <v>2000</v>
      </c>
    </row>
    <row r="1583" spans="3:8" ht="15.75" x14ac:dyDescent="0.3">
      <c r="C1583" s="9">
        <v>1574</v>
      </c>
      <c r="H1583" s="13">
        <f t="shared" si="25"/>
        <v>2000</v>
      </c>
    </row>
    <row r="1584" spans="3:8" ht="15.75" x14ac:dyDescent="0.3">
      <c r="C1584" s="9">
        <v>1575</v>
      </c>
      <c r="H1584" s="13">
        <f t="shared" si="25"/>
        <v>2000</v>
      </c>
    </row>
    <row r="1585" spans="3:8" ht="15.75" x14ac:dyDescent="0.3">
      <c r="C1585" s="9">
        <v>1576</v>
      </c>
      <c r="H1585" s="13">
        <f t="shared" si="25"/>
        <v>2000</v>
      </c>
    </row>
    <row r="1586" spans="3:8" ht="15.75" x14ac:dyDescent="0.3">
      <c r="C1586" s="9">
        <v>1577</v>
      </c>
      <c r="H1586" s="13">
        <f t="shared" si="25"/>
        <v>2000</v>
      </c>
    </row>
    <row r="1587" spans="3:8" ht="15.75" x14ac:dyDescent="0.3">
      <c r="C1587" s="9">
        <v>1578</v>
      </c>
      <c r="H1587" s="13">
        <f t="shared" si="25"/>
        <v>2000</v>
      </c>
    </row>
    <row r="1588" spans="3:8" ht="15.75" x14ac:dyDescent="0.3">
      <c r="C1588" s="9">
        <v>1579</v>
      </c>
      <c r="H1588" s="13">
        <f t="shared" si="25"/>
        <v>2000</v>
      </c>
    </row>
    <row r="1589" spans="3:8" ht="15.75" x14ac:dyDescent="0.3">
      <c r="C1589" s="9">
        <v>1580</v>
      </c>
      <c r="H1589" s="13">
        <f t="shared" si="25"/>
        <v>2000</v>
      </c>
    </row>
    <row r="1590" spans="3:8" ht="15.75" x14ac:dyDescent="0.3">
      <c r="C1590" s="9">
        <v>1581</v>
      </c>
      <c r="H1590" s="13">
        <f t="shared" si="25"/>
        <v>2000</v>
      </c>
    </row>
    <row r="1591" spans="3:8" ht="15.75" x14ac:dyDescent="0.3">
      <c r="C1591" s="9">
        <v>1582</v>
      </c>
      <c r="H1591" s="13">
        <f t="shared" si="25"/>
        <v>2000</v>
      </c>
    </row>
    <row r="1592" spans="3:8" ht="15.75" x14ac:dyDescent="0.3">
      <c r="C1592" s="9">
        <v>1583</v>
      </c>
      <c r="H1592" s="13">
        <f t="shared" si="25"/>
        <v>2000</v>
      </c>
    </row>
    <row r="1593" spans="3:8" ht="15.75" x14ac:dyDescent="0.3">
      <c r="C1593" s="9">
        <v>1584</v>
      </c>
      <c r="H1593" s="13">
        <f t="shared" si="25"/>
        <v>2000</v>
      </c>
    </row>
    <row r="1594" spans="3:8" ht="15.75" x14ac:dyDescent="0.3">
      <c r="C1594" s="9">
        <v>1585</v>
      </c>
      <c r="H1594" s="13">
        <f t="shared" si="25"/>
        <v>2000</v>
      </c>
    </row>
    <row r="1595" spans="3:8" ht="15.75" x14ac:dyDescent="0.3">
      <c r="C1595" s="9">
        <v>1586</v>
      </c>
      <c r="H1595" s="13">
        <f t="shared" si="25"/>
        <v>2000</v>
      </c>
    </row>
    <row r="1596" spans="3:8" ht="15.75" x14ac:dyDescent="0.3">
      <c r="C1596" s="9">
        <v>1587</v>
      </c>
      <c r="H1596" s="13">
        <f t="shared" si="25"/>
        <v>2000</v>
      </c>
    </row>
    <row r="1597" spans="3:8" ht="15.75" x14ac:dyDescent="0.3">
      <c r="C1597" s="9">
        <v>1588</v>
      </c>
      <c r="H1597" s="13">
        <f t="shared" si="25"/>
        <v>2000</v>
      </c>
    </row>
    <row r="1598" spans="3:8" ht="15.75" x14ac:dyDescent="0.3">
      <c r="C1598" s="9">
        <v>1589</v>
      </c>
      <c r="H1598" s="13">
        <f t="shared" si="25"/>
        <v>2000</v>
      </c>
    </row>
    <row r="1599" spans="3:8" ht="15.75" x14ac:dyDescent="0.3">
      <c r="C1599" s="9">
        <v>1590</v>
      </c>
      <c r="H1599" s="13">
        <f t="shared" si="25"/>
        <v>2000</v>
      </c>
    </row>
    <row r="1600" spans="3:8" ht="15.75" x14ac:dyDescent="0.3">
      <c r="C1600" s="9">
        <v>1591</v>
      </c>
      <c r="H1600" s="13">
        <f t="shared" si="25"/>
        <v>2000</v>
      </c>
    </row>
    <row r="1601" spans="3:8" ht="15.75" x14ac:dyDescent="0.3">
      <c r="C1601" s="9">
        <v>1592</v>
      </c>
      <c r="H1601" s="13">
        <f t="shared" si="25"/>
        <v>2000</v>
      </c>
    </row>
    <row r="1602" spans="3:8" ht="15.75" x14ac:dyDescent="0.3">
      <c r="C1602" s="9">
        <v>1593</v>
      </c>
      <c r="H1602" s="13">
        <f t="shared" si="25"/>
        <v>2000</v>
      </c>
    </row>
    <row r="1603" spans="3:8" ht="15.75" x14ac:dyDescent="0.3">
      <c r="C1603" s="9">
        <v>1594</v>
      </c>
      <c r="H1603" s="13">
        <f t="shared" si="25"/>
        <v>2000</v>
      </c>
    </row>
    <row r="1604" spans="3:8" ht="15.75" x14ac:dyDescent="0.3">
      <c r="C1604" s="9">
        <v>1595</v>
      </c>
      <c r="H1604" s="13">
        <f t="shared" si="25"/>
        <v>2000</v>
      </c>
    </row>
    <row r="1605" spans="3:8" ht="15.75" x14ac:dyDescent="0.3">
      <c r="C1605" s="9">
        <v>1596</v>
      </c>
      <c r="H1605" s="13">
        <f t="shared" si="25"/>
        <v>2000</v>
      </c>
    </row>
    <row r="1606" spans="3:8" ht="15.75" x14ac:dyDescent="0.3">
      <c r="C1606" s="9">
        <v>1597</v>
      </c>
      <c r="H1606" s="13">
        <f t="shared" si="25"/>
        <v>2000</v>
      </c>
    </row>
    <row r="1607" spans="3:8" ht="15.75" x14ac:dyDescent="0.3">
      <c r="C1607" s="9">
        <v>1598</v>
      </c>
      <c r="H1607" s="13">
        <f t="shared" si="25"/>
        <v>2000</v>
      </c>
    </row>
    <row r="1608" spans="3:8" ht="15.75" x14ac:dyDescent="0.3">
      <c r="C1608" s="9">
        <v>1599</v>
      </c>
      <c r="H1608" s="13">
        <f t="shared" si="25"/>
        <v>2000</v>
      </c>
    </row>
    <row r="1609" spans="3:8" ht="15.75" x14ac:dyDescent="0.3">
      <c r="C1609" s="9">
        <v>1600</v>
      </c>
      <c r="H1609" s="13">
        <f t="shared" si="25"/>
        <v>2000</v>
      </c>
    </row>
    <row r="1610" spans="3:8" ht="15.75" x14ac:dyDescent="0.3">
      <c r="C1610" s="9">
        <v>1601</v>
      </c>
      <c r="H1610" s="13">
        <f t="shared" si="25"/>
        <v>2000</v>
      </c>
    </row>
    <row r="1611" spans="3:8" ht="15.75" x14ac:dyDescent="0.3">
      <c r="C1611" s="9">
        <v>1602</v>
      </c>
      <c r="H1611" s="13">
        <f t="shared" si="25"/>
        <v>2000</v>
      </c>
    </row>
    <row r="1612" spans="3:8" ht="15.75" x14ac:dyDescent="0.3">
      <c r="C1612" s="9">
        <v>1603</v>
      </c>
      <c r="H1612" s="13">
        <f t="shared" si="25"/>
        <v>2000</v>
      </c>
    </row>
    <row r="1613" spans="3:8" ht="15.75" x14ac:dyDescent="0.3">
      <c r="C1613" s="9">
        <v>1604</v>
      </c>
      <c r="H1613" s="13">
        <f t="shared" si="25"/>
        <v>2000</v>
      </c>
    </row>
    <row r="1614" spans="3:8" ht="15.75" x14ac:dyDescent="0.3">
      <c r="C1614" s="9">
        <v>1605</v>
      </c>
      <c r="H1614" s="13">
        <f t="shared" si="25"/>
        <v>2000</v>
      </c>
    </row>
    <row r="1615" spans="3:8" ht="15.75" x14ac:dyDescent="0.3">
      <c r="C1615" s="9">
        <v>1606</v>
      </c>
      <c r="H1615" s="13">
        <f t="shared" si="25"/>
        <v>2000</v>
      </c>
    </row>
    <row r="1616" spans="3:8" ht="15.75" x14ac:dyDescent="0.3">
      <c r="C1616" s="9">
        <v>1607</v>
      </c>
      <c r="H1616" s="13">
        <f t="shared" si="25"/>
        <v>2000</v>
      </c>
    </row>
    <row r="1617" spans="3:8" ht="15.75" x14ac:dyDescent="0.3">
      <c r="C1617" s="9">
        <v>1608</v>
      </c>
      <c r="H1617" s="13">
        <f t="shared" si="25"/>
        <v>2000</v>
      </c>
    </row>
    <row r="1618" spans="3:8" ht="15.75" x14ac:dyDescent="0.3">
      <c r="C1618" s="9">
        <v>1609</v>
      </c>
      <c r="H1618" s="13">
        <f t="shared" si="25"/>
        <v>2000</v>
      </c>
    </row>
    <row r="1619" spans="3:8" ht="15.75" x14ac:dyDescent="0.3">
      <c r="C1619" s="9">
        <v>1610</v>
      </c>
      <c r="H1619" s="13">
        <f t="shared" si="25"/>
        <v>2000</v>
      </c>
    </row>
    <row r="1620" spans="3:8" ht="15.75" x14ac:dyDescent="0.3">
      <c r="C1620" s="9">
        <v>1611</v>
      </c>
      <c r="H1620" s="13">
        <f t="shared" si="25"/>
        <v>2000</v>
      </c>
    </row>
    <row r="1621" spans="3:8" ht="15.75" x14ac:dyDescent="0.3">
      <c r="C1621" s="9">
        <v>1612</v>
      </c>
      <c r="H1621" s="13">
        <f t="shared" si="25"/>
        <v>2000</v>
      </c>
    </row>
    <row r="1622" spans="3:8" ht="15.75" x14ac:dyDescent="0.3">
      <c r="C1622" s="9">
        <v>1613</v>
      </c>
      <c r="H1622" s="13">
        <f t="shared" si="25"/>
        <v>2000</v>
      </c>
    </row>
    <row r="1623" spans="3:8" ht="15.75" x14ac:dyDescent="0.3">
      <c r="C1623" s="9">
        <v>1614</v>
      </c>
      <c r="H1623" s="13">
        <f t="shared" si="25"/>
        <v>2000</v>
      </c>
    </row>
    <row r="1624" spans="3:8" ht="15.75" x14ac:dyDescent="0.3">
      <c r="C1624" s="9">
        <v>1615</v>
      </c>
      <c r="H1624" s="13">
        <f t="shared" si="25"/>
        <v>2000</v>
      </c>
    </row>
    <row r="1625" spans="3:8" ht="15.75" x14ac:dyDescent="0.3">
      <c r="C1625" s="9">
        <v>1616</v>
      </c>
      <c r="H1625" s="13">
        <f t="shared" si="25"/>
        <v>2000</v>
      </c>
    </row>
    <row r="1626" spans="3:8" ht="15.75" x14ac:dyDescent="0.3">
      <c r="C1626" s="9">
        <v>1617</v>
      </c>
      <c r="H1626" s="13">
        <f t="shared" si="25"/>
        <v>2000</v>
      </c>
    </row>
    <row r="1627" spans="3:8" ht="15.75" x14ac:dyDescent="0.3">
      <c r="C1627" s="9">
        <v>1618</v>
      </c>
      <c r="H1627" s="13">
        <f t="shared" si="25"/>
        <v>2000</v>
      </c>
    </row>
    <row r="1628" spans="3:8" ht="15.75" x14ac:dyDescent="0.3">
      <c r="C1628" s="9">
        <v>1619</v>
      </c>
      <c r="H1628" s="13">
        <f t="shared" si="25"/>
        <v>2000</v>
      </c>
    </row>
    <row r="1629" spans="3:8" ht="15.75" x14ac:dyDescent="0.3">
      <c r="C1629" s="9">
        <v>1620</v>
      </c>
      <c r="H1629" s="13">
        <f t="shared" si="25"/>
        <v>2000</v>
      </c>
    </row>
    <row r="1630" spans="3:8" ht="15.75" x14ac:dyDescent="0.3">
      <c r="C1630" s="9">
        <v>1621</v>
      </c>
      <c r="H1630" s="13">
        <f t="shared" si="25"/>
        <v>2000</v>
      </c>
    </row>
    <row r="1631" spans="3:8" ht="15.75" x14ac:dyDescent="0.3">
      <c r="C1631" s="9">
        <v>1622</v>
      </c>
      <c r="H1631" s="13">
        <f t="shared" si="25"/>
        <v>2000</v>
      </c>
    </row>
    <row r="1632" spans="3:8" ht="15.75" x14ac:dyDescent="0.3">
      <c r="C1632" s="9">
        <v>1623</v>
      </c>
      <c r="H1632" s="13">
        <f t="shared" si="25"/>
        <v>2000</v>
      </c>
    </row>
    <row r="1633" spans="3:8" ht="15.75" x14ac:dyDescent="0.3">
      <c r="C1633" s="9">
        <v>1624</v>
      </c>
      <c r="H1633" s="13">
        <f t="shared" si="25"/>
        <v>2000</v>
      </c>
    </row>
    <row r="1634" spans="3:8" ht="15.75" x14ac:dyDescent="0.3">
      <c r="C1634" s="9">
        <v>1625</v>
      </c>
      <c r="H1634" s="13">
        <f t="shared" si="25"/>
        <v>2000</v>
      </c>
    </row>
    <row r="1635" spans="3:8" ht="15.75" x14ac:dyDescent="0.3">
      <c r="C1635" s="9">
        <v>1626</v>
      </c>
      <c r="H1635" s="13">
        <f t="shared" si="25"/>
        <v>2000</v>
      </c>
    </row>
    <row r="1636" spans="3:8" ht="15.75" x14ac:dyDescent="0.3">
      <c r="C1636" s="9">
        <v>1627</v>
      </c>
      <c r="H1636" s="13">
        <f t="shared" ref="H1636:H1699" si="26">H1635+F1636-G1636</f>
        <v>2000</v>
      </c>
    </row>
    <row r="1637" spans="3:8" ht="15.75" x14ac:dyDescent="0.3">
      <c r="C1637" s="9">
        <v>1628</v>
      </c>
      <c r="H1637" s="13">
        <f t="shared" si="26"/>
        <v>2000</v>
      </c>
    </row>
    <row r="1638" spans="3:8" ht="15.75" x14ac:dyDescent="0.3">
      <c r="C1638" s="9">
        <v>1629</v>
      </c>
      <c r="H1638" s="13">
        <f t="shared" si="26"/>
        <v>2000</v>
      </c>
    </row>
    <row r="1639" spans="3:8" ht="15.75" x14ac:dyDescent="0.3">
      <c r="C1639" s="9">
        <v>1630</v>
      </c>
      <c r="H1639" s="13">
        <f t="shared" si="26"/>
        <v>2000</v>
      </c>
    </row>
    <row r="1640" spans="3:8" ht="15.75" x14ac:dyDescent="0.3">
      <c r="C1640" s="9">
        <v>1631</v>
      </c>
      <c r="H1640" s="13">
        <f t="shared" si="26"/>
        <v>2000</v>
      </c>
    </row>
    <row r="1641" spans="3:8" ht="15.75" x14ac:dyDescent="0.3">
      <c r="C1641" s="9">
        <v>1632</v>
      </c>
      <c r="H1641" s="13">
        <f t="shared" si="26"/>
        <v>2000</v>
      </c>
    </row>
    <row r="1642" spans="3:8" ht="15.75" x14ac:dyDescent="0.3">
      <c r="C1642" s="9">
        <v>1633</v>
      </c>
      <c r="H1642" s="13">
        <f t="shared" si="26"/>
        <v>2000</v>
      </c>
    </row>
    <row r="1643" spans="3:8" ht="15.75" x14ac:dyDescent="0.3">
      <c r="C1643" s="9">
        <v>1634</v>
      </c>
      <c r="H1643" s="13">
        <f t="shared" si="26"/>
        <v>2000</v>
      </c>
    </row>
    <row r="1644" spans="3:8" ht="15.75" x14ac:dyDescent="0.3">
      <c r="C1644" s="9">
        <v>1635</v>
      </c>
      <c r="H1644" s="13">
        <f t="shared" si="26"/>
        <v>2000</v>
      </c>
    </row>
    <row r="1645" spans="3:8" ht="15.75" x14ac:dyDescent="0.3">
      <c r="C1645" s="9">
        <v>1636</v>
      </c>
      <c r="H1645" s="13">
        <f t="shared" si="26"/>
        <v>2000</v>
      </c>
    </row>
    <row r="1646" spans="3:8" ht="15.75" x14ac:dyDescent="0.3">
      <c r="C1646" s="9">
        <v>1637</v>
      </c>
      <c r="H1646" s="13">
        <f t="shared" si="26"/>
        <v>2000</v>
      </c>
    </row>
    <row r="1647" spans="3:8" ht="15.75" x14ac:dyDescent="0.3">
      <c r="C1647" s="9">
        <v>1638</v>
      </c>
      <c r="H1647" s="13">
        <f t="shared" si="26"/>
        <v>2000</v>
      </c>
    </row>
    <row r="1648" spans="3:8" ht="15.75" x14ac:dyDescent="0.3">
      <c r="C1648" s="9">
        <v>1639</v>
      </c>
      <c r="H1648" s="13">
        <f t="shared" si="26"/>
        <v>2000</v>
      </c>
    </row>
    <row r="1649" spans="3:8" ht="15.75" x14ac:dyDescent="0.3">
      <c r="C1649" s="9">
        <v>1640</v>
      </c>
      <c r="H1649" s="13">
        <f t="shared" si="26"/>
        <v>2000</v>
      </c>
    </row>
    <row r="1650" spans="3:8" ht="15.75" x14ac:dyDescent="0.3">
      <c r="C1650" s="9">
        <v>1641</v>
      </c>
      <c r="H1650" s="13">
        <f t="shared" si="26"/>
        <v>2000</v>
      </c>
    </row>
    <row r="1651" spans="3:8" ht="15.75" x14ac:dyDescent="0.3">
      <c r="C1651" s="9">
        <v>1642</v>
      </c>
      <c r="H1651" s="13">
        <f t="shared" si="26"/>
        <v>2000</v>
      </c>
    </row>
    <row r="1652" spans="3:8" ht="15.75" x14ac:dyDescent="0.3">
      <c r="C1652" s="9">
        <v>1643</v>
      </c>
      <c r="H1652" s="13">
        <f t="shared" si="26"/>
        <v>2000</v>
      </c>
    </row>
    <row r="1653" spans="3:8" ht="15.75" x14ac:dyDescent="0.3">
      <c r="C1653" s="9">
        <v>1644</v>
      </c>
      <c r="H1653" s="13">
        <f t="shared" si="26"/>
        <v>2000</v>
      </c>
    </row>
    <row r="1654" spans="3:8" ht="15.75" x14ac:dyDescent="0.3">
      <c r="C1654" s="9">
        <v>1645</v>
      </c>
      <c r="H1654" s="13">
        <f t="shared" si="26"/>
        <v>2000</v>
      </c>
    </row>
    <row r="1655" spans="3:8" ht="15.75" x14ac:dyDescent="0.3">
      <c r="C1655" s="9">
        <v>1646</v>
      </c>
      <c r="H1655" s="13">
        <f t="shared" si="26"/>
        <v>2000</v>
      </c>
    </row>
    <row r="1656" spans="3:8" ht="15.75" x14ac:dyDescent="0.3">
      <c r="C1656" s="9">
        <v>1647</v>
      </c>
      <c r="H1656" s="13">
        <f t="shared" si="26"/>
        <v>2000</v>
      </c>
    </row>
    <row r="1657" spans="3:8" ht="15.75" x14ac:dyDescent="0.3">
      <c r="C1657" s="9">
        <v>1648</v>
      </c>
      <c r="H1657" s="13">
        <f t="shared" si="26"/>
        <v>2000</v>
      </c>
    </row>
    <row r="1658" spans="3:8" ht="15.75" x14ac:dyDescent="0.3">
      <c r="C1658" s="9">
        <v>1649</v>
      </c>
      <c r="H1658" s="13">
        <f t="shared" si="26"/>
        <v>2000</v>
      </c>
    </row>
    <row r="1659" spans="3:8" ht="15.75" x14ac:dyDescent="0.3">
      <c r="C1659" s="9">
        <v>1650</v>
      </c>
      <c r="H1659" s="13">
        <f t="shared" si="26"/>
        <v>2000</v>
      </c>
    </row>
    <row r="1660" spans="3:8" ht="15.75" x14ac:dyDescent="0.3">
      <c r="C1660" s="9">
        <v>1651</v>
      </c>
      <c r="H1660" s="13">
        <f t="shared" si="26"/>
        <v>2000</v>
      </c>
    </row>
    <row r="1661" spans="3:8" ht="15.75" x14ac:dyDescent="0.3">
      <c r="C1661" s="9">
        <v>1652</v>
      </c>
      <c r="H1661" s="13">
        <f t="shared" si="26"/>
        <v>2000</v>
      </c>
    </row>
    <row r="1662" spans="3:8" ht="15.75" x14ac:dyDescent="0.3">
      <c r="C1662" s="9">
        <v>1653</v>
      </c>
      <c r="H1662" s="13">
        <f t="shared" si="26"/>
        <v>2000</v>
      </c>
    </row>
    <row r="1663" spans="3:8" ht="15.75" x14ac:dyDescent="0.3">
      <c r="C1663" s="9">
        <v>1654</v>
      </c>
      <c r="H1663" s="13">
        <f t="shared" si="26"/>
        <v>2000</v>
      </c>
    </row>
    <row r="1664" spans="3:8" ht="15.75" x14ac:dyDescent="0.3">
      <c r="C1664" s="9">
        <v>1655</v>
      </c>
      <c r="H1664" s="13">
        <f t="shared" si="26"/>
        <v>2000</v>
      </c>
    </row>
    <row r="1665" spans="3:8" ht="15.75" x14ac:dyDescent="0.3">
      <c r="C1665" s="9">
        <v>1656</v>
      </c>
      <c r="H1665" s="13">
        <f t="shared" si="26"/>
        <v>2000</v>
      </c>
    </row>
    <row r="1666" spans="3:8" ht="15.75" x14ac:dyDescent="0.3">
      <c r="C1666" s="9">
        <v>1657</v>
      </c>
      <c r="H1666" s="13">
        <f t="shared" si="26"/>
        <v>2000</v>
      </c>
    </row>
    <row r="1667" spans="3:8" ht="15.75" x14ac:dyDescent="0.3">
      <c r="C1667" s="9">
        <v>1658</v>
      </c>
      <c r="H1667" s="13">
        <f t="shared" si="26"/>
        <v>2000</v>
      </c>
    </row>
    <row r="1668" spans="3:8" ht="15.75" x14ac:dyDescent="0.3">
      <c r="C1668" s="9">
        <v>1659</v>
      </c>
      <c r="H1668" s="13">
        <f t="shared" si="26"/>
        <v>2000</v>
      </c>
    </row>
    <row r="1669" spans="3:8" ht="15.75" x14ac:dyDescent="0.3">
      <c r="C1669" s="9">
        <v>1660</v>
      </c>
      <c r="H1669" s="13">
        <f t="shared" si="26"/>
        <v>2000</v>
      </c>
    </row>
    <row r="1670" spans="3:8" ht="15.75" x14ac:dyDescent="0.3">
      <c r="C1670" s="9">
        <v>1661</v>
      </c>
      <c r="H1670" s="13">
        <f t="shared" si="26"/>
        <v>2000</v>
      </c>
    </row>
    <row r="1671" spans="3:8" ht="15.75" x14ac:dyDescent="0.3">
      <c r="C1671" s="9">
        <v>1662</v>
      </c>
      <c r="H1671" s="13">
        <f t="shared" si="26"/>
        <v>2000</v>
      </c>
    </row>
    <row r="1672" spans="3:8" ht="15.75" x14ac:dyDescent="0.3">
      <c r="C1672" s="9">
        <v>1663</v>
      </c>
      <c r="H1672" s="13">
        <f t="shared" si="26"/>
        <v>2000</v>
      </c>
    </row>
    <row r="1673" spans="3:8" ht="15.75" x14ac:dyDescent="0.3">
      <c r="C1673" s="9">
        <v>1664</v>
      </c>
      <c r="H1673" s="13">
        <f t="shared" si="26"/>
        <v>2000</v>
      </c>
    </row>
    <row r="1674" spans="3:8" ht="15.75" x14ac:dyDescent="0.3">
      <c r="C1674" s="9">
        <v>1665</v>
      </c>
      <c r="H1674" s="13">
        <f t="shared" si="26"/>
        <v>2000</v>
      </c>
    </row>
    <row r="1675" spans="3:8" ht="15.75" x14ac:dyDescent="0.3">
      <c r="C1675" s="9">
        <v>1666</v>
      </c>
      <c r="H1675" s="13">
        <f t="shared" si="26"/>
        <v>2000</v>
      </c>
    </row>
    <row r="1676" spans="3:8" ht="15.75" x14ac:dyDescent="0.3">
      <c r="C1676" s="9">
        <v>1667</v>
      </c>
      <c r="H1676" s="13">
        <f t="shared" si="26"/>
        <v>2000</v>
      </c>
    </row>
    <row r="1677" spans="3:8" ht="15.75" x14ac:dyDescent="0.3">
      <c r="C1677" s="9">
        <v>1668</v>
      </c>
      <c r="H1677" s="13">
        <f t="shared" si="26"/>
        <v>2000</v>
      </c>
    </row>
    <row r="1678" spans="3:8" ht="15.75" x14ac:dyDescent="0.3">
      <c r="C1678" s="9">
        <v>1669</v>
      </c>
      <c r="H1678" s="13">
        <f t="shared" si="26"/>
        <v>2000</v>
      </c>
    </row>
    <row r="1679" spans="3:8" ht="15.75" x14ac:dyDescent="0.3">
      <c r="C1679" s="9">
        <v>1670</v>
      </c>
      <c r="H1679" s="13">
        <f t="shared" si="26"/>
        <v>2000</v>
      </c>
    </row>
    <row r="1680" spans="3:8" ht="15.75" x14ac:dyDescent="0.3">
      <c r="C1680" s="9">
        <v>1671</v>
      </c>
      <c r="H1680" s="13">
        <f t="shared" si="26"/>
        <v>2000</v>
      </c>
    </row>
    <row r="1681" spans="3:8" ht="15.75" x14ac:dyDescent="0.3">
      <c r="C1681" s="9">
        <v>1672</v>
      </c>
      <c r="H1681" s="13">
        <f t="shared" si="26"/>
        <v>2000</v>
      </c>
    </row>
    <row r="1682" spans="3:8" ht="15.75" x14ac:dyDescent="0.3">
      <c r="C1682" s="9">
        <v>1673</v>
      </c>
      <c r="H1682" s="13">
        <f t="shared" si="26"/>
        <v>2000</v>
      </c>
    </row>
    <row r="1683" spans="3:8" ht="15.75" x14ac:dyDescent="0.3">
      <c r="C1683" s="9">
        <v>1674</v>
      </c>
      <c r="H1683" s="13">
        <f t="shared" si="26"/>
        <v>2000</v>
      </c>
    </row>
    <row r="1684" spans="3:8" ht="15.75" x14ac:dyDescent="0.3">
      <c r="C1684" s="9">
        <v>1675</v>
      </c>
      <c r="H1684" s="13">
        <f t="shared" si="26"/>
        <v>2000</v>
      </c>
    </row>
    <row r="1685" spans="3:8" ht="15.75" x14ac:dyDescent="0.3">
      <c r="C1685" s="9">
        <v>1676</v>
      </c>
      <c r="H1685" s="13">
        <f t="shared" si="26"/>
        <v>2000</v>
      </c>
    </row>
    <row r="1686" spans="3:8" ht="15.75" x14ac:dyDescent="0.3">
      <c r="C1686" s="9">
        <v>1677</v>
      </c>
      <c r="H1686" s="13">
        <f t="shared" si="26"/>
        <v>2000</v>
      </c>
    </row>
    <row r="1687" spans="3:8" ht="15.75" x14ac:dyDescent="0.3">
      <c r="C1687" s="9">
        <v>1678</v>
      </c>
      <c r="H1687" s="13">
        <f t="shared" si="26"/>
        <v>2000</v>
      </c>
    </row>
    <row r="1688" spans="3:8" ht="15.75" x14ac:dyDescent="0.3">
      <c r="C1688" s="9">
        <v>1679</v>
      </c>
      <c r="H1688" s="13">
        <f t="shared" si="26"/>
        <v>2000</v>
      </c>
    </row>
    <row r="1689" spans="3:8" ht="15.75" x14ac:dyDescent="0.3">
      <c r="C1689" s="9">
        <v>1680</v>
      </c>
      <c r="H1689" s="13">
        <f t="shared" si="26"/>
        <v>2000</v>
      </c>
    </row>
    <row r="1690" spans="3:8" ht="15.75" x14ac:dyDescent="0.3">
      <c r="C1690" s="9">
        <v>1681</v>
      </c>
      <c r="H1690" s="13">
        <f t="shared" si="26"/>
        <v>2000</v>
      </c>
    </row>
    <row r="1691" spans="3:8" ht="15.75" x14ac:dyDescent="0.3">
      <c r="C1691" s="9">
        <v>1682</v>
      </c>
      <c r="H1691" s="13">
        <f t="shared" si="26"/>
        <v>2000</v>
      </c>
    </row>
    <row r="1692" spans="3:8" ht="15.75" x14ac:dyDescent="0.3">
      <c r="C1692" s="9">
        <v>1683</v>
      </c>
      <c r="H1692" s="13">
        <f t="shared" si="26"/>
        <v>2000</v>
      </c>
    </row>
    <row r="1693" spans="3:8" ht="15.75" x14ac:dyDescent="0.3">
      <c r="C1693" s="9">
        <v>1684</v>
      </c>
      <c r="H1693" s="13">
        <f t="shared" si="26"/>
        <v>2000</v>
      </c>
    </row>
    <row r="1694" spans="3:8" ht="15.75" x14ac:dyDescent="0.3">
      <c r="C1694" s="9">
        <v>1685</v>
      </c>
      <c r="H1694" s="13">
        <f t="shared" si="26"/>
        <v>2000</v>
      </c>
    </row>
    <row r="1695" spans="3:8" ht="15.75" x14ac:dyDescent="0.3">
      <c r="C1695" s="9">
        <v>1686</v>
      </c>
      <c r="H1695" s="13">
        <f t="shared" si="26"/>
        <v>2000</v>
      </c>
    </row>
    <row r="1696" spans="3:8" ht="15.75" x14ac:dyDescent="0.3">
      <c r="C1696" s="9">
        <v>1687</v>
      </c>
      <c r="H1696" s="13">
        <f t="shared" si="26"/>
        <v>2000</v>
      </c>
    </row>
    <row r="1697" spans="3:8" ht="15.75" x14ac:dyDescent="0.3">
      <c r="C1697" s="9">
        <v>1688</v>
      </c>
      <c r="H1697" s="13">
        <f t="shared" si="26"/>
        <v>2000</v>
      </c>
    </row>
    <row r="1698" spans="3:8" ht="15.75" x14ac:dyDescent="0.3">
      <c r="C1698" s="9">
        <v>1689</v>
      </c>
      <c r="H1698" s="13">
        <f t="shared" si="26"/>
        <v>2000</v>
      </c>
    </row>
    <row r="1699" spans="3:8" ht="15.75" x14ac:dyDescent="0.3">
      <c r="C1699" s="9">
        <v>1690</v>
      </c>
      <c r="H1699" s="13">
        <f t="shared" si="26"/>
        <v>2000</v>
      </c>
    </row>
    <row r="1700" spans="3:8" ht="15.75" x14ac:dyDescent="0.3">
      <c r="C1700" s="9">
        <v>1691</v>
      </c>
      <c r="H1700" s="13">
        <f t="shared" ref="H1700:H1763" si="27">H1699+F1700-G1700</f>
        <v>2000</v>
      </c>
    </row>
    <row r="1701" spans="3:8" ht="15.75" x14ac:dyDescent="0.3">
      <c r="C1701" s="9">
        <v>1692</v>
      </c>
      <c r="H1701" s="13">
        <f t="shared" si="27"/>
        <v>2000</v>
      </c>
    </row>
    <row r="1702" spans="3:8" ht="15.75" x14ac:dyDescent="0.3">
      <c r="C1702" s="9">
        <v>1693</v>
      </c>
      <c r="H1702" s="13">
        <f t="shared" si="27"/>
        <v>2000</v>
      </c>
    </row>
    <row r="1703" spans="3:8" ht="15.75" x14ac:dyDescent="0.3">
      <c r="C1703" s="9">
        <v>1694</v>
      </c>
      <c r="H1703" s="13">
        <f t="shared" si="27"/>
        <v>2000</v>
      </c>
    </row>
    <row r="1704" spans="3:8" ht="15.75" x14ac:dyDescent="0.3">
      <c r="C1704" s="9">
        <v>1695</v>
      </c>
      <c r="H1704" s="13">
        <f t="shared" si="27"/>
        <v>2000</v>
      </c>
    </row>
    <row r="1705" spans="3:8" ht="15.75" x14ac:dyDescent="0.3">
      <c r="C1705" s="9">
        <v>1696</v>
      </c>
      <c r="H1705" s="13">
        <f t="shared" si="27"/>
        <v>2000</v>
      </c>
    </row>
    <row r="1706" spans="3:8" ht="15.75" x14ac:dyDescent="0.3">
      <c r="C1706" s="9">
        <v>1697</v>
      </c>
      <c r="H1706" s="13">
        <f t="shared" si="27"/>
        <v>2000</v>
      </c>
    </row>
    <row r="1707" spans="3:8" ht="15.75" x14ac:dyDescent="0.3">
      <c r="C1707" s="9">
        <v>1698</v>
      </c>
      <c r="H1707" s="13">
        <f t="shared" si="27"/>
        <v>2000</v>
      </c>
    </row>
    <row r="1708" spans="3:8" ht="15.75" x14ac:dyDescent="0.3">
      <c r="C1708" s="9">
        <v>1699</v>
      </c>
      <c r="H1708" s="13">
        <f t="shared" si="27"/>
        <v>2000</v>
      </c>
    </row>
    <row r="1709" spans="3:8" ht="15.75" x14ac:dyDescent="0.3">
      <c r="C1709" s="9">
        <v>1700</v>
      </c>
      <c r="H1709" s="13">
        <f t="shared" si="27"/>
        <v>2000</v>
      </c>
    </row>
    <row r="1710" spans="3:8" ht="15.75" x14ac:dyDescent="0.3">
      <c r="C1710" s="9">
        <v>1701</v>
      </c>
      <c r="H1710" s="13">
        <f t="shared" si="27"/>
        <v>2000</v>
      </c>
    </row>
    <row r="1711" spans="3:8" ht="15.75" x14ac:dyDescent="0.3">
      <c r="C1711" s="9">
        <v>1702</v>
      </c>
      <c r="H1711" s="13">
        <f t="shared" si="27"/>
        <v>2000</v>
      </c>
    </row>
    <row r="1712" spans="3:8" ht="15.75" x14ac:dyDescent="0.3">
      <c r="C1712" s="9">
        <v>1703</v>
      </c>
      <c r="H1712" s="13">
        <f t="shared" si="27"/>
        <v>2000</v>
      </c>
    </row>
    <row r="1713" spans="3:8" ht="15.75" x14ac:dyDescent="0.3">
      <c r="C1713" s="9">
        <v>1704</v>
      </c>
      <c r="H1713" s="13">
        <f t="shared" si="27"/>
        <v>2000</v>
      </c>
    </row>
    <row r="1714" spans="3:8" ht="15.75" x14ac:dyDescent="0.3">
      <c r="C1714" s="9">
        <v>1705</v>
      </c>
      <c r="H1714" s="13">
        <f t="shared" si="27"/>
        <v>2000</v>
      </c>
    </row>
    <row r="1715" spans="3:8" ht="15.75" x14ac:dyDescent="0.3">
      <c r="C1715" s="9">
        <v>1706</v>
      </c>
      <c r="H1715" s="13">
        <f t="shared" si="27"/>
        <v>2000</v>
      </c>
    </row>
    <row r="1716" spans="3:8" ht="15.75" x14ac:dyDescent="0.3">
      <c r="C1716" s="9">
        <v>1707</v>
      </c>
      <c r="H1716" s="13">
        <f t="shared" si="27"/>
        <v>2000</v>
      </c>
    </row>
    <row r="1717" spans="3:8" ht="15.75" x14ac:dyDescent="0.3">
      <c r="C1717" s="9">
        <v>1708</v>
      </c>
      <c r="H1717" s="13">
        <f t="shared" si="27"/>
        <v>2000</v>
      </c>
    </row>
    <row r="1718" spans="3:8" ht="15.75" x14ac:dyDescent="0.3">
      <c r="C1718" s="9">
        <v>1709</v>
      </c>
      <c r="H1718" s="13">
        <f t="shared" si="27"/>
        <v>2000</v>
      </c>
    </row>
    <row r="1719" spans="3:8" ht="15.75" x14ac:dyDescent="0.3">
      <c r="C1719" s="9">
        <v>1710</v>
      </c>
      <c r="H1719" s="13">
        <f t="shared" si="27"/>
        <v>2000</v>
      </c>
    </row>
    <row r="1720" spans="3:8" ht="15.75" x14ac:dyDescent="0.3">
      <c r="C1720" s="9">
        <v>1711</v>
      </c>
      <c r="H1720" s="13">
        <f t="shared" si="27"/>
        <v>2000</v>
      </c>
    </row>
    <row r="1721" spans="3:8" ht="15.75" x14ac:dyDescent="0.3">
      <c r="C1721" s="9">
        <v>1712</v>
      </c>
      <c r="H1721" s="13">
        <f t="shared" si="27"/>
        <v>2000</v>
      </c>
    </row>
    <row r="1722" spans="3:8" ht="15.75" x14ac:dyDescent="0.3">
      <c r="C1722" s="9">
        <v>1713</v>
      </c>
      <c r="H1722" s="13">
        <f t="shared" si="27"/>
        <v>2000</v>
      </c>
    </row>
    <row r="1723" spans="3:8" ht="15.75" x14ac:dyDescent="0.3">
      <c r="C1723" s="9">
        <v>1714</v>
      </c>
      <c r="H1723" s="13">
        <f t="shared" si="27"/>
        <v>2000</v>
      </c>
    </row>
    <row r="1724" spans="3:8" ht="15.75" x14ac:dyDescent="0.3">
      <c r="C1724" s="9">
        <v>1715</v>
      </c>
      <c r="H1724" s="13">
        <f t="shared" si="27"/>
        <v>2000</v>
      </c>
    </row>
    <row r="1725" spans="3:8" ht="15.75" x14ac:dyDescent="0.3">
      <c r="C1725" s="9">
        <v>1716</v>
      </c>
      <c r="H1725" s="13">
        <f t="shared" si="27"/>
        <v>2000</v>
      </c>
    </row>
    <row r="1726" spans="3:8" ht="15.75" x14ac:dyDescent="0.3">
      <c r="C1726" s="9">
        <v>1717</v>
      </c>
      <c r="H1726" s="13">
        <f t="shared" si="27"/>
        <v>2000</v>
      </c>
    </row>
    <row r="1727" spans="3:8" ht="15.75" x14ac:dyDescent="0.3">
      <c r="C1727" s="9">
        <v>1718</v>
      </c>
      <c r="H1727" s="13">
        <f t="shared" si="27"/>
        <v>2000</v>
      </c>
    </row>
    <row r="1728" spans="3:8" ht="15.75" x14ac:dyDescent="0.3">
      <c r="C1728" s="9">
        <v>1719</v>
      </c>
      <c r="H1728" s="13">
        <f t="shared" si="27"/>
        <v>2000</v>
      </c>
    </row>
    <row r="1729" spans="3:8" ht="15.75" x14ac:dyDescent="0.3">
      <c r="C1729" s="9">
        <v>1720</v>
      </c>
      <c r="H1729" s="13">
        <f t="shared" si="27"/>
        <v>2000</v>
      </c>
    </row>
    <row r="1730" spans="3:8" ht="15.75" x14ac:dyDescent="0.3">
      <c r="C1730" s="9">
        <v>1721</v>
      </c>
      <c r="H1730" s="13">
        <f t="shared" si="27"/>
        <v>2000</v>
      </c>
    </row>
    <row r="1731" spans="3:8" ht="15.75" x14ac:dyDescent="0.3">
      <c r="C1731" s="9">
        <v>1722</v>
      </c>
      <c r="H1731" s="13">
        <f t="shared" si="27"/>
        <v>2000</v>
      </c>
    </row>
    <row r="1732" spans="3:8" ht="15.75" x14ac:dyDescent="0.3">
      <c r="C1732" s="9">
        <v>1723</v>
      </c>
      <c r="H1732" s="13">
        <f t="shared" si="27"/>
        <v>2000</v>
      </c>
    </row>
    <row r="1733" spans="3:8" ht="15.75" x14ac:dyDescent="0.3">
      <c r="C1733" s="9">
        <v>1724</v>
      </c>
      <c r="H1733" s="13">
        <f t="shared" si="27"/>
        <v>2000</v>
      </c>
    </row>
    <row r="1734" spans="3:8" ht="15.75" x14ac:dyDescent="0.3">
      <c r="C1734" s="9">
        <v>1725</v>
      </c>
      <c r="H1734" s="13">
        <f t="shared" si="27"/>
        <v>2000</v>
      </c>
    </row>
    <row r="1735" spans="3:8" ht="15.75" x14ac:dyDescent="0.3">
      <c r="C1735" s="9">
        <v>1726</v>
      </c>
      <c r="H1735" s="13">
        <f t="shared" si="27"/>
        <v>2000</v>
      </c>
    </row>
    <row r="1736" spans="3:8" ht="15.75" x14ac:dyDescent="0.3">
      <c r="C1736" s="9">
        <v>1727</v>
      </c>
      <c r="H1736" s="13">
        <f t="shared" si="27"/>
        <v>2000</v>
      </c>
    </row>
    <row r="1737" spans="3:8" ht="15.75" x14ac:dyDescent="0.3">
      <c r="C1737" s="9">
        <v>1728</v>
      </c>
      <c r="H1737" s="13">
        <f t="shared" si="27"/>
        <v>2000</v>
      </c>
    </row>
    <row r="1738" spans="3:8" ht="15.75" x14ac:dyDescent="0.3">
      <c r="C1738" s="9">
        <v>1729</v>
      </c>
      <c r="H1738" s="13">
        <f t="shared" si="27"/>
        <v>2000</v>
      </c>
    </row>
    <row r="1739" spans="3:8" ht="15.75" x14ac:dyDescent="0.3">
      <c r="C1739" s="9">
        <v>1730</v>
      </c>
      <c r="H1739" s="13">
        <f t="shared" si="27"/>
        <v>2000</v>
      </c>
    </row>
    <row r="1740" spans="3:8" ht="15.75" x14ac:dyDescent="0.3">
      <c r="C1740" s="9">
        <v>1731</v>
      </c>
      <c r="H1740" s="13">
        <f t="shared" si="27"/>
        <v>2000</v>
      </c>
    </row>
    <row r="1741" spans="3:8" ht="15.75" x14ac:dyDescent="0.3">
      <c r="C1741" s="9">
        <v>1732</v>
      </c>
      <c r="H1741" s="13">
        <f t="shared" si="27"/>
        <v>2000</v>
      </c>
    </row>
    <row r="1742" spans="3:8" ht="15.75" x14ac:dyDescent="0.3">
      <c r="C1742" s="9">
        <v>1733</v>
      </c>
      <c r="H1742" s="13">
        <f t="shared" si="27"/>
        <v>2000</v>
      </c>
    </row>
    <row r="1743" spans="3:8" ht="15.75" x14ac:dyDescent="0.3">
      <c r="C1743" s="9">
        <v>1734</v>
      </c>
      <c r="H1743" s="13">
        <f t="shared" si="27"/>
        <v>2000</v>
      </c>
    </row>
    <row r="1744" spans="3:8" ht="15.75" x14ac:dyDescent="0.3">
      <c r="C1744" s="9">
        <v>1735</v>
      </c>
      <c r="H1744" s="13">
        <f t="shared" si="27"/>
        <v>2000</v>
      </c>
    </row>
    <row r="1745" spans="3:8" ht="15.75" x14ac:dyDescent="0.3">
      <c r="C1745" s="9">
        <v>1736</v>
      </c>
      <c r="H1745" s="13">
        <f t="shared" si="27"/>
        <v>2000</v>
      </c>
    </row>
    <row r="1746" spans="3:8" ht="15.75" x14ac:dyDescent="0.3">
      <c r="C1746" s="9">
        <v>1737</v>
      </c>
      <c r="H1746" s="13">
        <f t="shared" si="27"/>
        <v>2000</v>
      </c>
    </row>
    <row r="1747" spans="3:8" ht="15.75" x14ac:dyDescent="0.3">
      <c r="C1747" s="9">
        <v>1738</v>
      </c>
      <c r="H1747" s="13">
        <f t="shared" si="27"/>
        <v>2000</v>
      </c>
    </row>
    <row r="1748" spans="3:8" ht="15.75" x14ac:dyDescent="0.3">
      <c r="C1748" s="9">
        <v>1739</v>
      </c>
      <c r="H1748" s="13">
        <f t="shared" si="27"/>
        <v>2000</v>
      </c>
    </row>
    <row r="1749" spans="3:8" ht="15.75" x14ac:dyDescent="0.3">
      <c r="C1749" s="9">
        <v>1740</v>
      </c>
      <c r="H1749" s="13">
        <f t="shared" si="27"/>
        <v>2000</v>
      </c>
    </row>
    <row r="1750" spans="3:8" ht="15.75" x14ac:dyDescent="0.3">
      <c r="C1750" s="9">
        <v>1741</v>
      </c>
      <c r="H1750" s="13">
        <f t="shared" si="27"/>
        <v>2000</v>
      </c>
    </row>
    <row r="1751" spans="3:8" ht="15.75" x14ac:dyDescent="0.3">
      <c r="C1751" s="9">
        <v>1742</v>
      </c>
      <c r="H1751" s="13">
        <f t="shared" si="27"/>
        <v>2000</v>
      </c>
    </row>
    <row r="1752" spans="3:8" ht="15.75" x14ac:dyDescent="0.3">
      <c r="C1752" s="9">
        <v>1743</v>
      </c>
      <c r="H1752" s="13">
        <f t="shared" si="27"/>
        <v>2000</v>
      </c>
    </row>
    <row r="1753" spans="3:8" ht="15.75" x14ac:dyDescent="0.3">
      <c r="C1753" s="9">
        <v>1744</v>
      </c>
      <c r="H1753" s="13">
        <f t="shared" si="27"/>
        <v>2000</v>
      </c>
    </row>
    <row r="1754" spans="3:8" ht="15.75" x14ac:dyDescent="0.3">
      <c r="C1754" s="9">
        <v>1745</v>
      </c>
      <c r="H1754" s="13">
        <f t="shared" si="27"/>
        <v>2000</v>
      </c>
    </row>
    <row r="1755" spans="3:8" ht="15.75" x14ac:dyDescent="0.3">
      <c r="C1755" s="9">
        <v>1746</v>
      </c>
      <c r="H1755" s="13">
        <f t="shared" si="27"/>
        <v>2000</v>
      </c>
    </row>
    <row r="1756" spans="3:8" ht="15.75" x14ac:dyDescent="0.3">
      <c r="C1756" s="9">
        <v>1747</v>
      </c>
      <c r="H1756" s="13">
        <f t="shared" si="27"/>
        <v>2000</v>
      </c>
    </row>
    <row r="1757" spans="3:8" ht="15.75" x14ac:dyDescent="0.3">
      <c r="C1757" s="9">
        <v>1748</v>
      </c>
      <c r="H1757" s="13">
        <f t="shared" si="27"/>
        <v>2000</v>
      </c>
    </row>
    <row r="1758" spans="3:8" ht="15.75" x14ac:dyDescent="0.3">
      <c r="C1758" s="9">
        <v>1749</v>
      </c>
      <c r="H1758" s="13">
        <f t="shared" si="27"/>
        <v>2000</v>
      </c>
    </row>
    <row r="1759" spans="3:8" ht="15.75" x14ac:dyDescent="0.3">
      <c r="C1759" s="9">
        <v>1750</v>
      </c>
      <c r="H1759" s="13">
        <f t="shared" si="27"/>
        <v>2000</v>
      </c>
    </row>
    <row r="1760" spans="3:8" ht="15.75" x14ac:dyDescent="0.3">
      <c r="C1760" s="9">
        <v>1751</v>
      </c>
      <c r="H1760" s="13">
        <f t="shared" si="27"/>
        <v>2000</v>
      </c>
    </row>
    <row r="1761" spans="3:8" ht="15.75" x14ac:dyDescent="0.3">
      <c r="C1761" s="9">
        <v>1752</v>
      </c>
      <c r="H1761" s="13">
        <f t="shared" si="27"/>
        <v>2000</v>
      </c>
    </row>
    <row r="1762" spans="3:8" ht="15.75" x14ac:dyDescent="0.3">
      <c r="C1762" s="9">
        <v>1753</v>
      </c>
      <c r="H1762" s="13">
        <f t="shared" si="27"/>
        <v>2000</v>
      </c>
    </row>
    <row r="1763" spans="3:8" ht="15.75" x14ac:dyDescent="0.3">
      <c r="C1763" s="9">
        <v>1754</v>
      </c>
      <c r="H1763" s="13">
        <f t="shared" si="27"/>
        <v>2000</v>
      </c>
    </row>
    <row r="1764" spans="3:8" ht="15.75" x14ac:dyDescent="0.3">
      <c r="C1764" s="9">
        <v>1755</v>
      </c>
      <c r="H1764" s="13">
        <f t="shared" ref="H1764:H1827" si="28">H1763+F1764-G1764</f>
        <v>2000</v>
      </c>
    </row>
    <row r="1765" spans="3:8" ht="15.75" x14ac:dyDescent="0.3">
      <c r="C1765" s="9">
        <v>1756</v>
      </c>
      <c r="H1765" s="13">
        <f t="shared" si="28"/>
        <v>2000</v>
      </c>
    </row>
    <row r="1766" spans="3:8" ht="15.75" x14ac:dyDescent="0.3">
      <c r="C1766" s="9">
        <v>1757</v>
      </c>
      <c r="H1766" s="13">
        <f t="shared" si="28"/>
        <v>2000</v>
      </c>
    </row>
    <row r="1767" spans="3:8" ht="15.75" x14ac:dyDescent="0.3">
      <c r="C1767" s="9">
        <v>1758</v>
      </c>
      <c r="H1767" s="13">
        <f t="shared" si="28"/>
        <v>2000</v>
      </c>
    </row>
    <row r="1768" spans="3:8" ht="15.75" x14ac:dyDescent="0.3">
      <c r="C1768" s="9">
        <v>1759</v>
      </c>
      <c r="H1768" s="13">
        <f t="shared" si="28"/>
        <v>2000</v>
      </c>
    </row>
    <row r="1769" spans="3:8" ht="15.75" x14ac:dyDescent="0.3">
      <c r="C1769" s="9">
        <v>1760</v>
      </c>
      <c r="H1769" s="13">
        <f t="shared" si="28"/>
        <v>2000</v>
      </c>
    </row>
    <row r="1770" spans="3:8" ht="15.75" x14ac:dyDescent="0.3">
      <c r="C1770" s="9">
        <v>1761</v>
      </c>
      <c r="H1770" s="13">
        <f t="shared" si="28"/>
        <v>2000</v>
      </c>
    </row>
    <row r="1771" spans="3:8" ht="15.75" x14ac:dyDescent="0.3">
      <c r="C1771" s="9">
        <v>1762</v>
      </c>
      <c r="H1771" s="13">
        <f t="shared" si="28"/>
        <v>2000</v>
      </c>
    </row>
    <row r="1772" spans="3:8" ht="15.75" x14ac:dyDescent="0.3">
      <c r="C1772" s="9">
        <v>1763</v>
      </c>
      <c r="H1772" s="13">
        <f t="shared" si="28"/>
        <v>2000</v>
      </c>
    </row>
    <row r="1773" spans="3:8" ht="15.75" x14ac:dyDescent="0.3">
      <c r="C1773" s="9">
        <v>1764</v>
      </c>
      <c r="H1773" s="13">
        <f t="shared" si="28"/>
        <v>2000</v>
      </c>
    </row>
    <row r="1774" spans="3:8" ht="15.75" x14ac:dyDescent="0.3">
      <c r="C1774" s="9">
        <v>1765</v>
      </c>
      <c r="H1774" s="13">
        <f t="shared" si="28"/>
        <v>2000</v>
      </c>
    </row>
    <row r="1775" spans="3:8" ht="15.75" x14ac:dyDescent="0.3">
      <c r="C1775" s="9">
        <v>1766</v>
      </c>
      <c r="H1775" s="13">
        <f t="shared" si="28"/>
        <v>2000</v>
      </c>
    </row>
    <row r="1776" spans="3:8" ht="15.75" x14ac:dyDescent="0.3">
      <c r="C1776" s="9">
        <v>1767</v>
      </c>
      <c r="H1776" s="13">
        <f t="shared" si="28"/>
        <v>2000</v>
      </c>
    </row>
    <row r="1777" spans="3:8" ht="15.75" x14ac:dyDescent="0.3">
      <c r="C1777" s="9">
        <v>1768</v>
      </c>
      <c r="H1777" s="13">
        <f t="shared" si="28"/>
        <v>2000</v>
      </c>
    </row>
    <row r="1778" spans="3:8" ht="15.75" x14ac:dyDescent="0.3">
      <c r="C1778" s="9">
        <v>1769</v>
      </c>
      <c r="H1778" s="13">
        <f t="shared" si="28"/>
        <v>2000</v>
      </c>
    </row>
    <row r="1779" spans="3:8" ht="15.75" x14ac:dyDescent="0.3">
      <c r="C1779" s="9">
        <v>1770</v>
      </c>
      <c r="H1779" s="13">
        <f t="shared" si="28"/>
        <v>2000</v>
      </c>
    </row>
    <row r="1780" spans="3:8" ht="15.75" x14ac:dyDescent="0.3">
      <c r="C1780" s="9">
        <v>1771</v>
      </c>
      <c r="H1780" s="13">
        <f t="shared" si="28"/>
        <v>2000</v>
      </c>
    </row>
    <row r="1781" spans="3:8" ht="15.75" x14ac:dyDescent="0.3">
      <c r="C1781" s="9">
        <v>1772</v>
      </c>
      <c r="H1781" s="13">
        <f t="shared" si="28"/>
        <v>2000</v>
      </c>
    </row>
    <row r="1782" spans="3:8" ht="15.75" x14ac:dyDescent="0.3">
      <c r="C1782" s="9">
        <v>1773</v>
      </c>
      <c r="H1782" s="13">
        <f t="shared" si="28"/>
        <v>2000</v>
      </c>
    </row>
    <row r="1783" spans="3:8" ht="15.75" x14ac:dyDescent="0.3">
      <c r="C1783" s="9">
        <v>1774</v>
      </c>
      <c r="H1783" s="13">
        <f t="shared" si="28"/>
        <v>2000</v>
      </c>
    </row>
    <row r="1784" spans="3:8" ht="15.75" x14ac:dyDescent="0.3">
      <c r="C1784" s="9">
        <v>1775</v>
      </c>
      <c r="H1784" s="13">
        <f t="shared" si="28"/>
        <v>2000</v>
      </c>
    </row>
    <row r="1785" spans="3:8" ht="15.75" x14ac:dyDescent="0.3">
      <c r="C1785" s="9">
        <v>1776</v>
      </c>
      <c r="H1785" s="13">
        <f t="shared" si="28"/>
        <v>2000</v>
      </c>
    </row>
    <row r="1786" spans="3:8" ht="15.75" x14ac:dyDescent="0.3">
      <c r="C1786" s="9">
        <v>1777</v>
      </c>
      <c r="H1786" s="13">
        <f t="shared" si="28"/>
        <v>2000</v>
      </c>
    </row>
    <row r="1787" spans="3:8" ht="15.75" x14ac:dyDescent="0.3">
      <c r="C1787" s="9">
        <v>1778</v>
      </c>
      <c r="H1787" s="13">
        <f t="shared" si="28"/>
        <v>2000</v>
      </c>
    </row>
    <row r="1788" spans="3:8" ht="15.75" x14ac:dyDescent="0.3">
      <c r="C1788" s="9">
        <v>1779</v>
      </c>
      <c r="H1788" s="13">
        <f t="shared" si="28"/>
        <v>2000</v>
      </c>
    </row>
    <row r="1789" spans="3:8" ht="15.75" x14ac:dyDescent="0.3">
      <c r="C1789" s="9">
        <v>1780</v>
      </c>
      <c r="H1789" s="13">
        <f t="shared" si="28"/>
        <v>2000</v>
      </c>
    </row>
    <row r="1790" spans="3:8" ht="15.75" x14ac:dyDescent="0.3">
      <c r="C1790" s="9">
        <v>1781</v>
      </c>
      <c r="H1790" s="13">
        <f t="shared" si="28"/>
        <v>2000</v>
      </c>
    </row>
    <row r="1791" spans="3:8" ht="15.75" x14ac:dyDescent="0.3">
      <c r="C1791" s="9">
        <v>1782</v>
      </c>
      <c r="H1791" s="13">
        <f t="shared" si="28"/>
        <v>2000</v>
      </c>
    </row>
    <row r="1792" spans="3:8" ht="15.75" x14ac:dyDescent="0.3">
      <c r="C1792" s="9">
        <v>1783</v>
      </c>
      <c r="H1792" s="13">
        <f t="shared" si="28"/>
        <v>2000</v>
      </c>
    </row>
    <row r="1793" spans="3:8" ht="15.75" x14ac:dyDescent="0.3">
      <c r="C1793" s="9">
        <v>1784</v>
      </c>
      <c r="H1793" s="13">
        <f t="shared" si="28"/>
        <v>2000</v>
      </c>
    </row>
    <row r="1794" spans="3:8" ht="15.75" x14ac:dyDescent="0.3">
      <c r="C1794" s="9">
        <v>1785</v>
      </c>
      <c r="H1794" s="13">
        <f t="shared" si="28"/>
        <v>2000</v>
      </c>
    </row>
    <row r="1795" spans="3:8" ht="15.75" x14ac:dyDescent="0.3">
      <c r="C1795" s="9">
        <v>1786</v>
      </c>
      <c r="H1795" s="13">
        <f t="shared" si="28"/>
        <v>2000</v>
      </c>
    </row>
    <row r="1796" spans="3:8" ht="15.75" x14ac:dyDescent="0.3">
      <c r="C1796" s="9">
        <v>1787</v>
      </c>
      <c r="H1796" s="13">
        <f t="shared" si="28"/>
        <v>2000</v>
      </c>
    </row>
    <row r="1797" spans="3:8" ht="15.75" x14ac:dyDescent="0.3">
      <c r="C1797" s="9">
        <v>1788</v>
      </c>
      <c r="H1797" s="13">
        <f t="shared" si="28"/>
        <v>2000</v>
      </c>
    </row>
    <row r="1798" spans="3:8" ht="15.75" x14ac:dyDescent="0.3">
      <c r="C1798" s="9">
        <v>1789</v>
      </c>
      <c r="H1798" s="13">
        <f t="shared" si="28"/>
        <v>2000</v>
      </c>
    </row>
    <row r="1799" spans="3:8" ht="15.75" x14ac:dyDescent="0.3">
      <c r="C1799" s="9">
        <v>1790</v>
      </c>
      <c r="H1799" s="13">
        <f t="shared" si="28"/>
        <v>2000</v>
      </c>
    </row>
    <row r="1800" spans="3:8" ht="15.75" x14ac:dyDescent="0.3">
      <c r="C1800" s="9">
        <v>1791</v>
      </c>
      <c r="H1800" s="13">
        <f t="shared" si="28"/>
        <v>2000</v>
      </c>
    </row>
    <row r="1801" spans="3:8" ht="15.75" x14ac:dyDescent="0.3">
      <c r="C1801" s="9">
        <v>1792</v>
      </c>
      <c r="H1801" s="13">
        <f t="shared" si="28"/>
        <v>2000</v>
      </c>
    </row>
    <row r="1802" spans="3:8" ht="15.75" x14ac:dyDescent="0.3">
      <c r="C1802" s="9">
        <v>1793</v>
      </c>
      <c r="H1802" s="13">
        <f t="shared" si="28"/>
        <v>2000</v>
      </c>
    </row>
    <row r="1803" spans="3:8" ht="15.75" x14ac:dyDescent="0.3">
      <c r="C1803" s="9">
        <v>1794</v>
      </c>
      <c r="H1803" s="13">
        <f t="shared" si="28"/>
        <v>2000</v>
      </c>
    </row>
    <row r="1804" spans="3:8" ht="15.75" x14ac:dyDescent="0.3">
      <c r="C1804" s="9">
        <v>1795</v>
      </c>
      <c r="H1804" s="13">
        <f t="shared" si="28"/>
        <v>2000</v>
      </c>
    </row>
    <row r="1805" spans="3:8" ht="15.75" x14ac:dyDescent="0.3">
      <c r="C1805" s="9">
        <v>1796</v>
      </c>
      <c r="H1805" s="13">
        <f t="shared" si="28"/>
        <v>2000</v>
      </c>
    </row>
    <row r="1806" spans="3:8" ht="15.75" x14ac:dyDescent="0.3">
      <c r="C1806" s="9">
        <v>1797</v>
      </c>
      <c r="H1806" s="13">
        <f t="shared" si="28"/>
        <v>2000</v>
      </c>
    </row>
    <row r="1807" spans="3:8" ht="15.75" x14ac:dyDescent="0.3">
      <c r="C1807" s="9">
        <v>1798</v>
      </c>
      <c r="H1807" s="13">
        <f t="shared" si="28"/>
        <v>2000</v>
      </c>
    </row>
    <row r="1808" spans="3:8" ht="15.75" x14ac:dyDescent="0.3">
      <c r="C1808" s="9">
        <v>1799</v>
      </c>
      <c r="H1808" s="13">
        <f t="shared" si="28"/>
        <v>2000</v>
      </c>
    </row>
    <row r="1809" spans="3:8" ht="15.75" x14ac:dyDescent="0.3">
      <c r="C1809" s="9">
        <v>1800</v>
      </c>
      <c r="H1809" s="13">
        <f t="shared" si="28"/>
        <v>2000</v>
      </c>
    </row>
    <row r="1810" spans="3:8" ht="15.75" x14ac:dyDescent="0.3">
      <c r="C1810" s="9">
        <v>1801</v>
      </c>
      <c r="H1810" s="13">
        <f t="shared" si="28"/>
        <v>2000</v>
      </c>
    </row>
    <row r="1811" spans="3:8" ht="15.75" x14ac:dyDescent="0.3">
      <c r="C1811" s="9">
        <v>1802</v>
      </c>
      <c r="H1811" s="13">
        <f t="shared" si="28"/>
        <v>2000</v>
      </c>
    </row>
    <row r="1812" spans="3:8" ht="15.75" x14ac:dyDescent="0.3">
      <c r="C1812" s="9">
        <v>1803</v>
      </c>
      <c r="H1812" s="13">
        <f t="shared" si="28"/>
        <v>2000</v>
      </c>
    </row>
    <row r="1813" spans="3:8" ht="15.75" x14ac:dyDescent="0.3">
      <c r="C1813" s="9">
        <v>1804</v>
      </c>
      <c r="H1813" s="13">
        <f t="shared" si="28"/>
        <v>2000</v>
      </c>
    </row>
    <row r="1814" spans="3:8" ht="15.75" x14ac:dyDescent="0.3">
      <c r="C1814" s="9">
        <v>1805</v>
      </c>
      <c r="H1814" s="13">
        <f t="shared" si="28"/>
        <v>2000</v>
      </c>
    </row>
    <row r="1815" spans="3:8" ht="15.75" x14ac:dyDescent="0.3">
      <c r="C1815" s="9">
        <v>1806</v>
      </c>
      <c r="H1815" s="13">
        <f t="shared" si="28"/>
        <v>2000</v>
      </c>
    </row>
    <row r="1816" spans="3:8" ht="15.75" x14ac:dyDescent="0.3">
      <c r="C1816" s="9">
        <v>1807</v>
      </c>
      <c r="H1816" s="13">
        <f t="shared" si="28"/>
        <v>2000</v>
      </c>
    </row>
    <row r="1817" spans="3:8" ht="15.75" x14ac:dyDescent="0.3">
      <c r="C1817" s="9">
        <v>1808</v>
      </c>
      <c r="H1817" s="13">
        <f t="shared" si="28"/>
        <v>2000</v>
      </c>
    </row>
    <row r="1818" spans="3:8" ht="15.75" x14ac:dyDescent="0.3">
      <c r="C1818" s="9">
        <v>1809</v>
      </c>
      <c r="H1818" s="13">
        <f t="shared" si="28"/>
        <v>2000</v>
      </c>
    </row>
    <row r="1819" spans="3:8" ht="15.75" x14ac:dyDescent="0.3">
      <c r="C1819" s="9">
        <v>1810</v>
      </c>
      <c r="H1819" s="13">
        <f t="shared" si="28"/>
        <v>2000</v>
      </c>
    </row>
    <row r="1820" spans="3:8" ht="15.75" x14ac:dyDescent="0.3">
      <c r="C1820" s="9">
        <v>1811</v>
      </c>
      <c r="H1820" s="13">
        <f t="shared" si="28"/>
        <v>2000</v>
      </c>
    </row>
    <row r="1821" spans="3:8" ht="15.75" x14ac:dyDescent="0.3">
      <c r="C1821" s="9">
        <v>1812</v>
      </c>
      <c r="H1821" s="13">
        <f t="shared" si="28"/>
        <v>2000</v>
      </c>
    </row>
    <row r="1822" spans="3:8" ht="15.75" x14ac:dyDescent="0.3">
      <c r="C1822" s="9">
        <v>1813</v>
      </c>
      <c r="H1822" s="13">
        <f t="shared" si="28"/>
        <v>2000</v>
      </c>
    </row>
    <row r="1823" spans="3:8" ht="15.75" x14ac:dyDescent="0.3">
      <c r="C1823" s="9">
        <v>1814</v>
      </c>
      <c r="H1823" s="13">
        <f t="shared" si="28"/>
        <v>2000</v>
      </c>
    </row>
    <row r="1824" spans="3:8" ht="15.75" x14ac:dyDescent="0.3">
      <c r="C1824" s="9">
        <v>1815</v>
      </c>
      <c r="H1824" s="13">
        <f t="shared" si="28"/>
        <v>2000</v>
      </c>
    </row>
    <row r="1825" spans="3:8" ht="15.75" x14ac:dyDescent="0.3">
      <c r="C1825" s="9">
        <v>1816</v>
      </c>
      <c r="H1825" s="13">
        <f t="shared" si="28"/>
        <v>2000</v>
      </c>
    </row>
    <row r="1826" spans="3:8" ht="15.75" x14ac:dyDescent="0.3">
      <c r="C1826" s="9">
        <v>1817</v>
      </c>
      <c r="H1826" s="13">
        <f t="shared" si="28"/>
        <v>2000</v>
      </c>
    </row>
    <row r="1827" spans="3:8" ht="15.75" x14ac:dyDescent="0.3">
      <c r="C1827" s="9">
        <v>1818</v>
      </c>
      <c r="H1827" s="13">
        <f t="shared" si="28"/>
        <v>2000</v>
      </c>
    </row>
    <row r="1828" spans="3:8" ht="15.75" x14ac:dyDescent="0.3">
      <c r="C1828" s="9">
        <v>1819</v>
      </c>
      <c r="H1828" s="13">
        <f t="shared" ref="H1828:H1891" si="29">H1827+F1828-G1828</f>
        <v>2000</v>
      </c>
    </row>
    <row r="1829" spans="3:8" ht="15.75" x14ac:dyDescent="0.3">
      <c r="C1829" s="9">
        <v>1820</v>
      </c>
      <c r="H1829" s="13">
        <f t="shared" si="29"/>
        <v>2000</v>
      </c>
    </row>
    <row r="1830" spans="3:8" ht="15.75" x14ac:dyDescent="0.3">
      <c r="C1830" s="9">
        <v>1821</v>
      </c>
      <c r="H1830" s="13">
        <f t="shared" si="29"/>
        <v>2000</v>
      </c>
    </row>
    <row r="1831" spans="3:8" ht="15.75" x14ac:dyDescent="0.3">
      <c r="C1831" s="9">
        <v>1822</v>
      </c>
      <c r="H1831" s="13">
        <f t="shared" si="29"/>
        <v>2000</v>
      </c>
    </row>
    <row r="1832" spans="3:8" ht="15.75" x14ac:dyDescent="0.3">
      <c r="C1832" s="9">
        <v>1823</v>
      </c>
      <c r="H1832" s="13">
        <f t="shared" si="29"/>
        <v>2000</v>
      </c>
    </row>
    <row r="1833" spans="3:8" ht="15.75" x14ac:dyDescent="0.3">
      <c r="C1833" s="9">
        <v>1824</v>
      </c>
      <c r="H1833" s="13">
        <f t="shared" si="29"/>
        <v>2000</v>
      </c>
    </row>
    <row r="1834" spans="3:8" ht="15.75" x14ac:dyDescent="0.3">
      <c r="C1834" s="9">
        <v>1825</v>
      </c>
      <c r="H1834" s="13">
        <f t="shared" si="29"/>
        <v>2000</v>
      </c>
    </row>
    <row r="1835" spans="3:8" ht="15.75" x14ac:dyDescent="0.3">
      <c r="C1835" s="9">
        <v>1826</v>
      </c>
      <c r="H1835" s="13">
        <f t="shared" si="29"/>
        <v>2000</v>
      </c>
    </row>
    <row r="1836" spans="3:8" ht="15.75" x14ac:dyDescent="0.3">
      <c r="C1836" s="9">
        <v>1827</v>
      </c>
      <c r="H1836" s="13">
        <f t="shared" si="29"/>
        <v>2000</v>
      </c>
    </row>
    <row r="1837" spans="3:8" ht="15.75" x14ac:dyDescent="0.3">
      <c r="C1837" s="9">
        <v>1828</v>
      </c>
      <c r="H1837" s="13">
        <f t="shared" si="29"/>
        <v>2000</v>
      </c>
    </row>
    <row r="1838" spans="3:8" ht="15.75" x14ac:dyDescent="0.3">
      <c r="C1838" s="9">
        <v>1829</v>
      </c>
      <c r="H1838" s="13">
        <f t="shared" si="29"/>
        <v>2000</v>
      </c>
    </row>
    <row r="1839" spans="3:8" ht="15.75" x14ac:dyDescent="0.3">
      <c r="C1839" s="9">
        <v>1830</v>
      </c>
      <c r="H1839" s="13">
        <f t="shared" si="29"/>
        <v>2000</v>
      </c>
    </row>
    <row r="1840" spans="3:8" ht="15.75" x14ac:dyDescent="0.3">
      <c r="C1840" s="9">
        <v>1831</v>
      </c>
      <c r="H1840" s="13">
        <f t="shared" si="29"/>
        <v>2000</v>
      </c>
    </row>
    <row r="1841" spans="3:8" ht="15.75" x14ac:dyDescent="0.3">
      <c r="C1841" s="9">
        <v>1832</v>
      </c>
      <c r="H1841" s="13">
        <f t="shared" si="29"/>
        <v>2000</v>
      </c>
    </row>
    <row r="1842" spans="3:8" ht="15.75" x14ac:dyDescent="0.3">
      <c r="C1842" s="9">
        <v>1833</v>
      </c>
      <c r="H1842" s="13">
        <f t="shared" si="29"/>
        <v>2000</v>
      </c>
    </row>
    <row r="1843" spans="3:8" ht="15.75" x14ac:dyDescent="0.3">
      <c r="C1843" s="9">
        <v>1834</v>
      </c>
      <c r="H1843" s="13">
        <f t="shared" si="29"/>
        <v>2000</v>
      </c>
    </row>
    <row r="1844" spans="3:8" ht="15.75" x14ac:dyDescent="0.3">
      <c r="C1844" s="9">
        <v>1835</v>
      </c>
      <c r="H1844" s="13">
        <f t="shared" si="29"/>
        <v>2000</v>
      </c>
    </row>
    <row r="1845" spans="3:8" ht="15.75" x14ac:dyDescent="0.3">
      <c r="C1845" s="9">
        <v>1836</v>
      </c>
      <c r="H1845" s="13">
        <f t="shared" si="29"/>
        <v>2000</v>
      </c>
    </row>
    <row r="1846" spans="3:8" ht="15.75" x14ac:dyDescent="0.3">
      <c r="C1846" s="9">
        <v>1837</v>
      </c>
      <c r="H1846" s="13">
        <f t="shared" si="29"/>
        <v>2000</v>
      </c>
    </row>
    <row r="1847" spans="3:8" ht="15.75" x14ac:dyDescent="0.3">
      <c r="C1847" s="9">
        <v>1838</v>
      </c>
      <c r="H1847" s="13">
        <f t="shared" si="29"/>
        <v>2000</v>
      </c>
    </row>
    <row r="1848" spans="3:8" ht="15.75" x14ac:dyDescent="0.3">
      <c r="C1848" s="9">
        <v>1839</v>
      </c>
      <c r="H1848" s="13">
        <f t="shared" si="29"/>
        <v>2000</v>
      </c>
    </row>
    <row r="1849" spans="3:8" ht="15.75" x14ac:dyDescent="0.3">
      <c r="C1849" s="9">
        <v>1840</v>
      </c>
      <c r="H1849" s="13">
        <f t="shared" si="29"/>
        <v>2000</v>
      </c>
    </row>
    <row r="1850" spans="3:8" ht="15.75" x14ac:dyDescent="0.3">
      <c r="C1850" s="9">
        <v>1841</v>
      </c>
      <c r="H1850" s="13">
        <f t="shared" si="29"/>
        <v>2000</v>
      </c>
    </row>
    <row r="1851" spans="3:8" ht="15.75" x14ac:dyDescent="0.3">
      <c r="C1851" s="9">
        <v>1842</v>
      </c>
      <c r="H1851" s="13">
        <f t="shared" si="29"/>
        <v>2000</v>
      </c>
    </row>
    <row r="1852" spans="3:8" ht="15.75" x14ac:dyDescent="0.3">
      <c r="C1852" s="9">
        <v>1843</v>
      </c>
      <c r="H1852" s="13">
        <f t="shared" si="29"/>
        <v>2000</v>
      </c>
    </row>
    <row r="1853" spans="3:8" ht="15.75" x14ac:dyDescent="0.3">
      <c r="C1853" s="9">
        <v>1844</v>
      </c>
      <c r="H1853" s="13">
        <f t="shared" si="29"/>
        <v>2000</v>
      </c>
    </row>
    <row r="1854" spans="3:8" ht="15.75" x14ac:dyDescent="0.3">
      <c r="C1854" s="9">
        <v>1845</v>
      </c>
      <c r="H1854" s="13">
        <f t="shared" si="29"/>
        <v>2000</v>
      </c>
    </row>
    <row r="1855" spans="3:8" ht="15.75" x14ac:dyDescent="0.3">
      <c r="C1855" s="9">
        <v>1846</v>
      </c>
      <c r="H1855" s="13">
        <f t="shared" si="29"/>
        <v>2000</v>
      </c>
    </row>
    <row r="1856" spans="3:8" ht="15.75" x14ac:dyDescent="0.3">
      <c r="C1856" s="9">
        <v>1847</v>
      </c>
      <c r="H1856" s="13">
        <f t="shared" si="29"/>
        <v>2000</v>
      </c>
    </row>
    <row r="1857" spans="3:8" ht="15.75" x14ac:dyDescent="0.3">
      <c r="C1857" s="9">
        <v>1848</v>
      </c>
      <c r="H1857" s="13">
        <f t="shared" si="29"/>
        <v>2000</v>
      </c>
    </row>
    <row r="1858" spans="3:8" ht="15.75" x14ac:dyDescent="0.3">
      <c r="C1858" s="9">
        <v>1849</v>
      </c>
      <c r="H1858" s="13">
        <f t="shared" si="29"/>
        <v>2000</v>
      </c>
    </row>
    <row r="1859" spans="3:8" ht="15.75" x14ac:dyDescent="0.3">
      <c r="C1859" s="9">
        <v>1850</v>
      </c>
      <c r="H1859" s="13">
        <f t="shared" si="29"/>
        <v>2000</v>
      </c>
    </row>
    <row r="1860" spans="3:8" ht="15.75" x14ac:dyDescent="0.3">
      <c r="C1860" s="9">
        <v>1851</v>
      </c>
      <c r="H1860" s="13">
        <f t="shared" si="29"/>
        <v>2000</v>
      </c>
    </row>
    <row r="1861" spans="3:8" ht="15.75" x14ac:dyDescent="0.3">
      <c r="C1861" s="9">
        <v>1852</v>
      </c>
      <c r="H1861" s="13">
        <f t="shared" si="29"/>
        <v>2000</v>
      </c>
    </row>
    <row r="1862" spans="3:8" ht="15.75" x14ac:dyDescent="0.3">
      <c r="C1862" s="9">
        <v>1853</v>
      </c>
      <c r="H1862" s="13">
        <f t="shared" si="29"/>
        <v>2000</v>
      </c>
    </row>
    <row r="1863" spans="3:8" ht="15.75" x14ac:dyDescent="0.3">
      <c r="C1863" s="9">
        <v>1854</v>
      </c>
      <c r="H1863" s="13">
        <f t="shared" si="29"/>
        <v>2000</v>
      </c>
    </row>
    <row r="1864" spans="3:8" ht="15.75" x14ac:dyDescent="0.3">
      <c r="C1864" s="9">
        <v>1855</v>
      </c>
      <c r="H1864" s="13">
        <f t="shared" si="29"/>
        <v>2000</v>
      </c>
    </row>
    <row r="1865" spans="3:8" ht="15.75" x14ac:dyDescent="0.3">
      <c r="C1865" s="9">
        <v>1856</v>
      </c>
      <c r="H1865" s="13">
        <f t="shared" si="29"/>
        <v>2000</v>
      </c>
    </row>
    <row r="1866" spans="3:8" ht="15.75" x14ac:dyDescent="0.3">
      <c r="C1866" s="9">
        <v>1857</v>
      </c>
      <c r="H1866" s="13">
        <f t="shared" si="29"/>
        <v>2000</v>
      </c>
    </row>
    <row r="1867" spans="3:8" ht="15.75" x14ac:dyDescent="0.3">
      <c r="C1867" s="9">
        <v>1858</v>
      </c>
      <c r="H1867" s="13">
        <f t="shared" si="29"/>
        <v>2000</v>
      </c>
    </row>
    <row r="1868" spans="3:8" ht="15.75" x14ac:dyDescent="0.3">
      <c r="C1868" s="9">
        <v>1859</v>
      </c>
      <c r="H1868" s="13">
        <f t="shared" si="29"/>
        <v>2000</v>
      </c>
    </row>
    <row r="1869" spans="3:8" ht="15.75" x14ac:dyDescent="0.3">
      <c r="C1869" s="9">
        <v>1860</v>
      </c>
      <c r="H1869" s="13">
        <f t="shared" si="29"/>
        <v>2000</v>
      </c>
    </row>
    <row r="1870" spans="3:8" ht="15.75" x14ac:dyDescent="0.3">
      <c r="C1870" s="9">
        <v>1861</v>
      </c>
      <c r="H1870" s="13">
        <f t="shared" si="29"/>
        <v>2000</v>
      </c>
    </row>
    <row r="1871" spans="3:8" ht="15.75" x14ac:dyDescent="0.3">
      <c r="C1871" s="9">
        <v>1862</v>
      </c>
      <c r="H1871" s="13">
        <f t="shared" si="29"/>
        <v>2000</v>
      </c>
    </row>
    <row r="1872" spans="3:8" ht="15.75" x14ac:dyDescent="0.3">
      <c r="C1872" s="9">
        <v>1863</v>
      </c>
      <c r="H1872" s="13">
        <f t="shared" si="29"/>
        <v>2000</v>
      </c>
    </row>
    <row r="1873" spans="3:8" ht="15.75" x14ac:dyDescent="0.3">
      <c r="C1873" s="9">
        <v>1864</v>
      </c>
      <c r="H1873" s="13">
        <f t="shared" si="29"/>
        <v>2000</v>
      </c>
    </row>
    <row r="1874" spans="3:8" ht="15.75" x14ac:dyDescent="0.3">
      <c r="C1874" s="9">
        <v>1865</v>
      </c>
      <c r="H1874" s="13">
        <f t="shared" si="29"/>
        <v>2000</v>
      </c>
    </row>
    <row r="1875" spans="3:8" ht="15.75" x14ac:dyDescent="0.3">
      <c r="C1875" s="9">
        <v>1866</v>
      </c>
      <c r="H1875" s="13">
        <f t="shared" si="29"/>
        <v>2000</v>
      </c>
    </row>
    <row r="1876" spans="3:8" ht="15.75" x14ac:dyDescent="0.3">
      <c r="C1876" s="9">
        <v>1867</v>
      </c>
      <c r="H1876" s="13">
        <f t="shared" si="29"/>
        <v>2000</v>
      </c>
    </row>
    <row r="1877" spans="3:8" ht="15.75" x14ac:dyDescent="0.3">
      <c r="C1877" s="9">
        <v>1868</v>
      </c>
      <c r="H1877" s="13">
        <f t="shared" si="29"/>
        <v>2000</v>
      </c>
    </row>
    <row r="1878" spans="3:8" ht="15.75" x14ac:dyDescent="0.3">
      <c r="C1878" s="9">
        <v>1869</v>
      </c>
      <c r="H1878" s="13">
        <f t="shared" si="29"/>
        <v>2000</v>
      </c>
    </row>
    <row r="1879" spans="3:8" ht="15.75" x14ac:dyDescent="0.3">
      <c r="C1879" s="9">
        <v>1870</v>
      </c>
      <c r="H1879" s="13">
        <f t="shared" si="29"/>
        <v>2000</v>
      </c>
    </row>
    <row r="1880" spans="3:8" ht="15.75" x14ac:dyDescent="0.3">
      <c r="C1880" s="9">
        <v>1871</v>
      </c>
      <c r="H1880" s="13">
        <f t="shared" si="29"/>
        <v>2000</v>
      </c>
    </row>
    <row r="1881" spans="3:8" ht="15.75" x14ac:dyDescent="0.3">
      <c r="C1881" s="9">
        <v>1872</v>
      </c>
      <c r="H1881" s="13">
        <f t="shared" si="29"/>
        <v>2000</v>
      </c>
    </row>
    <row r="1882" spans="3:8" ht="15.75" x14ac:dyDescent="0.3">
      <c r="C1882" s="9">
        <v>1873</v>
      </c>
      <c r="H1882" s="13">
        <f t="shared" si="29"/>
        <v>2000</v>
      </c>
    </row>
    <row r="1883" spans="3:8" ht="15.75" x14ac:dyDescent="0.3">
      <c r="C1883" s="9">
        <v>1874</v>
      </c>
      <c r="H1883" s="13">
        <f t="shared" si="29"/>
        <v>2000</v>
      </c>
    </row>
    <row r="1884" spans="3:8" ht="15.75" x14ac:dyDescent="0.3">
      <c r="C1884" s="9">
        <v>1875</v>
      </c>
      <c r="H1884" s="13">
        <f t="shared" si="29"/>
        <v>2000</v>
      </c>
    </row>
    <row r="1885" spans="3:8" ht="15.75" x14ac:dyDescent="0.3">
      <c r="C1885" s="9">
        <v>1876</v>
      </c>
      <c r="H1885" s="13">
        <f t="shared" si="29"/>
        <v>2000</v>
      </c>
    </row>
    <row r="1886" spans="3:8" ht="15.75" x14ac:dyDescent="0.3">
      <c r="C1886" s="9">
        <v>1877</v>
      </c>
      <c r="H1886" s="13">
        <f t="shared" si="29"/>
        <v>2000</v>
      </c>
    </row>
    <row r="1887" spans="3:8" ht="15.75" x14ac:dyDescent="0.3">
      <c r="C1887" s="9">
        <v>1878</v>
      </c>
      <c r="H1887" s="13">
        <f t="shared" si="29"/>
        <v>2000</v>
      </c>
    </row>
    <row r="1888" spans="3:8" ht="15.75" x14ac:dyDescent="0.3">
      <c r="C1888" s="9">
        <v>1879</v>
      </c>
      <c r="H1888" s="13">
        <f t="shared" si="29"/>
        <v>2000</v>
      </c>
    </row>
    <row r="1889" spans="3:8" ht="15.75" x14ac:dyDescent="0.3">
      <c r="C1889" s="9">
        <v>1880</v>
      </c>
      <c r="H1889" s="13">
        <f t="shared" si="29"/>
        <v>2000</v>
      </c>
    </row>
    <row r="1890" spans="3:8" ht="15.75" x14ac:dyDescent="0.3">
      <c r="C1890" s="9">
        <v>1881</v>
      </c>
      <c r="H1890" s="13">
        <f t="shared" si="29"/>
        <v>2000</v>
      </c>
    </row>
    <row r="1891" spans="3:8" ht="15.75" x14ac:dyDescent="0.3">
      <c r="C1891" s="9">
        <v>1882</v>
      </c>
      <c r="H1891" s="13">
        <f t="shared" si="29"/>
        <v>2000</v>
      </c>
    </row>
    <row r="1892" spans="3:8" ht="15.75" x14ac:dyDescent="0.3">
      <c r="C1892" s="9">
        <v>1883</v>
      </c>
      <c r="H1892" s="13">
        <f t="shared" ref="H1892:H1955" si="30">H1891+F1892-G1892</f>
        <v>2000</v>
      </c>
    </row>
    <row r="1893" spans="3:8" ht="15.75" x14ac:dyDescent="0.3">
      <c r="C1893" s="9">
        <v>1884</v>
      </c>
      <c r="H1893" s="13">
        <f t="shared" si="30"/>
        <v>2000</v>
      </c>
    </row>
    <row r="1894" spans="3:8" ht="15.75" x14ac:dyDescent="0.3">
      <c r="C1894" s="9">
        <v>1885</v>
      </c>
      <c r="H1894" s="13">
        <f t="shared" si="30"/>
        <v>2000</v>
      </c>
    </row>
    <row r="1895" spans="3:8" ht="15.75" x14ac:dyDescent="0.3">
      <c r="C1895" s="9">
        <v>1886</v>
      </c>
      <c r="H1895" s="13">
        <f t="shared" si="30"/>
        <v>2000</v>
      </c>
    </row>
    <row r="1896" spans="3:8" ht="15.75" x14ac:dyDescent="0.3">
      <c r="C1896" s="9">
        <v>1887</v>
      </c>
      <c r="H1896" s="13">
        <f t="shared" si="30"/>
        <v>2000</v>
      </c>
    </row>
    <row r="1897" spans="3:8" ht="15.75" x14ac:dyDescent="0.3">
      <c r="C1897" s="9">
        <v>1888</v>
      </c>
      <c r="H1897" s="13">
        <f t="shared" si="30"/>
        <v>2000</v>
      </c>
    </row>
    <row r="1898" spans="3:8" ht="15.75" x14ac:dyDescent="0.3">
      <c r="C1898" s="9">
        <v>1889</v>
      </c>
      <c r="H1898" s="13">
        <f t="shared" si="30"/>
        <v>2000</v>
      </c>
    </row>
    <row r="1899" spans="3:8" ht="15.75" x14ac:dyDescent="0.3">
      <c r="C1899" s="9">
        <v>1890</v>
      </c>
      <c r="H1899" s="13">
        <f t="shared" si="30"/>
        <v>2000</v>
      </c>
    </row>
    <row r="1900" spans="3:8" ht="15.75" x14ac:dyDescent="0.3">
      <c r="C1900" s="9">
        <v>1891</v>
      </c>
      <c r="H1900" s="13">
        <f t="shared" si="30"/>
        <v>2000</v>
      </c>
    </row>
    <row r="1901" spans="3:8" ht="15.75" x14ac:dyDescent="0.3">
      <c r="C1901" s="9">
        <v>1892</v>
      </c>
      <c r="H1901" s="13">
        <f t="shared" si="30"/>
        <v>2000</v>
      </c>
    </row>
    <row r="1902" spans="3:8" ht="15.75" x14ac:dyDescent="0.3">
      <c r="C1902" s="9">
        <v>1893</v>
      </c>
      <c r="H1902" s="13">
        <f t="shared" si="30"/>
        <v>2000</v>
      </c>
    </row>
    <row r="1903" spans="3:8" ht="15.75" x14ac:dyDescent="0.3">
      <c r="C1903" s="9">
        <v>1894</v>
      </c>
      <c r="H1903" s="13">
        <f t="shared" si="30"/>
        <v>2000</v>
      </c>
    </row>
    <row r="1904" spans="3:8" ht="15.75" x14ac:dyDescent="0.3">
      <c r="C1904" s="9">
        <v>1895</v>
      </c>
      <c r="H1904" s="13">
        <f t="shared" si="30"/>
        <v>2000</v>
      </c>
    </row>
    <row r="1905" spans="3:8" ht="15.75" x14ac:dyDescent="0.3">
      <c r="C1905" s="9">
        <v>1896</v>
      </c>
      <c r="H1905" s="13">
        <f t="shared" si="30"/>
        <v>2000</v>
      </c>
    </row>
    <row r="1906" spans="3:8" ht="15.75" x14ac:dyDescent="0.3">
      <c r="C1906" s="9">
        <v>1897</v>
      </c>
      <c r="H1906" s="13">
        <f t="shared" si="30"/>
        <v>2000</v>
      </c>
    </row>
    <row r="1907" spans="3:8" ht="15.75" x14ac:dyDescent="0.3">
      <c r="C1907" s="9">
        <v>1898</v>
      </c>
      <c r="H1907" s="13">
        <f t="shared" si="30"/>
        <v>2000</v>
      </c>
    </row>
    <row r="1908" spans="3:8" ht="15.75" x14ac:dyDescent="0.3">
      <c r="C1908" s="9">
        <v>1899</v>
      </c>
      <c r="H1908" s="13">
        <f t="shared" si="30"/>
        <v>2000</v>
      </c>
    </row>
    <row r="1909" spans="3:8" ht="15.75" x14ac:dyDescent="0.3">
      <c r="C1909" s="9">
        <v>1900</v>
      </c>
      <c r="H1909" s="13">
        <f t="shared" si="30"/>
        <v>2000</v>
      </c>
    </row>
    <row r="1910" spans="3:8" ht="15.75" x14ac:dyDescent="0.3">
      <c r="C1910" s="9">
        <v>1901</v>
      </c>
      <c r="H1910" s="13">
        <f t="shared" si="30"/>
        <v>2000</v>
      </c>
    </row>
    <row r="1911" spans="3:8" ht="15.75" x14ac:dyDescent="0.3">
      <c r="C1911" s="9">
        <v>1902</v>
      </c>
      <c r="H1911" s="13">
        <f t="shared" si="30"/>
        <v>2000</v>
      </c>
    </row>
    <row r="1912" spans="3:8" ht="15.75" x14ac:dyDescent="0.3">
      <c r="C1912" s="9">
        <v>1903</v>
      </c>
      <c r="H1912" s="13">
        <f t="shared" si="30"/>
        <v>2000</v>
      </c>
    </row>
    <row r="1913" spans="3:8" ht="15.75" x14ac:dyDescent="0.3">
      <c r="C1913" s="9">
        <v>1904</v>
      </c>
      <c r="H1913" s="13">
        <f t="shared" si="30"/>
        <v>2000</v>
      </c>
    </row>
    <row r="1914" spans="3:8" ht="15.75" x14ac:dyDescent="0.3">
      <c r="C1914" s="9">
        <v>1905</v>
      </c>
      <c r="H1914" s="13">
        <f t="shared" si="30"/>
        <v>2000</v>
      </c>
    </row>
    <row r="1915" spans="3:8" ht="15.75" x14ac:dyDescent="0.3">
      <c r="C1915" s="9">
        <v>1906</v>
      </c>
      <c r="H1915" s="13">
        <f t="shared" si="30"/>
        <v>2000</v>
      </c>
    </row>
    <row r="1916" spans="3:8" ht="15.75" x14ac:dyDescent="0.3">
      <c r="C1916" s="9">
        <v>1907</v>
      </c>
      <c r="H1916" s="13">
        <f t="shared" si="30"/>
        <v>2000</v>
      </c>
    </row>
    <row r="1917" spans="3:8" ht="15.75" x14ac:dyDescent="0.3">
      <c r="C1917" s="9">
        <v>1908</v>
      </c>
      <c r="H1917" s="13">
        <f t="shared" si="30"/>
        <v>2000</v>
      </c>
    </row>
    <row r="1918" spans="3:8" ht="15.75" x14ac:dyDescent="0.3">
      <c r="C1918" s="9">
        <v>1909</v>
      </c>
      <c r="H1918" s="13">
        <f t="shared" si="30"/>
        <v>2000</v>
      </c>
    </row>
    <row r="1919" spans="3:8" ht="15.75" x14ac:dyDescent="0.3">
      <c r="C1919" s="9">
        <v>1910</v>
      </c>
      <c r="H1919" s="13">
        <f t="shared" si="30"/>
        <v>2000</v>
      </c>
    </row>
    <row r="1920" spans="3:8" ht="15.75" x14ac:dyDescent="0.3">
      <c r="C1920" s="9">
        <v>1911</v>
      </c>
      <c r="H1920" s="13">
        <f t="shared" si="30"/>
        <v>2000</v>
      </c>
    </row>
    <row r="1921" spans="3:8" ht="15.75" x14ac:dyDescent="0.3">
      <c r="C1921" s="9">
        <v>1912</v>
      </c>
      <c r="H1921" s="13">
        <f t="shared" si="30"/>
        <v>2000</v>
      </c>
    </row>
    <row r="1922" spans="3:8" ht="15.75" x14ac:dyDescent="0.3">
      <c r="C1922" s="9">
        <v>1913</v>
      </c>
      <c r="H1922" s="13">
        <f t="shared" si="30"/>
        <v>2000</v>
      </c>
    </row>
    <row r="1923" spans="3:8" ht="15.75" x14ac:dyDescent="0.3">
      <c r="C1923" s="9">
        <v>1914</v>
      </c>
      <c r="H1923" s="13">
        <f t="shared" si="30"/>
        <v>2000</v>
      </c>
    </row>
    <row r="1924" spans="3:8" ht="15.75" x14ac:dyDescent="0.3">
      <c r="C1924" s="9">
        <v>1915</v>
      </c>
      <c r="H1924" s="13">
        <f t="shared" si="30"/>
        <v>2000</v>
      </c>
    </row>
    <row r="1925" spans="3:8" ht="15.75" x14ac:dyDescent="0.3">
      <c r="C1925" s="9">
        <v>1916</v>
      </c>
      <c r="H1925" s="13">
        <f t="shared" si="30"/>
        <v>2000</v>
      </c>
    </row>
    <row r="1926" spans="3:8" ht="15.75" x14ac:dyDescent="0.3">
      <c r="C1926" s="9">
        <v>1917</v>
      </c>
      <c r="H1926" s="13">
        <f t="shared" si="30"/>
        <v>2000</v>
      </c>
    </row>
    <row r="1927" spans="3:8" ht="15.75" x14ac:dyDescent="0.3">
      <c r="C1927" s="9">
        <v>1918</v>
      </c>
      <c r="H1927" s="13">
        <f t="shared" si="30"/>
        <v>2000</v>
      </c>
    </row>
    <row r="1928" spans="3:8" ht="15.75" x14ac:dyDescent="0.3">
      <c r="C1928" s="9">
        <v>1919</v>
      </c>
      <c r="H1928" s="13">
        <f t="shared" si="30"/>
        <v>2000</v>
      </c>
    </row>
    <row r="1929" spans="3:8" ht="15.75" x14ac:dyDescent="0.3">
      <c r="C1929" s="9">
        <v>1920</v>
      </c>
      <c r="H1929" s="13">
        <f t="shared" si="30"/>
        <v>2000</v>
      </c>
    </row>
    <row r="1930" spans="3:8" ht="15.75" x14ac:dyDescent="0.3">
      <c r="C1930" s="9">
        <v>1921</v>
      </c>
      <c r="H1930" s="13">
        <f t="shared" si="30"/>
        <v>2000</v>
      </c>
    </row>
    <row r="1931" spans="3:8" ht="15.75" x14ac:dyDescent="0.3">
      <c r="C1931" s="9">
        <v>1922</v>
      </c>
      <c r="H1931" s="13">
        <f t="shared" si="30"/>
        <v>2000</v>
      </c>
    </row>
    <row r="1932" spans="3:8" ht="15.75" x14ac:dyDescent="0.3">
      <c r="C1932" s="9">
        <v>1923</v>
      </c>
      <c r="H1932" s="13">
        <f t="shared" si="30"/>
        <v>2000</v>
      </c>
    </row>
    <row r="1933" spans="3:8" ht="15.75" x14ac:dyDescent="0.3">
      <c r="C1933" s="9">
        <v>1924</v>
      </c>
      <c r="H1933" s="13">
        <f t="shared" si="30"/>
        <v>2000</v>
      </c>
    </row>
    <row r="1934" spans="3:8" ht="15.75" x14ac:dyDescent="0.3">
      <c r="C1934" s="9">
        <v>1925</v>
      </c>
      <c r="H1934" s="13">
        <f t="shared" si="30"/>
        <v>2000</v>
      </c>
    </row>
    <row r="1935" spans="3:8" ht="15.75" x14ac:dyDescent="0.3">
      <c r="C1935" s="9">
        <v>1926</v>
      </c>
      <c r="H1935" s="13">
        <f t="shared" si="30"/>
        <v>2000</v>
      </c>
    </row>
    <row r="1936" spans="3:8" ht="15.75" x14ac:dyDescent="0.3">
      <c r="C1936" s="9">
        <v>1927</v>
      </c>
      <c r="H1936" s="13">
        <f t="shared" si="30"/>
        <v>2000</v>
      </c>
    </row>
    <row r="1937" spans="3:8" ht="15.75" x14ac:dyDescent="0.3">
      <c r="C1937" s="9">
        <v>1928</v>
      </c>
      <c r="H1937" s="13">
        <f t="shared" si="30"/>
        <v>2000</v>
      </c>
    </row>
    <row r="1938" spans="3:8" ht="15.75" x14ac:dyDescent="0.3">
      <c r="C1938" s="9">
        <v>1929</v>
      </c>
      <c r="H1938" s="13">
        <f t="shared" si="30"/>
        <v>2000</v>
      </c>
    </row>
    <row r="1939" spans="3:8" ht="15.75" x14ac:dyDescent="0.3">
      <c r="C1939" s="9">
        <v>1930</v>
      </c>
      <c r="H1939" s="13">
        <f t="shared" si="30"/>
        <v>2000</v>
      </c>
    </row>
    <row r="1940" spans="3:8" ht="15.75" x14ac:dyDescent="0.3">
      <c r="C1940" s="9">
        <v>1931</v>
      </c>
      <c r="H1940" s="13">
        <f t="shared" si="30"/>
        <v>2000</v>
      </c>
    </row>
    <row r="1941" spans="3:8" ht="15.75" x14ac:dyDescent="0.3">
      <c r="C1941" s="9">
        <v>1932</v>
      </c>
      <c r="H1941" s="13">
        <f t="shared" si="30"/>
        <v>2000</v>
      </c>
    </row>
    <row r="1942" spans="3:8" ht="15.75" x14ac:dyDescent="0.3">
      <c r="C1942" s="9">
        <v>1933</v>
      </c>
      <c r="H1942" s="13">
        <f t="shared" si="30"/>
        <v>2000</v>
      </c>
    </row>
    <row r="1943" spans="3:8" ht="15.75" x14ac:dyDescent="0.3">
      <c r="C1943" s="9">
        <v>1934</v>
      </c>
      <c r="H1943" s="13">
        <f t="shared" si="30"/>
        <v>2000</v>
      </c>
    </row>
    <row r="1944" spans="3:8" ht="15.75" x14ac:dyDescent="0.3">
      <c r="C1944" s="9">
        <v>1935</v>
      </c>
      <c r="H1944" s="13">
        <f t="shared" si="30"/>
        <v>2000</v>
      </c>
    </row>
    <row r="1945" spans="3:8" ht="15.75" x14ac:dyDescent="0.3">
      <c r="C1945" s="9">
        <v>1936</v>
      </c>
      <c r="H1945" s="13">
        <f t="shared" si="30"/>
        <v>2000</v>
      </c>
    </row>
    <row r="1946" spans="3:8" ht="15.75" x14ac:dyDescent="0.3">
      <c r="C1946" s="9">
        <v>1937</v>
      </c>
      <c r="H1946" s="13">
        <f t="shared" si="30"/>
        <v>2000</v>
      </c>
    </row>
    <row r="1947" spans="3:8" ht="15.75" x14ac:dyDescent="0.3">
      <c r="C1947" s="9">
        <v>1938</v>
      </c>
      <c r="H1947" s="13">
        <f t="shared" si="30"/>
        <v>2000</v>
      </c>
    </row>
    <row r="1948" spans="3:8" ht="15.75" x14ac:dyDescent="0.3">
      <c r="C1948" s="9">
        <v>1939</v>
      </c>
      <c r="H1948" s="13">
        <f t="shared" si="30"/>
        <v>2000</v>
      </c>
    </row>
    <row r="1949" spans="3:8" ht="15.75" x14ac:dyDescent="0.3">
      <c r="C1949" s="9">
        <v>1940</v>
      </c>
      <c r="H1949" s="13">
        <f t="shared" si="30"/>
        <v>2000</v>
      </c>
    </row>
    <row r="1950" spans="3:8" ht="15.75" x14ac:dyDescent="0.3">
      <c r="C1950" s="9">
        <v>1941</v>
      </c>
      <c r="H1950" s="13">
        <f t="shared" si="30"/>
        <v>2000</v>
      </c>
    </row>
    <row r="1951" spans="3:8" ht="15.75" x14ac:dyDescent="0.3">
      <c r="C1951" s="9">
        <v>1942</v>
      </c>
      <c r="H1951" s="13">
        <f t="shared" si="30"/>
        <v>2000</v>
      </c>
    </row>
    <row r="1952" spans="3:8" ht="15.75" x14ac:dyDescent="0.3">
      <c r="C1952" s="9">
        <v>1943</v>
      </c>
      <c r="H1952" s="13">
        <f t="shared" si="30"/>
        <v>2000</v>
      </c>
    </row>
    <row r="1953" spans="3:8" ht="15.75" x14ac:dyDescent="0.3">
      <c r="C1953" s="9">
        <v>1944</v>
      </c>
      <c r="H1953" s="13">
        <f t="shared" si="30"/>
        <v>2000</v>
      </c>
    </row>
    <row r="1954" spans="3:8" ht="15.75" x14ac:dyDescent="0.3">
      <c r="C1954" s="9">
        <v>1945</v>
      </c>
      <c r="H1954" s="13">
        <f t="shared" si="30"/>
        <v>2000</v>
      </c>
    </row>
    <row r="1955" spans="3:8" ht="15.75" x14ac:dyDescent="0.3">
      <c r="C1955" s="9">
        <v>1946</v>
      </c>
      <c r="H1955" s="13">
        <f t="shared" si="30"/>
        <v>2000</v>
      </c>
    </row>
    <row r="1956" spans="3:8" ht="15.75" x14ac:dyDescent="0.3">
      <c r="C1956" s="9">
        <v>1947</v>
      </c>
      <c r="H1956" s="13">
        <f t="shared" ref="H1956:H2019" si="31">H1955+F1956-G1956</f>
        <v>2000</v>
      </c>
    </row>
    <row r="1957" spans="3:8" ht="15.75" x14ac:dyDescent="0.3">
      <c r="C1957" s="9">
        <v>1948</v>
      </c>
      <c r="H1957" s="13">
        <f t="shared" si="31"/>
        <v>2000</v>
      </c>
    </row>
    <row r="1958" spans="3:8" ht="15.75" x14ac:dyDescent="0.3">
      <c r="C1958" s="9">
        <v>1949</v>
      </c>
      <c r="H1958" s="13">
        <f t="shared" si="31"/>
        <v>2000</v>
      </c>
    </row>
    <row r="1959" spans="3:8" ht="15.75" x14ac:dyDescent="0.3">
      <c r="C1959" s="9">
        <v>1950</v>
      </c>
      <c r="H1959" s="13">
        <f t="shared" si="31"/>
        <v>2000</v>
      </c>
    </row>
    <row r="1960" spans="3:8" ht="15.75" x14ac:dyDescent="0.3">
      <c r="C1960" s="9">
        <v>1951</v>
      </c>
      <c r="H1960" s="13">
        <f t="shared" si="31"/>
        <v>2000</v>
      </c>
    </row>
    <row r="1961" spans="3:8" ht="15.75" x14ac:dyDescent="0.3">
      <c r="C1961" s="9">
        <v>1952</v>
      </c>
      <c r="H1961" s="13">
        <f t="shared" si="31"/>
        <v>2000</v>
      </c>
    </row>
    <row r="1962" spans="3:8" ht="15.75" x14ac:dyDescent="0.3">
      <c r="C1962" s="9">
        <v>1953</v>
      </c>
      <c r="H1962" s="13">
        <f t="shared" si="31"/>
        <v>2000</v>
      </c>
    </row>
    <row r="1963" spans="3:8" ht="15.75" x14ac:dyDescent="0.3">
      <c r="C1963" s="9">
        <v>1954</v>
      </c>
      <c r="H1963" s="13">
        <f t="shared" si="31"/>
        <v>2000</v>
      </c>
    </row>
    <row r="1964" spans="3:8" ht="15.75" x14ac:dyDescent="0.3">
      <c r="C1964" s="9">
        <v>1955</v>
      </c>
      <c r="H1964" s="13">
        <f t="shared" si="31"/>
        <v>2000</v>
      </c>
    </row>
    <row r="1965" spans="3:8" ht="15.75" x14ac:dyDescent="0.3">
      <c r="C1965" s="9">
        <v>1956</v>
      </c>
      <c r="H1965" s="13">
        <f t="shared" si="31"/>
        <v>2000</v>
      </c>
    </row>
    <row r="1966" spans="3:8" ht="15.75" x14ac:dyDescent="0.3">
      <c r="C1966" s="9">
        <v>1957</v>
      </c>
      <c r="H1966" s="13">
        <f t="shared" si="31"/>
        <v>2000</v>
      </c>
    </row>
    <row r="1967" spans="3:8" ht="15.75" x14ac:dyDescent="0.3">
      <c r="C1967" s="9">
        <v>1958</v>
      </c>
      <c r="H1967" s="13">
        <f t="shared" si="31"/>
        <v>2000</v>
      </c>
    </row>
    <row r="1968" spans="3:8" ht="15.75" x14ac:dyDescent="0.3">
      <c r="C1968" s="9">
        <v>1959</v>
      </c>
      <c r="H1968" s="13">
        <f t="shared" si="31"/>
        <v>2000</v>
      </c>
    </row>
    <row r="1969" spans="3:8" ht="15.75" x14ac:dyDescent="0.3">
      <c r="C1969" s="9">
        <v>1960</v>
      </c>
      <c r="H1969" s="13">
        <f t="shared" si="31"/>
        <v>2000</v>
      </c>
    </row>
    <row r="1970" spans="3:8" ht="15.75" x14ac:dyDescent="0.3">
      <c r="C1970" s="9">
        <v>1961</v>
      </c>
      <c r="H1970" s="13">
        <f t="shared" si="31"/>
        <v>2000</v>
      </c>
    </row>
    <row r="1971" spans="3:8" ht="15.75" x14ac:dyDescent="0.3">
      <c r="C1971" s="9">
        <v>1962</v>
      </c>
      <c r="H1971" s="13">
        <f t="shared" si="31"/>
        <v>2000</v>
      </c>
    </row>
    <row r="1972" spans="3:8" ht="15.75" x14ac:dyDescent="0.3">
      <c r="C1972" s="9">
        <v>1963</v>
      </c>
      <c r="H1972" s="13">
        <f t="shared" si="31"/>
        <v>2000</v>
      </c>
    </row>
    <row r="1973" spans="3:8" ht="15.75" x14ac:dyDescent="0.3">
      <c r="C1973" s="9">
        <v>1964</v>
      </c>
      <c r="H1973" s="13">
        <f t="shared" si="31"/>
        <v>2000</v>
      </c>
    </row>
    <row r="1974" spans="3:8" ht="15.75" x14ac:dyDescent="0.3">
      <c r="C1974" s="9">
        <v>1965</v>
      </c>
      <c r="H1974" s="13">
        <f t="shared" si="31"/>
        <v>2000</v>
      </c>
    </row>
    <row r="1975" spans="3:8" ht="15.75" x14ac:dyDescent="0.3">
      <c r="C1975" s="9">
        <v>1966</v>
      </c>
      <c r="H1975" s="13">
        <f t="shared" si="31"/>
        <v>2000</v>
      </c>
    </row>
    <row r="1976" spans="3:8" ht="15.75" x14ac:dyDescent="0.3">
      <c r="C1976" s="9">
        <v>1967</v>
      </c>
      <c r="H1976" s="13">
        <f t="shared" si="31"/>
        <v>2000</v>
      </c>
    </row>
    <row r="1977" spans="3:8" ht="15.75" x14ac:dyDescent="0.3">
      <c r="C1977" s="9">
        <v>1968</v>
      </c>
      <c r="H1977" s="13">
        <f t="shared" si="31"/>
        <v>2000</v>
      </c>
    </row>
    <row r="1978" spans="3:8" ht="15.75" x14ac:dyDescent="0.3">
      <c r="C1978" s="9">
        <v>1969</v>
      </c>
      <c r="H1978" s="13">
        <f t="shared" si="31"/>
        <v>2000</v>
      </c>
    </row>
    <row r="1979" spans="3:8" ht="15.75" x14ac:dyDescent="0.3">
      <c r="C1979" s="9">
        <v>1970</v>
      </c>
      <c r="H1979" s="13">
        <f t="shared" si="31"/>
        <v>2000</v>
      </c>
    </row>
    <row r="1980" spans="3:8" ht="15.75" x14ac:dyDescent="0.3">
      <c r="C1980" s="9">
        <v>1971</v>
      </c>
      <c r="H1980" s="13">
        <f t="shared" si="31"/>
        <v>2000</v>
      </c>
    </row>
    <row r="1981" spans="3:8" ht="15.75" x14ac:dyDescent="0.3">
      <c r="C1981" s="9">
        <v>1972</v>
      </c>
      <c r="H1981" s="13">
        <f t="shared" si="31"/>
        <v>2000</v>
      </c>
    </row>
    <row r="1982" spans="3:8" ht="15.75" x14ac:dyDescent="0.3">
      <c r="C1982" s="9">
        <v>1973</v>
      </c>
      <c r="H1982" s="13">
        <f t="shared" si="31"/>
        <v>2000</v>
      </c>
    </row>
    <row r="1983" spans="3:8" ht="15.75" x14ac:dyDescent="0.3">
      <c r="C1983" s="9">
        <v>1974</v>
      </c>
      <c r="H1983" s="13">
        <f t="shared" si="31"/>
        <v>2000</v>
      </c>
    </row>
    <row r="1984" spans="3:8" ht="15.75" x14ac:dyDescent="0.3">
      <c r="C1984" s="9">
        <v>1975</v>
      </c>
      <c r="H1984" s="13">
        <f t="shared" si="31"/>
        <v>2000</v>
      </c>
    </row>
    <row r="1985" spans="3:8" ht="15.75" x14ac:dyDescent="0.3">
      <c r="C1985" s="9">
        <v>1976</v>
      </c>
      <c r="H1985" s="13">
        <f t="shared" si="31"/>
        <v>2000</v>
      </c>
    </row>
    <row r="1986" spans="3:8" ht="15.75" x14ac:dyDescent="0.3">
      <c r="C1986" s="9">
        <v>1977</v>
      </c>
      <c r="H1986" s="13">
        <f t="shared" si="31"/>
        <v>2000</v>
      </c>
    </row>
    <row r="1987" spans="3:8" ht="15.75" x14ac:dyDescent="0.3">
      <c r="C1987" s="9">
        <v>1978</v>
      </c>
      <c r="H1987" s="13">
        <f t="shared" si="31"/>
        <v>2000</v>
      </c>
    </row>
    <row r="1988" spans="3:8" ht="15.75" x14ac:dyDescent="0.3">
      <c r="C1988" s="9">
        <v>1979</v>
      </c>
      <c r="H1988" s="13">
        <f t="shared" si="31"/>
        <v>2000</v>
      </c>
    </row>
    <row r="1989" spans="3:8" ht="15.75" x14ac:dyDescent="0.3">
      <c r="C1989" s="9">
        <v>1980</v>
      </c>
      <c r="H1989" s="13">
        <f t="shared" si="31"/>
        <v>2000</v>
      </c>
    </row>
    <row r="1990" spans="3:8" ht="15.75" x14ac:dyDescent="0.3">
      <c r="C1990" s="9">
        <v>1981</v>
      </c>
      <c r="H1990" s="13">
        <f t="shared" si="31"/>
        <v>2000</v>
      </c>
    </row>
    <row r="1991" spans="3:8" ht="15.75" x14ac:dyDescent="0.3">
      <c r="C1991" s="9">
        <v>1982</v>
      </c>
      <c r="H1991" s="13">
        <f t="shared" si="31"/>
        <v>2000</v>
      </c>
    </row>
    <row r="1992" spans="3:8" ht="15.75" x14ac:dyDescent="0.3">
      <c r="C1992" s="9">
        <v>1983</v>
      </c>
      <c r="H1992" s="13">
        <f t="shared" si="31"/>
        <v>2000</v>
      </c>
    </row>
    <row r="1993" spans="3:8" ht="15.75" x14ac:dyDescent="0.3">
      <c r="C1993" s="9">
        <v>1984</v>
      </c>
      <c r="H1993" s="13">
        <f t="shared" si="31"/>
        <v>2000</v>
      </c>
    </row>
    <row r="1994" spans="3:8" ht="15.75" x14ac:dyDescent="0.3">
      <c r="C1994" s="9">
        <v>1985</v>
      </c>
      <c r="H1994" s="13">
        <f t="shared" si="31"/>
        <v>2000</v>
      </c>
    </row>
    <row r="1995" spans="3:8" ht="15.75" x14ac:dyDescent="0.3">
      <c r="C1995" s="9">
        <v>1986</v>
      </c>
      <c r="H1995" s="13">
        <f t="shared" si="31"/>
        <v>2000</v>
      </c>
    </row>
    <row r="1996" spans="3:8" ht="15.75" x14ac:dyDescent="0.3">
      <c r="C1996" s="9">
        <v>1987</v>
      </c>
      <c r="H1996" s="13">
        <f t="shared" si="31"/>
        <v>2000</v>
      </c>
    </row>
    <row r="1997" spans="3:8" ht="15.75" x14ac:dyDescent="0.3">
      <c r="C1997" s="9">
        <v>1988</v>
      </c>
      <c r="H1997" s="13">
        <f t="shared" si="31"/>
        <v>2000</v>
      </c>
    </row>
    <row r="1998" spans="3:8" ht="15.75" x14ac:dyDescent="0.3">
      <c r="C1998" s="9">
        <v>1989</v>
      </c>
      <c r="H1998" s="13">
        <f t="shared" si="31"/>
        <v>2000</v>
      </c>
    </row>
    <row r="1999" spans="3:8" ht="15.75" x14ac:dyDescent="0.3">
      <c r="C1999" s="9">
        <v>1990</v>
      </c>
      <c r="H1999" s="13">
        <f t="shared" si="31"/>
        <v>2000</v>
      </c>
    </row>
    <row r="2000" spans="3:8" ht="15.75" x14ac:dyDescent="0.3">
      <c r="C2000" s="9">
        <v>1991</v>
      </c>
      <c r="H2000" s="13">
        <f t="shared" si="31"/>
        <v>2000</v>
      </c>
    </row>
    <row r="2001" spans="3:8" ht="15.75" x14ac:dyDescent="0.3">
      <c r="C2001" s="9">
        <v>1992</v>
      </c>
      <c r="H2001" s="13">
        <f t="shared" si="31"/>
        <v>2000</v>
      </c>
    </row>
    <row r="2002" spans="3:8" ht="15.75" x14ac:dyDescent="0.3">
      <c r="C2002" s="9">
        <v>1993</v>
      </c>
      <c r="H2002" s="13">
        <f t="shared" si="31"/>
        <v>2000</v>
      </c>
    </row>
    <row r="2003" spans="3:8" ht="15.75" x14ac:dyDescent="0.3">
      <c r="C2003" s="9">
        <v>1994</v>
      </c>
      <c r="H2003" s="13">
        <f t="shared" si="31"/>
        <v>2000</v>
      </c>
    </row>
    <row r="2004" spans="3:8" ht="15.75" x14ac:dyDescent="0.3">
      <c r="C2004" s="9">
        <v>1995</v>
      </c>
      <c r="H2004" s="13">
        <f t="shared" si="31"/>
        <v>2000</v>
      </c>
    </row>
    <row r="2005" spans="3:8" ht="15.75" x14ac:dyDescent="0.3">
      <c r="C2005" s="9">
        <v>1996</v>
      </c>
      <c r="H2005" s="13">
        <f t="shared" si="31"/>
        <v>2000</v>
      </c>
    </row>
    <row r="2006" spans="3:8" ht="15.75" x14ac:dyDescent="0.3">
      <c r="C2006" s="9">
        <v>1997</v>
      </c>
      <c r="H2006" s="13">
        <f t="shared" si="31"/>
        <v>2000</v>
      </c>
    </row>
    <row r="2007" spans="3:8" ht="15.75" x14ac:dyDescent="0.3">
      <c r="C2007" s="9">
        <v>1998</v>
      </c>
      <c r="H2007" s="13">
        <f t="shared" si="31"/>
        <v>2000</v>
      </c>
    </row>
    <row r="2008" spans="3:8" ht="15.75" x14ac:dyDescent="0.3">
      <c r="C2008" s="9">
        <v>1999</v>
      </c>
      <c r="H2008" s="13">
        <f t="shared" si="31"/>
        <v>2000</v>
      </c>
    </row>
    <row r="2009" spans="3:8" ht="15.75" x14ac:dyDescent="0.3">
      <c r="C2009" s="9">
        <v>2000</v>
      </c>
      <c r="H2009" s="13">
        <f t="shared" si="31"/>
        <v>2000</v>
      </c>
    </row>
    <row r="2010" spans="3:8" ht="15.75" x14ac:dyDescent="0.3">
      <c r="C2010" s="9">
        <v>2001</v>
      </c>
      <c r="H2010" s="13">
        <f t="shared" si="31"/>
        <v>2000</v>
      </c>
    </row>
    <row r="2011" spans="3:8" ht="15.75" x14ac:dyDescent="0.3">
      <c r="C2011" s="9">
        <v>2002</v>
      </c>
      <c r="H2011" s="13">
        <f t="shared" si="31"/>
        <v>2000</v>
      </c>
    </row>
    <row r="2012" spans="3:8" ht="15.75" x14ac:dyDescent="0.3">
      <c r="C2012" s="9">
        <v>2003</v>
      </c>
      <c r="H2012" s="13">
        <f t="shared" si="31"/>
        <v>2000</v>
      </c>
    </row>
    <row r="2013" spans="3:8" ht="15.75" x14ac:dyDescent="0.3">
      <c r="C2013" s="9">
        <v>2004</v>
      </c>
      <c r="H2013" s="13">
        <f t="shared" si="31"/>
        <v>2000</v>
      </c>
    </row>
    <row r="2014" spans="3:8" ht="15.75" x14ac:dyDescent="0.3">
      <c r="C2014" s="9">
        <v>2005</v>
      </c>
      <c r="H2014" s="13">
        <f t="shared" si="31"/>
        <v>2000</v>
      </c>
    </row>
    <row r="2015" spans="3:8" ht="15.75" x14ac:dyDescent="0.3">
      <c r="C2015" s="9">
        <v>2006</v>
      </c>
      <c r="H2015" s="13">
        <f t="shared" si="31"/>
        <v>2000</v>
      </c>
    </row>
    <row r="2016" spans="3:8" ht="15.75" x14ac:dyDescent="0.3">
      <c r="C2016" s="9">
        <v>2007</v>
      </c>
      <c r="H2016" s="13">
        <f t="shared" si="31"/>
        <v>2000</v>
      </c>
    </row>
    <row r="2017" spans="3:8" ht="15.75" x14ac:dyDescent="0.3">
      <c r="C2017" s="9">
        <v>2008</v>
      </c>
      <c r="H2017" s="13">
        <f t="shared" si="31"/>
        <v>2000</v>
      </c>
    </row>
    <row r="2018" spans="3:8" ht="15.75" x14ac:dyDescent="0.3">
      <c r="C2018" s="9">
        <v>2009</v>
      </c>
      <c r="H2018" s="13">
        <f t="shared" si="31"/>
        <v>2000</v>
      </c>
    </row>
    <row r="2019" spans="3:8" ht="15.75" x14ac:dyDescent="0.3">
      <c r="C2019" s="9">
        <v>2010</v>
      </c>
      <c r="H2019" s="13">
        <f t="shared" si="31"/>
        <v>2000</v>
      </c>
    </row>
    <row r="2020" spans="3:8" ht="15.75" x14ac:dyDescent="0.3">
      <c r="C2020" s="9">
        <v>2011</v>
      </c>
      <c r="H2020" s="13">
        <f t="shared" ref="H2020:H2083" si="32">H2019+F2020-G2020</f>
        <v>2000</v>
      </c>
    </row>
    <row r="2021" spans="3:8" ht="15.75" x14ac:dyDescent="0.3">
      <c r="C2021" s="9">
        <v>2012</v>
      </c>
      <c r="H2021" s="13">
        <f t="shared" si="32"/>
        <v>2000</v>
      </c>
    </row>
    <row r="2022" spans="3:8" ht="15.75" x14ac:dyDescent="0.3">
      <c r="C2022" s="9">
        <v>2013</v>
      </c>
      <c r="H2022" s="13">
        <f t="shared" si="32"/>
        <v>2000</v>
      </c>
    </row>
    <row r="2023" spans="3:8" ht="15.75" x14ac:dyDescent="0.3">
      <c r="C2023" s="9">
        <v>2014</v>
      </c>
      <c r="H2023" s="13">
        <f t="shared" si="32"/>
        <v>2000</v>
      </c>
    </row>
    <row r="2024" spans="3:8" ht="15.75" x14ac:dyDescent="0.3">
      <c r="C2024" s="9">
        <v>2015</v>
      </c>
      <c r="H2024" s="13">
        <f t="shared" si="32"/>
        <v>2000</v>
      </c>
    </row>
    <row r="2025" spans="3:8" ht="15.75" x14ac:dyDescent="0.3">
      <c r="C2025" s="9">
        <v>2016</v>
      </c>
      <c r="H2025" s="13">
        <f t="shared" si="32"/>
        <v>2000</v>
      </c>
    </row>
    <row r="2026" spans="3:8" ht="15.75" x14ac:dyDescent="0.3">
      <c r="C2026" s="9">
        <v>2017</v>
      </c>
      <c r="H2026" s="13">
        <f t="shared" si="32"/>
        <v>2000</v>
      </c>
    </row>
    <row r="2027" spans="3:8" ht="15.75" x14ac:dyDescent="0.3">
      <c r="C2027" s="9">
        <v>2018</v>
      </c>
      <c r="H2027" s="13">
        <f t="shared" si="32"/>
        <v>2000</v>
      </c>
    </row>
    <row r="2028" spans="3:8" ht="15.75" x14ac:dyDescent="0.3">
      <c r="C2028" s="9">
        <v>2019</v>
      </c>
      <c r="H2028" s="13">
        <f t="shared" si="32"/>
        <v>2000</v>
      </c>
    </row>
    <row r="2029" spans="3:8" ht="15.75" x14ac:dyDescent="0.3">
      <c r="C2029" s="9">
        <v>2020</v>
      </c>
      <c r="H2029" s="13">
        <f t="shared" si="32"/>
        <v>2000</v>
      </c>
    </row>
    <row r="2030" spans="3:8" ht="15.75" x14ac:dyDescent="0.3">
      <c r="C2030" s="9">
        <v>2021</v>
      </c>
      <c r="H2030" s="13">
        <f t="shared" si="32"/>
        <v>2000</v>
      </c>
    </row>
    <row r="2031" spans="3:8" ht="15.75" x14ac:dyDescent="0.3">
      <c r="C2031" s="9">
        <v>2022</v>
      </c>
      <c r="H2031" s="13">
        <f t="shared" si="32"/>
        <v>2000</v>
      </c>
    </row>
    <row r="2032" spans="3:8" ht="15.75" x14ac:dyDescent="0.3">
      <c r="C2032" s="9">
        <v>2023</v>
      </c>
      <c r="H2032" s="13">
        <f t="shared" si="32"/>
        <v>2000</v>
      </c>
    </row>
    <row r="2033" spans="3:8" ht="15.75" x14ac:dyDescent="0.3">
      <c r="C2033" s="9">
        <v>2024</v>
      </c>
      <c r="H2033" s="13">
        <f t="shared" si="32"/>
        <v>2000</v>
      </c>
    </row>
    <row r="2034" spans="3:8" ht="15.75" x14ac:dyDescent="0.3">
      <c r="C2034" s="9">
        <v>2025</v>
      </c>
      <c r="H2034" s="13">
        <f t="shared" si="32"/>
        <v>2000</v>
      </c>
    </row>
    <row r="2035" spans="3:8" ht="15.75" x14ac:dyDescent="0.3">
      <c r="C2035" s="9">
        <v>2026</v>
      </c>
      <c r="H2035" s="13">
        <f t="shared" si="32"/>
        <v>2000</v>
      </c>
    </row>
    <row r="2036" spans="3:8" ht="15.75" x14ac:dyDescent="0.3">
      <c r="C2036" s="9">
        <v>2027</v>
      </c>
      <c r="H2036" s="13">
        <f t="shared" si="32"/>
        <v>2000</v>
      </c>
    </row>
    <row r="2037" spans="3:8" ht="15.75" x14ac:dyDescent="0.3">
      <c r="C2037" s="9">
        <v>2028</v>
      </c>
      <c r="H2037" s="13">
        <f t="shared" si="32"/>
        <v>2000</v>
      </c>
    </row>
    <row r="2038" spans="3:8" ht="15.75" x14ac:dyDescent="0.3">
      <c r="C2038" s="9">
        <v>2029</v>
      </c>
      <c r="H2038" s="13">
        <f t="shared" si="32"/>
        <v>2000</v>
      </c>
    </row>
    <row r="2039" spans="3:8" ht="15.75" x14ac:dyDescent="0.3">
      <c r="C2039" s="9">
        <v>2030</v>
      </c>
      <c r="H2039" s="13">
        <f t="shared" si="32"/>
        <v>2000</v>
      </c>
    </row>
    <row r="2040" spans="3:8" ht="15.75" x14ac:dyDescent="0.3">
      <c r="C2040" s="9">
        <v>2031</v>
      </c>
      <c r="H2040" s="13">
        <f t="shared" si="32"/>
        <v>2000</v>
      </c>
    </row>
    <row r="2041" spans="3:8" ht="15.75" x14ac:dyDescent="0.3">
      <c r="C2041" s="9">
        <v>2032</v>
      </c>
      <c r="H2041" s="13">
        <f t="shared" si="32"/>
        <v>2000</v>
      </c>
    </row>
    <row r="2042" spans="3:8" ht="15.75" x14ac:dyDescent="0.3">
      <c r="C2042" s="9">
        <v>2033</v>
      </c>
      <c r="H2042" s="13">
        <f t="shared" si="32"/>
        <v>2000</v>
      </c>
    </row>
    <row r="2043" spans="3:8" ht="15.75" x14ac:dyDescent="0.3">
      <c r="C2043" s="9">
        <v>2034</v>
      </c>
      <c r="H2043" s="13">
        <f t="shared" si="32"/>
        <v>2000</v>
      </c>
    </row>
    <row r="2044" spans="3:8" ht="15.75" x14ac:dyDescent="0.3">
      <c r="C2044" s="9">
        <v>2035</v>
      </c>
      <c r="H2044" s="13">
        <f t="shared" si="32"/>
        <v>2000</v>
      </c>
    </row>
    <row r="2045" spans="3:8" ht="15.75" x14ac:dyDescent="0.3">
      <c r="C2045" s="9">
        <v>2036</v>
      </c>
      <c r="H2045" s="13">
        <f t="shared" si="32"/>
        <v>2000</v>
      </c>
    </row>
    <row r="2046" spans="3:8" ht="15.75" x14ac:dyDescent="0.3">
      <c r="C2046" s="9">
        <v>2037</v>
      </c>
      <c r="H2046" s="13">
        <f t="shared" si="32"/>
        <v>2000</v>
      </c>
    </row>
    <row r="2047" spans="3:8" ht="15.75" x14ac:dyDescent="0.3">
      <c r="C2047" s="9">
        <v>2038</v>
      </c>
      <c r="H2047" s="13">
        <f t="shared" si="32"/>
        <v>2000</v>
      </c>
    </row>
    <row r="2048" spans="3:8" ht="15.75" x14ac:dyDescent="0.3">
      <c r="C2048" s="9">
        <v>2039</v>
      </c>
      <c r="H2048" s="13">
        <f t="shared" si="32"/>
        <v>2000</v>
      </c>
    </row>
    <row r="2049" spans="3:8" ht="15.75" x14ac:dyDescent="0.3">
      <c r="C2049" s="9">
        <v>2040</v>
      </c>
      <c r="H2049" s="13">
        <f t="shared" si="32"/>
        <v>2000</v>
      </c>
    </row>
    <row r="2050" spans="3:8" ht="15.75" x14ac:dyDescent="0.3">
      <c r="C2050" s="9">
        <v>2041</v>
      </c>
      <c r="H2050" s="13">
        <f t="shared" si="32"/>
        <v>2000</v>
      </c>
    </row>
    <row r="2051" spans="3:8" ht="15.75" x14ac:dyDescent="0.3">
      <c r="C2051" s="9">
        <v>2042</v>
      </c>
      <c r="H2051" s="13">
        <f t="shared" si="32"/>
        <v>2000</v>
      </c>
    </row>
    <row r="2052" spans="3:8" ht="15.75" x14ac:dyDescent="0.3">
      <c r="C2052" s="9">
        <v>2043</v>
      </c>
      <c r="H2052" s="13">
        <f t="shared" si="32"/>
        <v>2000</v>
      </c>
    </row>
    <row r="2053" spans="3:8" ht="15.75" x14ac:dyDescent="0.3">
      <c r="C2053" s="9">
        <v>2044</v>
      </c>
      <c r="H2053" s="13">
        <f t="shared" si="32"/>
        <v>2000</v>
      </c>
    </row>
    <row r="2054" spans="3:8" ht="15.75" x14ac:dyDescent="0.3">
      <c r="C2054" s="9">
        <v>2045</v>
      </c>
      <c r="H2054" s="13">
        <f t="shared" si="32"/>
        <v>2000</v>
      </c>
    </row>
    <row r="2055" spans="3:8" ht="15.75" x14ac:dyDescent="0.3">
      <c r="C2055" s="9">
        <v>2046</v>
      </c>
      <c r="H2055" s="13">
        <f t="shared" si="32"/>
        <v>2000</v>
      </c>
    </row>
    <row r="2056" spans="3:8" ht="15.75" x14ac:dyDescent="0.3">
      <c r="C2056" s="9">
        <v>2047</v>
      </c>
      <c r="H2056" s="13">
        <f t="shared" si="32"/>
        <v>2000</v>
      </c>
    </row>
    <row r="2057" spans="3:8" ht="15.75" x14ac:dyDescent="0.3">
      <c r="C2057" s="9">
        <v>2048</v>
      </c>
      <c r="H2057" s="13">
        <f t="shared" si="32"/>
        <v>2000</v>
      </c>
    </row>
    <row r="2058" spans="3:8" ht="15.75" x14ac:dyDescent="0.3">
      <c r="C2058" s="9">
        <v>2049</v>
      </c>
      <c r="H2058" s="13">
        <f t="shared" si="32"/>
        <v>2000</v>
      </c>
    </row>
    <row r="2059" spans="3:8" ht="15.75" x14ac:dyDescent="0.3">
      <c r="C2059" s="9">
        <v>2050</v>
      </c>
      <c r="H2059" s="13">
        <f t="shared" si="32"/>
        <v>2000</v>
      </c>
    </row>
    <row r="2060" spans="3:8" ht="15.75" x14ac:dyDescent="0.3">
      <c r="C2060" s="9">
        <v>2051</v>
      </c>
      <c r="H2060" s="13">
        <f t="shared" si="32"/>
        <v>2000</v>
      </c>
    </row>
    <row r="2061" spans="3:8" ht="15.75" x14ac:dyDescent="0.3">
      <c r="C2061" s="9">
        <v>2052</v>
      </c>
      <c r="H2061" s="13">
        <f t="shared" si="32"/>
        <v>2000</v>
      </c>
    </row>
    <row r="2062" spans="3:8" ht="15.75" x14ac:dyDescent="0.3">
      <c r="C2062" s="9">
        <v>2053</v>
      </c>
      <c r="H2062" s="13">
        <f t="shared" si="32"/>
        <v>2000</v>
      </c>
    </row>
    <row r="2063" spans="3:8" ht="15.75" x14ac:dyDescent="0.3">
      <c r="C2063" s="9">
        <v>2054</v>
      </c>
      <c r="H2063" s="13">
        <f t="shared" si="32"/>
        <v>2000</v>
      </c>
    </row>
    <row r="2064" spans="3:8" ht="15.75" x14ac:dyDescent="0.3">
      <c r="C2064" s="9">
        <v>2055</v>
      </c>
      <c r="H2064" s="13">
        <f t="shared" si="32"/>
        <v>2000</v>
      </c>
    </row>
    <row r="2065" spans="3:8" ht="15.75" x14ac:dyDescent="0.3">
      <c r="C2065" s="9">
        <v>2056</v>
      </c>
      <c r="H2065" s="13">
        <f t="shared" si="32"/>
        <v>2000</v>
      </c>
    </row>
    <row r="2066" spans="3:8" ht="15.75" x14ac:dyDescent="0.3">
      <c r="C2066" s="9">
        <v>2057</v>
      </c>
      <c r="H2066" s="13">
        <f t="shared" si="32"/>
        <v>2000</v>
      </c>
    </row>
    <row r="2067" spans="3:8" ht="15.75" x14ac:dyDescent="0.3">
      <c r="C2067" s="9">
        <v>2058</v>
      </c>
      <c r="H2067" s="13">
        <f t="shared" si="32"/>
        <v>2000</v>
      </c>
    </row>
    <row r="2068" spans="3:8" ht="15.75" x14ac:dyDescent="0.3">
      <c r="C2068" s="9">
        <v>2059</v>
      </c>
      <c r="H2068" s="13">
        <f t="shared" si="32"/>
        <v>2000</v>
      </c>
    </row>
    <row r="2069" spans="3:8" ht="15.75" x14ac:dyDescent="0.3">
      <c r="C2069" s="9">
        <v>2060</v>
      </c>
      <c r="H2069" s="13">
        <f t="shared" si="32"/>
        <v>2000</v>
      </c>
    </row>
    <row r="2070" spans="3:8" ht="15.75" x14ac:dyDescent="0.3">
      <c r="C2070" s="9">
        <v>2061</v>
      </c>
      <c r="H2070" s="13">
        <f t="shared" si="32"/>
        <v>2000</v>
      </c>
    </row>
    <row r="2071" spans="3:8" ht="15.75" x14ac:dyDescent="0.3">
      <c r="C2071" s="9">
        <v>2062</v>
      </c>
      <c r="H2071" s="13">
        <f t="shared" si="32"/>
        <v>2000</v>
      </c>
    </row>
    <row r="2072" spans="3:8" ht="15.75" x14ac:dyDescent="0.3">
      <c r="C2072" s="9">
        <v>2063</v>
      </c>
      <c r="H2072" s="13">
        <f t="shared" si="32"/>
        <v>2000</v>
      </c>
    </row>
    <row r="2073" spans="3:8" ht="15.75" x14ac:dyDescent="0.3">
      <c r="C2073" s="9">
        <v>2064</v>
      </c>
      <c r="H2073" s="13">
        <f t="shared" si="32"/>
        <v>2000</v>
      </c>
    </row>
    <row r="2074" spans="3:8" ht="15.75" x14ac:dyDescent="0.3">
      <c r="C2074" s="9">
        <v>2065</v>
      </c>
      <c r="H2074" s="13">
        <f t="shared" si="32"/>
        <v>2000</v>
      </c>
    </row>
    <row r="2075" spans="3:8" ht="15.75" x14ac:dyDescent="0.3">
      <c r="C2075" s="9">
        <v>2066</v>
      </c>
      <c r="H2075" s="13">
        <f t="shared" si="32"/>
        <v>2000</v>
      </c>
    </row>
    <row r="2076" spans="3:8" ht="15.75" x14ac:dyDescent="0.3">
      <c r="C2076" s="9">
        <v>2067</v>
      </c>
      <c r="H2076" s="13">
        <f t="shared" si="32"/>
        <v>2000</v>
      </c>
    </row>
    <row r="2077" spans="3:8" ht="15.75" x14ac:dyDescent="0.3">
      <c r="C2077" s="9">
        <v>2068</v>
      </c>
      <c r="H2077" s="13">
        <f t="shared" si="32"/>
        <v>2000</v>
      </c>
    </row>
    <row r="2078" spans="3:8" ht="15.75" x14ac:dyDescent="0.3">
      <c r="C2078" s="9">
        <v>2069</v>
      </c>
      <c r="H2078" s="13">
        <f t="shared" si="32"/>
        <v>2000</v>
      </c>
    </row>
    <row r="2079" spans="3:8" ht="15.75" x14ac:dyDescent="0.3">
      <c r="C2079" s="9">
        <v>2070</v>
      </c>
      <c r="H2079" s="13">
        <f t="shared" si="32"/>
        <v>2000</v>
      </c>
    </row>
    <row r="2080" spans="3:8" ht="15.75" x14ac:dyDescent="0.3">
      <c r="C2080" s="9">
        <v>2071</v>
      </c>
      <c r="H2080" s="13">
        <f t="shared" si="32"/>
        <v>2000</v>
      </c>
    </row>
    <row r="2081" spans="3:8" ht="15.75" x14ac:dyDescent="0.3">
      <c r="C2081" s="9">
        <v>2072</v>
      </c>
      <c r="H2081" s="13">
        <f t="shared" si="32"/>
        <v>2000</v>
      </c>
    </row>
    <row r="2082" spans="3:8" ht="15.75" x14ac:dyDescent="0.3">
      <c r="C2082" s="9">
        <v>2073</v>
      </c>
      <c r="H2082" s="13">
        <f t="shared" si="32"/>
        <v>2000</v>
      </c>
    </row>
    <row r="2083" spans="3:8" ht="15.75" x14ac:dyDescent="0.3">
      <c r="C2083" s="9">
        <v>2074</v>
      </c>
      <c r="H2083" s="13">
        <f t="shared" si="32"/>
        <v>2000</v>
      </c>
    </row>
    <row r="2084" spans="3:8" ht="15.75" x14ac:dyDescent="0.3">
      <c r="C2084" s="9">
        <v>2075</v>
      </c>
      <c r="H2084" s="13">
        <f t="shared" ref="H2084:H2147" si="33">H2083+F2084-G2084</f>
        <v>2000</v>
      </c>
    </row>
    <row r="2085" spans="3:8" ht="15.75" x14ac:dyDescent="0.3">
      <c r="C2085" s="9">
        <v>2076</v>
      </c>
      <c r="H2085" s="13">
        <f t="shared" si="33"/>
        <v>2000</v>
      </c>
    </row>
    <row r="2086" spans="3:8" ht="15.75" x14ac:dyDescent="0.3">
      <c r="C2086" s="9">
        <v>2077</v>
      </c>
      <c r="H2086" s="13">
        <f t="shared" si="33"/>
        <v>2000</v>
      </c>
    </row>
    <row r="2087" spans="3:8" ht="15.75" x14ac:dyDescent="0.3">
      <c r="C2087" s="9">
        <v>2078</v>
      </c>
      <c r="H2087" s="13">
        <f t="shared" si="33"/>
        <v>2000</v>
      </c>
    </row>
    <row r="2088" spans="3:8" ht="15.75" x14ac:dyDescent="0.3">
      <c r="C2088" s="9">
        <v>2079</v>
      </c>
      <c r="H2088" s="13">
        <f t="shared" si="33"/>
        <v>2000</v>
      </c>
    </row>
    <row r="2089" spans="3:8" ht="15.75" x14ac:dyDescent="0.3">
      <c r="C2089" s="9">
        <v>2080</v>
      </c>
      <c r="H2089" s="13">
        <f t="shared" si="33"/>
        <v>2000</v>
      </c>
    </row>
    <row r="2090" spans="3:8" ht="15.75" x14ac:dyDescent="0.3">
      <c r="C2090" s="9">
        <v>2081</v>
      </c>
      <c r="H2090" s="13">
        <f t="shared" si="33"/>
        <v>2000</v>
      </c>
    </row>
    <row r="2091" spans="3:8" ht="15.75" x14ac:dyDescent="0.3">
      <c r="C2091" s="9">
        <v>2082</v>
      </c>
      <c r="H2091" s="13">
        <f t="shared" si="33"/>
        <v>2000</v>
      </c>
    </row>
    <row r="2092" spans="3:8" ht="15.75" x14ac:dyDescent="0.3">
      <c r="C2092" s="9">
        <v>2083</v>
      </c>
      <c r="H2092" s="13">
        <f t="shared" si="33"/>
        <v>2000</v>
      </c>
    </row>
    <row r="2093" spans="3:8" ht="15.75" x14ac:dyDescent="0.3">
      <c r="C2093" s="9">
        <v>2084</v>
      </c>
      <c r="H2093" s="13">
        <f t="shared" si="33"/>
        <v>2000</v>
      </c>
    </row>
    <row r="2094" spans="3:8" ht="15.75" x14ac:dyDescent="0.3">
      <c r="C2094" s="9">
        <v>2085</v>
      </c>
      <c r="H2094" s="13">
        <f t="shared" si="33"/>
        <v>2000</v>
      </c>
    </row>
    <row r="2095" spans="3:8" ht="15.75" x14ac:dyDescent="0.3">
      <c r="C2095" s="9">
        <v>2086</v>
      </c>
      <c r="H2095" s="13">
        <f t="shared" si="33"/>
        <v>2000</v>
      </c>
    </row>
    <row r="2096" spans="3:8" ht="15.75" x14ac:dyDescent="0.3">
      <c r="C2096" s="9">
        <v>2087</v>
      </c>
      <c r="H2096" s="13">
        <f t="shared" si="33"/>
        <v>2000</v>
      </c>
    </row>
    <row r="2097" spans="3:8" ht="15.75" x14ac:dyDescent="0.3">
      <c r="C2097" s="9">
        <v>2088</v>
      </c>
      <c r="H2097" s="13">
        <f t="shared" si="33"/>
        <v>2000</v>
      </c>
    </row>
    <row r="2098" spans="3:8" ht="15.75" x14ac:dyDescent="0.3">
      <c r="C2098" s="9">
        <v>2089</v>
      </c>
      <c r="H2098" s="13">
        <f t="shared" si="33"/>
        <v>2000</v>
      </c>
    </row>
    <row r="2099" spans="3:8" ht="15.75" x14ac:dyDescent="0.3">
      <c r="C2099" s="9">
        <v>2090</v>
      </c>
      <c r="H2099" s="13">
        <f t="shared" si="33"/>
        <v>2000</v>
      </c>
    </row>
    <row r="2100" spans="3:8" ht="15.75" x14ac:dyDescent="0.3">
      <c r="C2100" s="9">
        <v>2091</v>
      </c>
      <c r="H2100" s="13">
        <f t="shared" si="33"/>
        <v>2000</v>
      </c>
    </row>
    <row r="2101" spans="3:8" ht="15.75" x14ac:dyDescent="0.3">
      <c r="C2101" s="9">
        <v>2092</v>
      </c>
      <c r="H2101" s="13">
        <f t="shared" si="33"/>
        <v>2000</v>
      </c>
    </row>
    <row r="2102" spans="3:8" ht="15.75" x14ac:dyDescent="0.3">
      <c r="C2102" s="9">
        <v>2093</v>
      </c>
      <c r="H2102" s="13">
        <f t="shared" si="33"/>
        <v>2000</v>
      </c>
    </row>
    <row r="2103" spans="3:8" ht="15.75" x14ac:dyDescent="0.3">
      <c r="C2103" s="9">
        <v>2094</v>
      </c>
      <c r="H2103" s="13">
        <f t="shared" si="33"/>
        <v>2000</v>
      </c>
    </row>
    <row r="2104" spans="3:8" ht="15.75" x14ac:dyDescent="0.3">
      <c r="C2104" s="9">
        <v>2095</v>
      </c>
      <c r="H2104" s="13">
        <f t="shared" si="33"/>
        <v>2000</v>
      </c>
    </row>
    <row r="2105" spans="3:8" ht="15.75" x14ac:dyDescent="0.3">
      <c r="C2105" s="9">
        <v>2096</v>
      </c>
      <c r="H2105" s="13">
        <f t="shared" si="33"/>
        <v>2000</v>
      </c>
    </row>
    <row r="2106" spans="3:8" ht="15.75" x14ac:dyDescent="0.3">
      <c r="C2106" s="9">
        <v>2097</v>
      </c>
      <c r="H2106" s="13">
        <f t="shared" si="33"/>
        <v>2000</v>
      </c>
    </row>
    <row r="2107" spans="3:8" ht="15.75" x14ac:dyDescent="0.3">
      <c r="C2107" s="9">
        <v>2098</v>
      </c>
      <c r="H2107" s="13">
        <f t="shared" si="33"/>
        <v>2000</v>
      </c>
    </row>
    <row r="2108" spans="3:8" ht="15.75" x14ac:dyDescent="0.3">
      <c r="C2108" s="9">
        <v>2099</v>
      </c>
      <c r="H2108" s="13">
        <f t="shared" si="33"/>
        <v>2000</v>
      </c>
    </row>
    <row r="2109" spans="3:8" ht="15.75" x14ac:dyDescent="0.3">
      <c r="C2109" s="9">
        <v>2100</v>
      </c>
      <c r="H2109" s="13">
        <f t="shared" si="33"/>
        <v>2000</v>
      </c>
    </row>
    <row r="2110" spans="3:8" ht="15.75" x14ac:dyDescent="0.3">
      <c r="C2110" s="9">
        <v>2101</v>
      </c>
      <c r="H2110" s="13">
        <f t="shared" si="33"/>
        <v>2000</v>
      </c>
    </row>
    <row r="2111" spans="3:8" ht="15.75" x14ac:dyDescent="0.3">
      <c r="C2111" s="9">
        <v>2102</v>
      </c>
      <c r="H2111" s="13">
        <f t="shared" si="33"/>
        <v>2000</v>
      </c>
    </row>
    <row r="2112" spans="3:8" ht="15.75" x14ac:dyDescent="0.3">
      <c r="C2112" s="9">
        <v>2103</v>
      </c>
      <c r="H2112" s="13">
        <f t="shared" si="33"/>
        <v>2000</v>
      </c>
    </row>
    <row r="2113" spans="3:8" ht="15.75" x14ac:dyDescent="0.3">
      <c r="C2113" s="9">
        <v>2104</v>
      </c>
      <c r="H2113" s="13">
        <f t="shared" si="33"/>
        <v>2000</v>
      </c>
    </row>
    <row r="2114" spans="3:8" ht="15.75" x14ac:dyDescent="0.3">
      <c r="C2114" s="9">
        <v>2105</v>
      </c>
      <c r="H2114" s="13">
        <f t="shared" si="33"/>
        <v>2000</v>
      </c>
    </row>
    <row r="2115" spans="3:8" ht="15.75" x14ac:dyDescent="0.3">
      <c r="C2115" s="9">
        <v>2106</v>
      </c>
      <c r="H2115" s="13">
        <f t="shared" si="33"/>
        <v>2000</v>
      </c>
    </row>
    <row r="2116" spans="3:8" ht="15.75" x14ac:dyDescent="0.3">
      <c r="C2116" s="9">
        <v>2107</v>
      </c>
      <c r="H2116" s="13">
        <f t="shared" si="33"/>
        <v>2000</v>
      </c>
    </row>
    <row r="2117" spans="3:8" ht="15.75" x14ac:dyDescent="0.3">
      <c r="C2117" s="9">
        <v>2108</v>
      </c>
      <c r="H2117" s="13">
        <f t="shared" si="33"/>
        <v>2000</v>
      </c>
    </row>
    <row r="2118" spans="3:8" ht="15.75" x14ac:dyDescent="0.3">
      <c r="C2118" s="9">
        <v>2109</v>
      </c>
      <c r="H2118" s="13">
        <f t="shared" si="33"/>
        <v>2000</v>
      </c>
    </row>
    <row r="2119" spans="3:8" ht="15.75" x14ac:dyDescent="0.3">
      <c r="C2119" s="9">
        <v>2110</v>
      </c>
      <c r="H2119" s="13">
        <f t="shared" si="33"/>
        <v>2000</v>
      </c>
    </row>
    <row r="2120" spans="3:8" ht="15.75" x14ac:dyDescent="0.3">
      <c r="C2120" s="9">
        <v>2111</v>
      </c>
      <c r="H2120" s="13">
        <f t="shared" si="33"/>
        <v>2000</v>
      </c>
    </row>
    <row r="2121" spans="3:8" ht="15.75" x14ac:dyDescent="0.3">
      <c r="C2121" s="9">
        <v>2112</v>
      </c>
      <c r="H2121" s="13">
        <f t="shared" si="33"/>
        <v>2000</v>
      </c>
    </row>
    <row r="2122" spans="3:8" ht="15.75" x14ac:dyDescent="0.3">
      <c r="C2122" s="9">
        <v>2113</v>
      </c>
      <c r="H2122" s="13">
        <f t="shared" si="33"/>
        <v>2000</v>
      </c>
    </row>
    <row r="2123" spans="3:8" ht="15.75" x14ac:dyDescent="0.3">
      <c r="C2123" s="9">
        <v>2114</v>
      </c>
      <c r="H2123" s="13">
        <f t="shared" si="33"/>
        <v>2000</v>
      </c>
    </row>
    <row r="2124" spans="3:8" ht="15.75" x14ac:dyDescent="0.3">
      <c r="C2124" s="9">
        <v>2115</v>
      </c>
      <c r="H2124" s="13">
        <f t="shared" si="33"/>
        <v>2000</v>
      </c>
    </row>
    <row r="2125" spans="3:8" ht="15.75" x14ac:dyDescent="0.3">
      <c r="C2125" s="9">
        <v>2116</v>
      </c>
      <c r="H2125" s="13">
        <f t="shared" si="33"/>
        <v>2000</v>
      </c>
    </row>
    <row r="2126" spans="3:8" ht="15.75" x14ac:dyDescent="0.3">
      <c r="C2126" s="9">
        <v>2117</v>
      </c>
      <c r="H2126" s="13">
        <f t="shared" si="33"/>
        <v>2000</v>
      </c>
    </row>
    <row r="2127" spans="3:8" ht="15.75" x14ac:dyDescent="0.3">
      <c r="C2127" s="9">
        <v>2118</v>
      </c>
      <c r="H2127" s="13">
        <f t="shared" si="33"/>
        <v>2000</v>
      </c>
    </row>
    <row r="2128" spans="3:8" ht="15.75" x14ac:dyDescent="0.3">
      <c r="C2128" s="9">
        <v>2119</v>
      </c>
      <c r="H2128" s="13">
        <f t="shared" si="33"/>
        <v>2000</v>
      </c>
    </row>
    <row r="2129" spans="3:8" ht="15.75" x14ac:dyDescent="0.3">
      <c r="C2129" s="9">
        <v>2120</v>
      </c>
      <c r="H2129" s="13">
        <f t="shared" si="33"/>
        <v>2000</v>
      </c>
    </row>
    <row r="2130" spans="3:8" ht="15.75" x14ac:dyDescent="0.3">
      <c r="C2130" s="9">
        <v>2121</v>
      </c>
      <c r="H2130" s="13">
        <f t="shared" si="33"/>
        <v>2000</v>
      </c>
    </row>
    <row r="2131" spans="3:8" ht="15.75" x14ac:dyDescent="0.3">
      <c r="C2131" s="9">
        <v>2122</v>
      </c>
      <c r="H2131" s="13">
        <f t="shared" si="33"/>
        <v>2000</v>
      </c>
    </row>
    <row r="2132" spans="3:8" ht="15.75" x14ac:dyDescent="0.3">
      <c r="C2132" s="9">
        <v>2123</v>
      </c>
      <c r="H2132" s="13">
        <f t="shared" si="33"/>
        <v>2000</v>
      </c>
    </row>
    <row r="2133" spans="3:8" ht="15.75" x14ac:dyDescent="0.3">
      <c r="C2133" s="9">
        <v>2124</v>
      </c>
      <c r="H2133" s="13">
        <f t="shared" si="33"/>
        <v>2000</v>
      </c>
    </row>
    <row r="2134" spans="3:8" ht="15.75" x14ac:dyDescent="0.3">
      <c r="C2134" s="9">
        <v>2125</v>
      </c>
      <c r="H2134" s="13">
        <f t="shared" si="33"/>
        <v>2000</v>
      </c>
    </row>
    <row r="2135" spans="3:8" ht="15.75" x14ac:dyDescent="0.3">
      <c r="C2135" s="9">
        <v>2126</v>
      </c>
      <c r="H2135" s="13">
        <f t="shared" si="33"/>
        <v>2000</v>
      </c>
    </row>
    <row r="2136" spans="3:8" ht="15.75" x14ac:dyDescent="0.3">
      <c r="C2136" s="9">
        <v>2127</v>
      </c>
      <c r="H2136" s="13">
        <f t="shared" si="33"/>
        <v>2000</v>
      </c>
    </row>
    <row r="2137" spans="3:8" ht="15.75" x14ac:dyDescent="0.3">
      <c r="C2137" s="9">
        <v>2128</v>
      </c>
      <c r="H2137" s="13">
        <f t="shared" si="33"/>
        <v>2000</v>
      </c>
    </row>
    <row r="2138" spans="3:8" ht="15.75" x14ac:dyDescent="0.3">
      <c r="C2138" s="9">
        <v>2129</v>
      </c>
      <c r="H2138" s="13">
        <f t="shared" si="33"/>
        <v>2000</v>
      </c>
    </row>
    <row r="2139" spans="3:8" ht="15.75" x14ac:dyDescent="0.3">
      <c r="C2139" s="9">
        <v>2130</v>
      </c>
      <c r="H2139" s="13">
        <f t="shared" si="33"/>
        <v>2000</v>
      </c>
    </row>
    <row r="2140" spans="3:8" ht="15.75" x14ac:dyDescent="0.3">
      <c r="C2140" s="9">
        <v>2131</v>
      </c>
      <c r="H2140" s="13">
        <f t="shared" si="33"/>
        <v>2000</v>
      </c>
    </row>
    <row r="2141" spans="3:8" ht="15.75" x14ac:dyDescent="0.3">
      <c r="C2141" s="9">
        <v>2132</v>
      </c>
      <c r="H2141" s="13">
        <f t="shared" si="33"/>
        <v>2000</v>
      </c>
    </row>
    <row r="2142" spans="3:8" ht="15.75" x14ac:dyDescent="0.3">
      <c r="C2142" s="9">
        <v>2133</v>
      </c>
      <c r="H2142" s="13">
        <f t="shared" si="33"/>
        <v>2000</v>
      </c>
    </row>
    <row r="2143" spans="3:8" ht="15.75" x14ac:dyDescent="0.3">
      <c r="C2143" s="9">
        <v>2134</v>
      </c>
      <c r="H2143" s="13">
        <f t="shared" si="33"/>
        <v>2000</v>
      </c>
    </row>
    <row r="2144" spans="3:8" ht="15.75" x14ac:dyDescent="0.3">
      <c r="C2144" s="9">
        <v>2135</v>
      </c>
      <c r="H2144" s="13">
        <f t="shared" si="33"/>
        <v>2000</v>
      </c>
    </row>
    <row r="2145" spans="3:8" ht="15.75" x14ac:dyDescent="0.3">
      <c r="C2145" s="9">
        <v>2136</v>
      </c>
      <c r="H2145" s="13">
        <f t="shared" si="33"/>
        <v>2000</v>
      </c>
    </row>
    <row r="2146" spans="3:8" ht="15.75" x14ac:dyDescent="0.3">
      <c r="C2146" s="9">
        <v>2137</v>
      </c>
      <c r="H2146" s="13">
        <f t="shared" si="33"/>
        <v>2000</v>
      </c>
    </row>
    <row r="2147" spans="3:8" ht="15.75" x14ac:dyDescent="0.3">
      <c r="C2147" s="9">
        <v>2138</v>
      </c>
      <c r="H2147" s="13">
        <f t="shared" si="33"/>
        <v>2000</v>
      </c>
    </row>
    <row r="2148" spans="3:8" ht="15.75" x14ac:dyDescent="0.3">
      <c r="C2148" s="9">
        <v>2139</v>
      </c>
      <c r="H2148" s="13">
        <f t="shared" ref="H2148:H2211" si="34">H2147+F2148-G2148</f>
        <v>2000</v>
      </c>
    </row>
    <row r="2149" spans="3:8" ht="15.75" x14ac:dyDescent="0.3">
      <c r="C2149" s="9">
        <v>2140</v>
      </c>
      <c r="H2149" s="13">
        <f t="shared" si="34"/>
        <v>2000</v>
      </c>
    </row>
    <row r="2150" spans="3:8" ht="15.75" x14ac:dyDescent="0.3">
      <c r="C2150" s="9">
        <v>2141</v>
      </c>
      <c r="H2150" s="13">
        <f t="shared" si="34"/>
        <v>2000</v>
      </c>
    </row>
    <row r="2151" spans="3:8" ht="15.75" x14ac:dyDescent="0.3">
      <c r="C2151" s="9">
        <v>2142</v>
      </c>
      <c r="H2151" s="13">
        <f t="shared" si="34"/>
        <v>2000</v>
      </c>
    </row>
    <row r="2152" spans="3:8" ht="15.75" x14ac:dyDescent="0.3">
      <c r="C2152" s="9">
        <v>2143</v>
      </c>
      <c r="H2152" s="13">
        <f t="shared" si="34"/>
        <v>2000</v>
      </c>
    </row>
    <row r="2153" spans="3:8" ht="15.75" x14ac:dyDescent="0.3">
      <c r="C2153" s="9">
        <v>2144</v>
      </c>
      <c r="H2153" s="13">
        <f t="shared" si="34"/>
        <v>2000</v>
      </c>
    </row>
    <row r="2154" spans="3:8" ht="15.75" x14ac:dyDescent="0.3">
      <c r="C2154" s="9">
        <v>2145</v>
      </c>
      <c r="H2154" s="13">
        <f t="shared" si="34"/>
        <v>2000</v>
      </c>
    </row>
    <row r="2155" spans="3:8" ht="15.75" x14ac:dyDescent="0.3">
      <c r="C2155" s="9">
        <v>2146</v>
      </c>
      <c r="H2155" s="13">
        <f t="shared" si="34"/>
        <v>2000</v>
      </c>
    </row>
    <row r="2156" spans="3:8" ht="15.75" x14ac:dyDescent="0.3">
      <c r="C2156" s="9">
        <v>2147</v>
      </c>
      <c r="H2156" s="13">
        <f t="shared" si="34"/>
        <v>2000</v>
      </c>
    </row>
    <row r="2157" spans="3:8" ht="15.75" x14ac:dyDescent="0.3">
      <c r="C2157" s="9">
        <v>2148</v>
      </c>
      <c r="H2157" s="13">
        <f t="shared" si="34"/>
        <v>2000</v>
      </c>
    </row>
    <row r="2158" spans="3:8" ht="15.75" x14ac:dyDescent="0.3">
      <c r="C2158" s="9">
        <v>2149</v>
      </c>
      <c r="H2158" s="13">
        <f t="shared" si="34"/>
        <v>2000</v>
      </c>
    </row>
    <row r="2159" spans="3:8" ht="15.75" x14ac:dyDescent="0.3">
      <c r="C2159" s="9">
        <v>2150</v>
      </c>
      <c r="H2159" s="13">
        <f t="shared" si="34"/>
        <v>2000</v>
      </c>
    </row>
    <row r="2160" spans="3:8" ht="15.75" x14ac:dyDescent="0.3">
      <c r="C2160" s="9">
        <v>2151</v>
      </c>
      <c r="H2160" s="13">
        <f t="shared" si="34"/>
        <v>2000</v>
      </c>
    </row>
    <row r="2161" spans="3:8" ht="15.75" x14ac:dyDescent="0.3">
      <c r="C2161" s="9">
        <v>2152</v>
      </c>
      <c r="H2161" s="13">
        <f t="shared" si="34"/>
        <v>2000</v>
      </c>
    </row>
    <row r="2162" spans="3:8" ht="15.75" x14ac:dyDescent="0.3">
      <c r="C2162" s="9">
        <v>2153</v>
      </c>
      <c r="H2162" s="13">
        <f t="shared" si="34"/>
        <v>2000</v>
      </c>
    </row>
    <row r="2163" spans="3:8" ht="15.75" x14ac:dyDescent="0.3">
      <c r="C2163" s="9">
        <v>2154</v>
      </c>
      <c r="H2163" s="13">
        <f t="shared" si="34"/>
        <v>2000</v>
      </c>
    </row>
    <row r="2164" spans="3:8" ht="15.75" x14ac:dyDescent="0.3">
      <c r="C2164" s="9">
        <v>2155</v>
      </c>
      <c r="H2164" s="13">
        <f t="shared" si="34"/>
        <v>2000</v>
      </c>
    </row>
    <row r="2165" spans="3:8" ht="15.75" x14ac:dyDescent="0.3">
      <c r="C2165" s="9">
        <v>2156</v>
      </c>
      <c r="H2165" s="13">
        <f t="shared" si="34"/>
        <v>2000</v>
      </c>
    </row>
    <row r="2166" spans="3:8" ht="15.75" x14ac:dyDescent="0.3">
      <c r="C2166" s="9">
        <v>2157</v>
      </c>
      <c r="H2166" s="13">
        <f t="shared" si="34"/>
        <v>2000</v>
      </c>
    </row>
    <row r="2167" spans="3:8" ht="15.75" x14ac:dyDescent="0.3">
      <c r="C2167" s="9">
        <v>2158</v>
      </c>
      <c r="H2167" s="13">
        <f t="shared" si="34"/>
        <v>2000</v>
      </c>
    </row>
    <row r="2168" spans="3:8" ht="15.75" x14ac:dyDescent="0.3">
      <c r="C2168" s="9">
        <v>2159</v>
      </c>
      <c r="H2168" s="13">
        <f t="shared" si="34"/>
        <v>2000</v>
      </c>
    </row>
    <row r="2169" spans="3:8" ht="15.75" x14ac:dyDescent="0.3">
      <c r="C2169" s="9">
        <v>2160</v>
      </c>
      <c r="H2169" s="13">
        <f t="shared" si="34"/>
        <v>2000</v>
      </c>
    </row>
    <row r="2170" spans="3:8" ht="15.75" x14ac:dyDescent="0.3">
      <c r="C2170" s="9">
        <v>2161</v>
      </c>
      <c r="H2170" s="13">
        <f t="shared" si="34"/>
        <v>2000</v>
      </c>
    </row>
    <row r="2171" spans="3:8" ht="15.75" x14ac:dyDescent="0.3">
      <c r="C2171" s="9">
        <v>2162</v>
      </c>
      <c r="H2171" s="13">
        <f t="shared" si="34"/>
        <v>2000</v>
      </c>
    </row>
    <row r="2172" spans="3:8" ht="15.75" x14ac:dyDescent="0.3">
      <c r="C2172" s="9">
        <v>2163</v>
      </c>
      <c r="H2172" s="13">
        <f t="shared" si="34"/>
        <v>2000</v>
      </c>
    </row>
    <row r="2173" spans="3:8" ht="15.75" x14ac:dyDescent="0.3">
      <c r="C2173" s="9">
        <v>2164</v>
      </c>
      <c r="H2173" s="13">
        <f t="shared" si="34"/>
        <v>2000</v>
      </c>
    </row>
    <row r="2174" spans="3:8" ht="15.75" x14ac:dyDescent="0.3">
      <c r="C2174" s="9">
        <v>2165</v>
      </c>
      <c r="H2174" s="13">
        <f t="shared" si="34"/>
        <v>2000</v>
      </c>
    </row>
    <row r="2175" spans="3:8" ht="15.75" x14ac:dyDescent="0.3">
      <c r="C2175" s="9">
        <v>2166</v>
      </c>
      <c r="H2175" s="13">
        <f t="shared" si="34"/>
        <v>2000</v>
      </c>
    </row>
    <row r="2176" spans="3:8" ht="15.75" x14ac:dyDescent="0.3">
      <c r="C2176" s="9">
        <v>2167</v>
      </c>
      <c r="H2176" s="13">
        <f t="shared" si="34"/>
        <v>2000</v>
      </c>
    </row>
    <row r="2177" spans="3:8" ht="15.75" x14ac:dyDescent="0.3">
      <c r="C2177" s="9">
        <v>2168</v>
      </c>
      <c r="H2177" s="13">
        <f t="shared" si="34"/>
        <v>2000</v>
      </c>
    </row>
    <row r="2178" spans="3:8" ht="15.75" x14ac:dyDescent="0.3">
      <c r="C2178" s="9">
        <v>2169</v>
      </c>
      <c r="H2178" s="13">
        <f t="shared" si="34"/>
        <v>2000</v>
      </c>
    </row>
    <row r="2179" spans="3:8" ht="15.75" x14ac:dyDescent="0.3">
      <c r="C2179" s="9">
        <v>2170</v>
      </c>
      <c r="H2179" s="13">
        <f t="shared" si="34"/>
        <v>2000</v>
      </c>
    </row>
    <row r="2180" spans="3:8" ht="15.75" x14ac:dyDescent="0.3">
      <c r="C2180" s="9">
        <v>2171</v>
      </c>
      <c r="H2180" s="13">
        <f t="shared" si="34"/>
        <v>2000</v>
      </c>
    </row>
    <row r="2181" spans="3:8" ht="15.75" x14ac:dyDescent="0.3">
      <c r="C2181" s="9">
        <v>2172</v>
      </c>
      <c r="H2181" s="13">
        <f t="shared" si="34"/>
        <v>2000</v>
      </c>
    </row>
    <row r="2182" spans="3:8" ht="15.75" x14ac:dyDescent="0.3">
      <c r="C2182" s="9">
        <v>2173</v>
      </c>
      <c r="H2182" s="13">
        <f t="shared" si="34"/>
        <v>2000</v>
      </c>
    </row>
    <row r="2183" spans="3:8" ht="15.75" x14ac:dyDescent="0.3">
      <c r="C2183" s="9">
        <v>2174</v>
      </c>
      <c r="H2183" s="13">
        <f t="shared" si="34"/>
        <v>2000</v>
      </c>
    </row>
    <row r="2184" spans="3:8" ht="15.75" x14ac:dyDescent="0.3">
      <c r="C2184" s="9">
        <v>2175</v>
      </c>
      <c r="H2184" s="13">
        <f t="shared" si="34"/>
        <v>2000</v>
      </c>
    </row>
    <row r="2185" spans="3:8" ht="15.75" x14ac:dyDescent="0.3">
      <c r="C2185" s="9">
        <v>2176</v>
      </c>
      <c r="H2185" s="13">
        <f t="shared" si="34"/>
        <v>2000</v>
      </c>
    </row>
    <row r="2186" spans="3:8" ht="15.75" x14ac:dyDescent="0.3">
      <c r="C2186" s="9">
        <v>2177</v>
      </c>
      <c r="H2186" s="13">
        <f t="shared" si="34"/>
        <v>2000</v>
      </c>
    </row>
    <row r="2187" spans="3:8" ht="15.75" x14ac:dyDescent="0.3">
      <c r="C2187" s="9">
        <v>2178</v>
      </c>
      <c r="H2187" s="13">
        <f t="shared" si="34"/>
        <v>2000</v>
      </c>
    </row>
    <row r="2188" spans="3:8" ht="15.75" x14ac:dyDescent="0.3">
      <c r="C2188" s="9">
        <v>2179</v>
      </c>
      <c r="H2188" s="13">
        <f t="shared" si="34"/>
        <v>2000</v>
      </c>
    </row>
    <row r="2189" spans="3:8" ht="15.75" x14ac:dyDescent="0.3">
      <c r="C2189" s="9">
        <v>2180</v>
      </c>
      <c r="H2189" s="13">
        <f t="shared" si="34"/>
        <v>2000</v>
      </c>
    </row>
    <row r="2190" spans="3:8" ht="15.75" x14ac:dyDescent="0.3">
      <c r="C2190" s="9">
        <v>2181</v>
      </c>
      <c r="H2190" s="13">
        <f t="shared" si="34"/>
        <v>2000</v>
      </c>
    </row>
    <row r="2191" spans="3:8" ht="15.75" x14ac:dyDescent="0.3">
      <c r="C2191" s="9">
        <v>2182</v>
      </c>
      <c r="H2191" s="13">
        <f t="shared" si="34"/>
        <v>2000</v>
      </c>
    </row>
    <row r="2192" spans="3:8" ht="15.75" x14ac:dyDescent="0.3">
      <c r="C2192" s="9">
        <v>2183</v>
      </c>
      <c r="H2192" s="13">
        <f t="shared" si="34"/>
        <v>2000</v>
      </c>
    </row>
    <row r="2193" spans="3:8" ht="15.75" x14ac:dyDescent="0.3">
      <c r="C2193" s="9">
        <v>2184</v>
      </c>
      <c r="H2193" s="13">
        <f t="shared" si="34"/>
        <v>2000</v>
      </c>
    </row>
    <row r="2194" spans="3:8" ht="15.75" x14ac:dyDescent="0.3">
      <c r="C2194" s="9">
        <v>2185</v>
      </c>
      <c r="H2194" s="13">
        <f t="shared" si="34"/>
        <v>2000</v>
      </c>
    </row>
    <row r="2195" spans="3:8" ht="15.75" x14ac:dyDescent="0.3">
      <c r="C2195" s="9">
        <v>2186</v>
      </c>
      <c r="H2195" s="13">
        <f t="shared" si="34"/>
        <v>2000</v>
      </c>
    </row>
    <row r="2196" spans="3:8" ht="15.75" x14ac:dyDescent="0.3">
      <c r="C2196" s="9">
        <v>2187</v>
      </c>
      <c r="H2196" s="13">
        <f t="shared" si="34"/>
        <v>2000</v>
      </c>
    </row>
    <row r="2197" spans="3:8" ht="15.75" x14ac:dyDescent="0.3">
      <c r="C2197" s="9">
        <v>2188</v>
      </c>
      <c r="H2197" s="13">
        <f t="shared" si="34"/>
        <v>2000</v>
      </c>
    </row>
    <row r="2198" spans="3:8" ht="15.75" x14ac:dyDescent="0.3">
      <c r="C2198" s="9">
        <v>2189</v>
      </c>
      <c r="H2198" s="13">
        <f t="shared" si="34"/>
        <v>2000</v>
      </c>
    </row>
    <row r="2199" spans="3:8" ht="15.75" x14ac:dyDescent="0.3">
      <c r="C2199" s="9">
        <v>2190</v>
      </c>
      <c r="H2199" s="13">
        <f t="shared" si="34"/>
        <v>2000</v>
      </c>
    </row>
    <row r="2200" spans="3:8" ht="15.75" x14ac:dyDescent="0.3">
      <c r="C2200" s="9">
        <v>2191</v>
      </c>
      <c r="H2200" s="13">
        <f t="shared" si="34"/>
        <v>2000</v>
      </c>
    </row>
    <row r="2201" spans="3:8" ht="15.75" x14ac:dyDescent="0.3">
      <c r="C2201" s="9">
        <v>2192</v>
      </c>
      <c r="H2201" s="13">
        <f t="shared" si="34"/>
        <v>2000</v>
      </c>
    </row>
    <row r="2202" spans="3:8" ht="15.75" x14ac:dyDescent="0.3">
      <c r="C2202" s="9">
        <v>2193</v>
      </c>
      <c r="H2202" s="13">
        <f t="shared" si="34"/>
        <v>2000</v>
      </c>
    </row>
    <row r="2203" spans="3:8" ht="15.75" x14ac:dyDescent="0.3">
      <c r="C2203" s="9">
        <v>2194</v>
      </c>
      <c r="H2203" s="13">
        <f t="shared" si="34"/>
        <v>2000</v>
      </c>
    </row>
    <row r="2204" spans="3:8" ht="15.75" x14ac:dyDescent="0.3">
      <c r="C2204" s="9">
        <v>2195</v>
      </c>
      <c r="H2204" s="13">
        <f t="shared" si="34"/>
        <v>2000</v>
      </c>
    </row>
    <row r="2205" spans="3:8" ht="15.75" x14ac:dyDescent="0.3">
      <c r="C2205" s="9">
        <v>2196</v>
      </c>
      <c r="H2205" s="13">
        <f t="shared" si="34"/>
        <v>2000</v>
      </c>
    </row>
    <row r="2206" spans="3:8" ht="15.75" x14ac:dyDescent="0.3">
      <c r="C2206" s="9">
        <v>2197</v>
      </c>
      <c r="H2206" s="13">
        <f t="shared" si="34"/>
        <v>2000</v>
      </c>
    </row>
    <row r="2207" spans="3:8" ht="15.75" x14ac:dyDescent="0.3">
      <c r="C2207" s="9">
        <v>2198</v>
      </c>
      <c r="H2207" s="13">
        <f t="shared" si="34"/>
        <v>2000</v>
      </c>
    </row>
    <row r="2208" spans="3:8" ht="15.75" x14ac:dyDescent="0.3">
      <c r="C2208" s="9">
        <v>2199</v>
      </c>
      <c r="H2208" s="13">
        <f t="shared" si="34"/>
        <v>2000</v>
      </c>
    </row>
    <row r="2209" spans="3:8" ht="15.75" x14ac:dyDescent="0.3">
      <c r="C2209" s="9">
        <v>2200</v>
      </c>
      <c r="H2209" s="13">
        <f t="shared" si="34"/>
        <v>2000</v>
      </c>
    </row>
    <row r="2210" spans="3:8" ht="15.75" x14ac:dyDescent="0.3">
      <c r="C2210" s="9">
        <v>2201</v>
      </c>
      <c r="H2210" s="13">
        <f t="shared" si="34"/>
        <v>2000</v>
      </c>
    </row>
    <row r="2211" spans="3:8" ht="15.75" x14ac:dyDescent="0.3">
      <c r="C2211" s="9">
        <v>2202</v>
      </c>
      <c r="H2211" s="13">
        <f t="shared" si="34"/>
        <v>2000</v>
      </c>
    </row>
    <row r="2212" spans="3:8" ht="15.75" x14ac:dyDescent="0.3">
      <c r="C2212" s="9">
        <v>2203</v>
      </c>
      <c r="H2212" s="13">
        <f t="shared" ref="H2212:H2275" si="35">H2211+F2212-G2212</f>
        <v>2000</v>
      </c>
    </row>
    <row r="2213" spans="3:8" ht="15.75" x14ac:dyDescent="0.3">
      <c r="C2213" s="9">
        <v>2204</v>
      </c>
      <c r="H2213" s="13">
        <f t="shared" si="35"/>
        <v>2000</v>
      </c>
    </row>
    <row r="2214" spans="3:8" ht="15.75" x14ac:dyDescent="0.3">
      <c r="C2214" s="9">
        <v>2205</v>
      </c>
      <c r="H2214" s="13">
        <f t="shared" si="35"/>
        <v>2000</v>
      </c>
    </row>
    <row r="2215" spans="3:8" ht="15.75" x14ac:dyDescent="0.3">
      <c r="C2215" s="9">
        <v>2206</v>
      </c>
      <c r="H2215" s="13">
        <f t="shared" si="35"/>
        <v>2000</v>
      </c>
    </row>
    <row r="2216" spans="3:8" ht="15.75" x14ac:dyDescent="0.3">
      <c r="C2216" s="9">
        <v>2207</v>
      </c>
      <c r="H2216" s="13">
        <f t="shared" si="35"/>
        <v>2000</v>
      </c>
    </row>
    <row r="2217" spans="3:8" ht="15.75" x14ac:dyDescent="0.3">
      <c r="C2217" s="9">
        <v>2208</v>
      </c>
      <c r="H2217" s="13">
        <f t="shared" si="35"/>
        <v>2000</v>
      </c>
    </row>
    <row r="2218" spans="3:8" ht="15.75" x14ac:dyDescent="0.3">
      <c r="C2218" s="9">
        <v>2209</v>
      </c>
      <c r="H2218" s="13">
        <f t="shared" si="35"/>
        <v>2000</v>
      </c>
    </row>
    <row r="2219" spans="3:8" ht="15.75" x14ac:dyDescent="0.3">
      <c r="C2219" s="9">
        <v>2210</v>
      </c>
      <c r="H2219" s="13">
        <f t="shared" si="35"/>
        <v>2000</v>
      </c>
    </row>
    <row r="2220" spans="3:8" ht="15.75" x14ac:dyDescent="0.3">
      <c r="C2220" s="9">
        <v>2211</v>
      </c>
      <c r="H2220" s="13">
        <f t="shared" si="35"/>
        <v>2000</v>
      </c>
    </row>
    <row r="2221" spans="3:8" ht="15.75" x14ac:dyDescent="0.3">
      <c r="C2221" s="9">
        <v>2212</v>
      </c>
      <c r="H2221" s="13">
        <f t="shared" si="35"/>
        <v>2000</v>
      </c>
    </row>
    <row r="2222" spans="3:8" ht="15.75" x14ac:dyDescent="0.3">
      <c r="C2222" s="9">
        <v>2213</v>
      </c>
      <c r="H2222" s="13">
        <f t="shared" si="35"/>
        <v>2000</v>
      </c>
    </row>
    <row r="2223" spans="3:8" ht="15.75" x14ac:dyDescent="0.3">
      <c r="C2223" s="9">
        <v>2214</v>
      </c>
      <c r="H2223" s="13">
        <f t="shared" si="35"/>
        <v>2000</v>
      </c>
    </row>
    <row r="2224" spans="3:8" ht="15.75" x14ac:dyDescent="0.3">
      <c r="C2224" s="9">
        <v>2215</v>
      </c>
      <c r="H2224" s="13">
        <f t="shared" si="35"/>
        <v>2000</v>
      </c>
    </row>
    <row r="2225" spans="3:8" ht="15.75" x14ac:dyDescent="0.3">
      <c r="C2225" s="9">
        <v>2216</v>
      </c>
      <c r="H2225" s="13">
        <f t="shared" si="35"/>
        <v>2000</v>
      </c>
    </row>
    <row r="2226" spans="3:8" ht="15.75" x14ac:dyDescent="0.3">
      <c r="C2226" s="9">
        <v>2217</v>
      </c>
      <c r="H2226" s="13">
        <f t="shared" si="35"/>
        <v>2000</v>
      </c>
    </row>
    <row r="2227" spans="3:8" ht="15.75" x14ac:dyDescent="0.3">
      <c r="C2227" s="9">
        <v>2218</v>
      </c>
      <c r="H2227" s="13">
        <f t="shared" si="35"/>
        <v>2000</v>
      </c>
    </row>
    <row r="2228" spans="3:8" ht="15.75" x14ac:dyDescent="0.3">
      <c r="C2228" s="9">
        <v>2219</v>
      </c>
      <c r="H2228" s="13">
        <f t="shared" si="35"/>
        <v>2000</v>
      </c>
    </row>
    <row r="2229" spans="3:8" ht="15.75" x14ac:dyDescent="0.3">
      <c r="C2229" s="9">
        <v>2220</v>
      </c>
      <c r="H2229" s="13">
        <f t="shared" si="35"/>
        <v>2000</v>
      </c>
    </row>
    <row r="2230" spans="3:8" ht="15.75" x14ac:dyDescent="0.3">
      <c r="C2230" s="9">
        <v>2221</v>
      </c>
      <c r="H2230" s="13">
        <f t="shared" si="35"/>
        <v>2000</v>
      </c>
    </row>
    <row r="2231" spans="3:8" ht="15.75" x14ac:dyDescent="0.3">
      <c r="C2231" s="9">
        <v>2222</v>
      </c>
      <c r="H2231" s="13">
        <f t="shared" si="35"/>
        <v>2000</v>
      </c>
    </row>
    <row r="2232" spans="3:8" ht="15.75" x14ac:dyDescent="0.3">
      <c r="C2232" s="9">
        <v>2223</v>
      </c>
      <c r="H2232" s="13">
        <f t="shared" si="35"/>
        <v>2000</v>
      </c>
    </row>
    <row r="2233" spans="3:8" ht="15.75" x14ac:dyDescent="0.3">
      <c r="C2233" s="9">
        <v>2224</v>
      </c>
      <c r="H2233" s="13">
        <f t="shared" si="35"/>
        <v>2000</v>
      </c>
    </row>
    <row r="2234" spans="3:8" ht="15.75" x14ac:dyDescent="0.3">
      <c r="C2234" s="9">
        <v>2225</v>
      </c>
      <c r="H2234" s="13">
        <f t="shared" si="35"/>
        <v>2000</v>
      </c>
    </row>
    <row r="2235" spans="3:8" ht="15.75" x14ac:dyDescent="0.3">
      <c r="C2235" s="9">
        <v>2226</v>
      </c>
      <c r="H2235" s="13">
        <f t="shared" si="35"/>
        <v>2000</v>
      </c>
    </row>
    <row r="2236" spans="3:8" ht="15.75" x14ac:dyDescent="0.3">
      <c r="C2236" s="9">
        <v>2227</v>
      </c>
      <c r="H2236" s="13">
        <f t="shared" si="35"/>
        <v>2000</v>
      </c>
    </row>
    <row r="2237" spans="3:8" ht="15.75" x14ac:dyDescent="0.3">
      <c r="C2237" s="9">
        <v>2228</v>
      </c>
      <c r="H2237" s="13">
        <f t="shared" si="35"/>
        <v>2000</v>
      </c>
    </row>
    <row r="2238" spans="3:8" ht="15.75" x14ac:dyDescent="0.3">
      <c r="C2238" s="9">
        <v>2229</v>
      </c>
      <c r="H2238" s="13">
        <f t="shared" si="35"/>
        <v>2000</v>
      </c>
    </row>
    <row r="2239" spans="3:8" ht="15.75" x14ac:dyDescent="0.3">
      <c r="C2239" s="9">
        <v>2230</v>
      </c>
      <c r="H2239" s="13">
        <f t="shared" si="35"/>
        <v>2000</v>
      </c>
    </row>
    <row r="2240" spans="3:8" ht="15.75" x14ac:dyDescent="0.3">
      <c r="C2240" s="9">
        <v>2231</v>
      </c>
      <c r="H2240" s="13">
        <f t="shared" si="35"/>
        <v>2000</v>
      </c>
    </row>
    <row r="2241" spans="3:8" ht="15.75" x14ac:dyDescent="0.3">
      <c r="C2241" s="9">
        <v>2232</v>
      </c>
      <c r="H2241" s="13">
        <f t="shared" si="35"/>
        <v>2000</v>
      </c>
    </row>
    <row r="2242" spans="3:8" ht="15.75" x14ac:dyDescent="0.3">
      <c r="C2242" s="9">
        <v>2233</v>
      </c>
      <c r="H2242" s="13">
        <f t="shared" si="35"/>
        <v>2000</v>
      </c>
    </row>
    <row r="2243" spans="3:8" ht="15.75" x14ac:dyDescent="0.3">
      <c r="C2243" s="9">
        <v>2234</v>
      </c>
      <c r="H2243" s="13">
        <f t="shared" si="35"/>
        <v>2000</v>
      </c>
    </row>
    <row r="2244" spans="3:8" ht="15.75" x14ac:dyDescent="0.3">
      <c r="C2244" s="9">
        <v>2235</v>
      </c>
      <c r="H2244" s="13">
        <f t="shared" si="35"/>
        <v>2000</v>
      </c>
    </row>
    <row r="2245" spans="3:8" ht="15.75" x14ac:dyDescent="0.3">
      <c r="C2245" s="9">
        <v>2236</v>
      </c>
      <c r="H2245" s="13">
        <f t="shared" si="35"/>
        <v>2000</v>
      </c>
    </row>
    <row r="2246" spans="3:8" ht="15.75" x14ac:dyDescent="0.3">
      <c r="C2246" s="9">
        <v>2237</v>
      </c>
      <c r="H2246" s="13">
        <f t="shared" si="35"/>
        <v>2000</v>
      </c>
    </row>
    <row r="2247" spans="3:8" ht="15.75" x14ac:dyDescent="0.3">
      <c r="C2247" s="9">
        <v>2238</v>
      </c>
      <c r="H2247" s="13">
        <f t="shared" si="35"/>
        <v>2000</v>
      </c>
    </row>
    <row r="2248" spans="3:8" ht="15.75" x14ac:dyDescent="0.3">
      <c r="C2248" s="9">
        <v>2239</v>
      </c>
      <c r="H2248" s="13">
        <f t="shared" si="35"/>
        <v>2000</v>
      </c>
    </row>
    <row r="2249" spans="3:8" ht="15.75" x14ac:dyDescent="0.3">
      <c r="C2249" s="9">
        <v>2240</v>
      </c>
      <c r="H2249" s="13">
        <f t="shared" si="35"/>
        <v>2000</v>
      </c>
    </row>
    <row r="2250" spans="3:8" ht="15.75" x14ac:dyDescent="0.3">
      <c r="C2250" s="9">
        <v>2241</v>
      </c>
      <c r="H2250" s="13">
        <f t="shared" si="35"/>
        <v>2000</v>
      </c>
    </row>
    <row r="2251" spans="3:8" ht="15.75" x14ac:dyDescent="0.3">
      <c r="C2251" s="9">
        <v>2242</v>
      </c>
      <c r="H2251" s="13">
        <f t="shared" si="35"/>
        <v>2000</v>
      </c>
    </row>
    <row r="2252" spans="3:8" ht="15.75" x14ac:dyDescent="0.3">
      <c r="C2252" s="9">
        <v>2243</v>
      </c>
      <c r="H2252" s="13">
        <f t="shared" si="35"/>
        <v>2000</v>
      </c>
    </row>
    <row r="2253" spans="3:8" ht="15.75" x14ac:dyDescent="0.3">
      <c r="C2253" s="9">
        <v>2244</v>
      </c>
      <c r="H2253" s="13">
        <f t="shared" si="35"/>
        <v>2000</v>
      </c>
    </row>
    <row r="2254" spans="3:8" ht="15.75" x14ac:dyDescent="0.3">
      <c r="C2254" s="9">
        <v>2245</v>
      </c>
      <c r="H2254" s="13">
        <f t="shared" si="35"/>
        <v>2000</v>
      </c>
    </row>
    <row r="2255" spans="3:8" ht="15.75" x14ac:dyDescent="0.3">
      <c r="C2255" s="9">
        <v>2246</v>
      </c>
      <c r="H2255" s="13">
        <f t="shared" si="35"/>
        <v>2000</v>
      </c>
    </row>
    <row r="2256" spans="3:8" ht="15.75" x14ac:dyDescent="0.3">
      <c r="C2256" s="9">
        <v>2247</v>
      </c>
      <c r="H2256" s="13">
        <f t="shared" si="35"/>
        <v>2000</v>
      </c>
    </row>
    <row r="2257" spans="3:8" ht="15.75" x14ac:dyDescent="0.3">
      <c r="C2257" s="9">
        <v>2248</v>
      </c>
      <c r="H2257" s="13">
        <f t="shared" si="35"/>
        <v>2000</v>
      </c>
    </row>
    <row r="2258" spans="3:8" ht="15.75" x14ac:dyDescent="0.3">
      <c r="C2258" s="9">
        <v>2249</v>
      </c>
      <c r="H2258" s="13">
        <f t="shared" si="35"/>
        <v>2000</v>
      </c>
    </row>
    <row r="2259" spans="3:8" ht="15.75" x14ac:dyDescent="0.3">
      <c r="C2259" s="9">
        <v>2250</v>
      </c>
      <c r="H2259" s="13">
        <f t="shared" si="35"/>
        <v>2000</v>
      </c>
    </row>
    <row r="2260" spans="3:8" ht="15.75" x14ac:dyDescent="0.3">
      <c r="C2260" s="9">
        <v>2251</v>
      </c>
      <c r="H2260" s="13">
        <f t="shared" si="35"/>
        <v>2000</v>
      </c>
    </row>
    <row r="2261" spans="3:8" ht="15.75" x14ac:dyDescent="0.3">
      <c r="C2261" s="9">
        <v>2252</v>
      </c>
      <c r="H2261" s="13">
        <f t="shared" si="35"/>
        <v>2000</v>
      </c>
    </row>
    <row r="2262" spans="3:8" ht="15.75" x14ac:dyDescent="0.3">
      <c r="C2262" s="9">
        <v>2253</v>
      </c>
      <c r="H2262" s="13">
        <f t="shared" si="35"/>
        <v>2000</v>
      </c>
    </row>
    <row r="2263" spans="3:8" ht="15.75" x14ac:dyDescent="0.3">
      <c r="C2263" s="9">
        <v>2254</v>
      </c>
      <c r="H2263" s="13">
        <f t="shared" si="35"/>
        <v>2000</v>
      </c>
    </row>
    <row r="2264" spans="3:8" ht="15.75" x14ac:dyDescent="0.3">
      <c r="C2264" s="9">
        <v>2255</v>
      </c>
      <c r="H2264" s="13">
        <f t="shared" si="35"/>
        <v>2000</v>
      </c>
    </row>
    <row r="2265" spans="3:8" ht="15.75" x14ac:dyDescent="0.3">
      <c r="C2265" s="9">
        <v>2256</v>
      </c>
      <c r="H2265" s="13">
        <f t="shared" si="35"/>
        <v>2000</v>
      </c>
    </row>
    <row r="2266" spans="3:8" ht="15.75" x14ac:dyDescent="0.3">
      <c r="C2266" s="9">
        <v>2257</v>
      </c>
      <c r="H2266" s="13">
        <f t="shared" si="35"/>
        <v>2000</v>
      </c>
    </row>
    <row r="2267" spans="3:8" ht="15.75" x14ac:dyDescent="0.3">
      <c r="C2267" s="9">
        <v>2258</v>
      </c>
      <c r="H2267" s="13">
        <f t="shared" si="35"/>
        <v>2000</v>
      </c>
    </row>
    <row r="2268" spans="3:8" ht="15.75" x14ac:dyDescent="0.3">
      <c r="C2268" s="9">
        <v>2259</v>
      </c>
      <c r="H2268" s="13">
        <f t="shared" si="35"/>
        <v>2000</v>
      </c>
    </row>
    <row r="2269" spans="3:8" ht="15.75" x14ac:dyDescent="0.3">
      <c r="C2269" s="9">
        <v>2260</v>
      </c>
      <c r="H2269" s="13">
        <f t="shared" si="35"/>
        <v>2000</v>
      </c>
    </row>
    <row r="2270" spans="3:8" ht="15.75" x14ac:dyDescent="0.3">
      <c r="C2270" s="9">
        <v>2261</v>
      </c>
      <c r="H2270" s="13">
        <f t="shared" si="35"/>
        <v>2000</v>
      </c>
    </row>
    <row r="2271" spans="3:8" ht="15.75" x14ac:dyDescent="0.3">
      <c r="C2271" s="9">
        <v>2262</v>
      </c>
      <c r="H2271" s="13">
        <f t="shared" si="35"/>
        <v>2000</v>
      </c>
    </row>
    <row r="2272" spans="3:8" ht="15.75" x14ac:dyDescent="0.3">
      <c r="C2272" s="9">
        <v>2263</v>
      </c>
      <c r="H2272" s="13">
        <f t="shared" si="35"/>
        <v>2000</v>
      </c>
    </row>
    <row r="2273" spans="3:8" ht="15.75" x14ac:dyDescent="0.3">
      <c r="C2273" s="9">
        <v>2264</v>
      </c>
      <c r="H2273" s="13">
        <f t="shared" si="35"/>
        <v>2000</v>
      </c>
    </row>
    <row r="2274" spans="3:8" ht="15.75" x14ac:dyDescent="0.3">
      <c r="C2274" s="9">
        <v>2265</v>
      </c>
      <c r="H2274" s="13">
        <f t="shared" si="35"/>
        <v>2000</v>
      </c>
    </row>
    <row r="2275" spans="3:8" ht="15.75" x14ac:dyDescent="0.3">
      <c r="C2275" s="9">
        <v>2266</v>
      </c>
      <c r="H2275" s="13">
        <f t="shared" si="35"/>
        <v>2000</v>
      </c>
    </row>
    <row r="2276" spans="3:8" ht="15.75" x14ac:dyDescent="0.3">
      <c r="C2276" s="9">
        <v>2267</v>
      </c>
      <c r="H2276" s="13">
        <f t="shared" ref="H2276:H2339" si="36">H2275+F2276-G2276</f>
        <v>2000</v>
      </c>
    </row>
    <row r="2277" spans="3:8" ht="15.75" x14ac:dyDescent="0.3">
      <c r="C2277" s="9">
        <v>2268</v>
      </c>
      <c r="H2277" s="13">
        <f t="shared" si="36"/>
        <v>2000</v>
      </c>
    </row>
    <row r="2278" spans="3:8" ht="15.75" x14ac:dyDescent="0.3">
      <c r="C2278" s="9">
        <v>2269</v>
      </c>
      <c r="H2278" s="13">
        <f t="shared" si="36"/>
        <v>2000</v>
      </c>
    </row>
    <row r="2279" spans="3:8" ht="15.75" x14ac:dyDescent="0.3">
      <c r="C2279" s="9">
        <v>2270</v>
      </c>
      <c r="H2279" s="13">
        <f t="shared" si="36"/>
        <v>2000</v>
      </c>
    </row>
    <row r="2280" spans="3:8" ht="15.75" x14ac:dyDescent="0.3">
      <c r="C2280" s="9">
        <v>2271</v>
      </c>
      <c r="H2280" s="13">
        <f t="shared" si="36"/>
        <v>2000</v>
      </c>
    </row>
    <row r="2281" spans="3:8" ht="15.75" x14ac:dyDescent="0.3">
      <c r="C2281" s="9">
        <v>2272</v>
      </c>
      <c r="H2281" s="13">
        <f t="shared" si="36"/>
        <v>2000</v>
      </c>
    </row>
    <row r="2282" spans="3:8" ht="15.75" x14ac:dyDescent="0.3">
      <c r="C2282" s="9">
        <v>2273</v>
      </c>
      <c r="H2282" s="13">
        <f t="shared" si="36"/>
        <v>2000</v>
      </c>
    </row>
    <row r="2283" spans="3:8" ht="15.75" x14ac:dyDescent="0.3">
      <c r="C2283" s="9">
        <v>2274</v>
      </c>
      <c r="H2283" s="13">
        <f t="shared" si="36"/>
        <v>2000</v>
      </c>
    </row>
    <row r="2284" spans="3:8" ht="15.75" x14ac:dyDescent="0.3">
      <c r="C2284" s="9">
        <v>2275</v>
      </c>
      <c r="H2284" s="13">
        <f t="shared" si="36"/>
        <v>2000</v>
      </c>
    </row>
    <row r="2285" spans="3:8" ht="15.75" x14ac:dyDescent="0.3">
      <c r="C2285" s="9">
        <v>2276</v>
      </c>
      <c r="H2285" s="13">
        <f t="shared" si="36"/>
        <v>2000</v>
      </c>
    </row>
    <row r="2286" spans="3:8" ht="15.75" x14ac:dyDescent="0.3">
      <c r="C2286" s="9">
        <v>2277</v>
      </c>
      <c r="H2286" s="13">
        <f t="shared" si="36"/>
        <v>2000</v>
      </c>
    </row>
    <row r="2287" spans="3:8" ht="15.75" x14ac:dyDescent="0.3">
      <c r="C2287" s="9">
        <v>2278</v>
      </c>
      <c r="H2287" s="13">
        <f t="shared" si="36"/>
        <v>2000</v>
      </c>
    </row>
    <row r="2288" spans="3:8" ht="15.75" x14ac:dyDescent="0.3">
      <c r="C2288" s="9">
        <v>2279</v>
      </c>
      <c r="H2288" s="13">
        <f t="shared" si="36"/>
        <v>2000</v>
      </c>
    </row>
    <row r="2289" spans="3:8" ht="15.75" x14ac:dyDescent="0.3">
      <c r="C2289" s="9">
        <v>2280</v>
      </c>
      <c r="H2289" s="13">
        <f t="shared" si="36"/>
        <v>2000</v>
      </c>
    </row>
    <row r="2290" spans="3:8" ht="15.75" x14ac:dyDescent="0.3">
      <c r="C2290" s="9">
        <v>2281</v>
      </c>
      <c r="H2290" s="13">
        <f t="shared" si="36"/>
        <v>2000</v>
      </c>
    </row>
    <row r="2291" spans="3:8" ht="15.75" x14ac:dyDescent="0.3">
      <c r="C2291" s="9">
        <v>2282</v>
      </c>
      <c r="H2291" s="13">
        <f t="shared" si="36"/>
        <v>2000</v>
      </c>
    </row>
    <row r="2292" spans="3:8" ht="15.75" x14ac:dyDescent="0.3">
      <c r="C2292" s="9">
        <v>2283</v>
      </c>
      <c r="H2292" s="13">
        <f t="shared" si="36"/>
        <v>2000</v>
      </c>
    </row>
    <row r="2293" spans="3:8" ht="15.75" x14ac:dyDescent="0.3">
      <c r="C2293" s="9">
        <v>2284</v>
      </c>
      <c r="H2293" s="13">
        <f t="shared" si="36"/>
        <v>2000</v>
      </c>
    </row>
    <row r="2294" spans="3:8" ht="15.75" x14ac:dyDescent="0.3">
      <c r="C2294" s="9">
        <v>2285</v>
      </c>
      <c r="H2294" s="13">
        <f t="shared" si="36"/>
        <v>2000</v>
      </c>
    </row>
    <row r="2295" spans="3:8" ht="15.75" x14ac:dyDescent="0.3">
      <c r="C2295" s="9">
        <v>2286</v>
      </c>
      <c r="H2295" s="13">
        <f t="shared" si="36"/>
        <v>2000</v>
      </c>
    </row>
    <row r="2296" spans="3:8" ht="15.75" x14ac:dyDescent="0.3">
      <c r="C2296" s="9">
        <v>2287</v>
      </c>
      <c r="H2296" s="13">
        <f t="shared" si="36"/>
        <v>2000</v>
      </c>
    </row>
    <row r="2297" spans="3:8" ht="15.75" x14ac:dyDescent="0.3">
      <c r="C2297" s="9">
        <v>2288</v>
      </c>
      <c r="H2297" s="13">
        <f t="shared" si="36"/>
        <v>2000</v>
      </c>
    </row>
    <row r="2298" spans="3:8" ht="15.75" x14ac:dyDescent="0.3">
      <c r="C2298" s="9">
        <v>2289</v>
      </c>
      <c r="H2298" s="13">
        <f t="shared" si="36"/>
        <v>2000</v>
      </c>
    </row>
    <row r="2299" spans="3:8" ht="15.75" x14ac:dyDescent="0.3">
      <c r="C2299" s="9">
        <v>2290</v>
      </c>
      <c r="H2299" s="13">
        <f t="shared" si="36"/>
        <v>2000</v>
      </c>
    </row>
    <row r="2300" spans="3:8" ht="15.75" x14ac:dyDescent="0.3">
      <c r="C2300" s="9">
        <v>2291</v>
      </c>
      <c r="H2300" s="13">
        <f t="shared" si="36"/>
        <v>2000</v>
      </c>
    </row>
    <row r="2301" spans="3:8" ht="15.75" x14ac:dyDescent="0.3">
      <c r="C2301" s="9">
        <v>2292</v>
      </c>
      <c r="H2301" s="13">
        <f t="shared" si="36"/>
        <v>2000</v>
      </c>
    </row>
    <row r="2302" spans="3:8" ht="15.75" x14ac:dyDescent="0.3">
      <c r="C2302" s="9">
        <v>2293</v>
      </c>
      <c r="H2302" s="13">
        <f t="shared" si="36"/>
        <v>2000</v>
      </c>
    </row>
    <row r="2303" spans="3:8" ht="15.75" x14ac:dyDescent="0.3">
      <c r="C2303" s="9">
        <v>2294</v>
      </c>
      <c r="H2303" s="13">
        <f t="shared" si="36"/>
        <v>2000</v>
      </c>
    </row>
    <row r="2304" spans="3:8" ht="15.75" x14ac:dyDescent="0.3">
      <c r="C2304" s="9">
        <v>2295</v>
      </c>
      <c r="H2304" s="13">
        <f t="shared" si="36"/>
        <v>2000</v>
      </c>
    </row>
    <row r="2305" spans="3:8" ht="15.75" x14ac:dyDescent="0.3">
      <c r="C2305" s="9">
        <v>2296</v>
      </c>
      <c r="H2305" s="13">
        <f t="shared" si="36"/>
        <v>2000</v>
      </c>
    </row>
    <row r="2306" spans="3:8" ht="15.75" x14ac:dyDescent="0.3">
      <c r="C2306" s="9">
        <v>2297</v>
      </c>
      <c r="H2306" s="13">
        <f t="shared" si="36"/>
        <v>2000</v>
      </c>
    </row>
    <row r="2307" spans="3:8" ht="15.75" x14ac:dyDescent="0.3">
      <c r="C2307" s="9">
        <v>2298</v>
      </c>
      <c r="H2307" s="13">
        <f t="shared" si="36"/>
        <v>2000</v>
      </c>
    </row>
    <row r="2308" spans="3:8" ht="15.75" x14ac:dyDescent="0.3">
      <c r="C2308" s="9">
        <v>2299</v>
      </c>
      <c r="H2308" s="13">
        <f t="shared" si="36"/>
        <v>2000</v>
      </c>
    </row>
    <row r="2309" spans="3:8" ht="15.75" x14ac:dyDescent="0.3">
      <c r="C2309" s="9">
        <v>2300</v>
      </c>
      <c r="H2309" s="13">
        <f t="shared" si="36"/>
        <v>2000</v>
      </c>
    </row>
    <row r="2310" spans="3:8" ht="15.75" x14ac:dyDescent="0.3">
      <c r="C2310" s="9">
        <v>2301</v>
      </c>
      <c r="H2310" s="13">
        <f t="shared" si="36"/>
        <v>2000</v>
      </c>
    </row>
    <row r="2311" spans="3:8" ht="15.75" x14ac:dyDescent="0.3">
      <c r="C2311" s="9">
        <v>2302</v>
      </c>
      <c r="H2311" s="13">
        <f t="shared" si="36"/>
        <v>2000</v>
      </c>
    </row>
    <row r="2312" spans="3:8" ht="15.75" x14ac:dyDescent="0.3">
      <c r="C2312" s="9">
        <v>2303</v>
      </c>
      <c r="H2312" s="13">
        <f t="shared" si="36"/>
        <v>2000</v>
      </c>
    </row>
    <row r="2313" spans="3:8" ht="15.75" x14ac:dyDescent="0.3">
      <c r="C2313" s="9">
        <v>2304</v>
      </c>
      <c r="H2313" s="13">
        <f t="shared" si="36"/>
        <v>2000</v>
      </c>
    </row>
    <row r="2314" spans="3:8" ht="15.75" x14ac:dyDescent="0.3">
      <c r="C2314" s="9">
        <v>2305</v>
      </c>
      <c r="H2314" s="13">
        <f t="shared" si="36"/>
        <v>2000</v>
      </c>
    </row>
    <row r="2315" spans="3:8" ht="15.75" x14ac:dyDescent="0.3">
      <c r="C2315" s="9">
        <v>2306</v>
      </c>
      <c r="H2315" s="13">
        <f t="shared" si="36"/>
        <v>2000</v>
      </c>
    </row>
    <row r="2316" spans="3:8" ht="15.75" x14ac:dyDescent="0.3">
      <c r="C2316" s="9">
        <v>2307</v>
      </c>
      <c r="H2316" s="13">
        <f t="shared" si="36"/>
        <v>2000</v>
      </c>
    </row>
    <row r="2317" spans="3:8" ht="15.75" x14ac:dyDescent="0.3">
      <c r="C2317" s="9">
        <v>2308</v>
      </c>
      <c r="H2317" s="13">
        <f t="shared" si="36"/>
        <v>2000</v>
      </c>
    </row>
    <row r="2318" spans="3:8" ht="15.75" x14ac:dyDescent="0.3">
      <c r="C2318" s="9">
        <v>2309</v>
      </c>
      <c r="H2318" s="13">
        <f t="shared" si="36"/>
        <v>2000</v>
      </c>
    </row>
    <row r="2319" spans="3:8" ht="15.75" x14ac:dyDescent="0.3">
      <c r="C2319" s="9">
        <v>2310</v>
      </c>
      <c r="H2319" s="13">
        <f t="shared" si="36"/>
        <v>2000</v>
      </c>
    </row>
    <row r="2320" spans="3:8" ht="15.75" x14ac:dyDescent="0.3">
      <c r="C2320" s="9">
        <v>2311</v>
      </c>
      <c r="H2320" s="13">
        <f t="shared" si="36"/>
        <v>2000</v>
      </c>
    </row>
    <row r="2321" spans="3:8" ht="15.75" x14ac:dyDescent="0.3">
      <c r="C2321" s="9">
        <v>2312</v>
      </c>
      <c r="H2321" s="13">
        <f t="shared" si="36"/>
        <v>2000</v>
      </c>
    </row>
    <row r="2322" spans="3:8" ht="15.75" x14ac:dyDescent="0.3">
      <c r="C2322" s="9">
        <v>2313</v>
      </c>
      <c r="H2322" s="13">
        <f t="shared" si="36"/>
        <v>2000</v>
      </c>
    </row>
    <row r="2323" spans="3:8" ht="15.75" x14ac:dyDescent="0.3">
      <c r="C2323" s="9">
        <v>2314</v>
      </c>
      <c r="H2323" s="13">
        <f t="shared" si="36"/>
        <v>2000</v>
      </c>
    </row>
    <row r="2324" spans="3:8" ht="15.75" x14ac:dyDescent="0.3">
      <c r="C2324" s="9">
        <v>2315</v>
      </c>
      <c r="H2324" s="13">
        <f t="shared" si="36"/>
        <v>2000</v>
      </c>
    </row>
    <row r="2325" spans="3:8" ht="15.75" x14ac:dyDescent="0.3">
      <c r="C2325" s="9">
        <v>2316</v>
      </c>
      <c r="H2325" s="13">
        <f t="shared" si="36"/>
        <v>2000</v>
      </c>
    </row>
    <row r="2326" spans="3:8" ht="15.75" x14ac:dyDescent="0.3">
      <c r="C2326" s="9">
        <v>2317</v>
      </c>
      <c r="H2326" s="13">
        <f t="shared" si="36"/>
        <v>2000</v>
      </c>
    </row>
    <row r="2327" spans="3:8" ht="15.75" x14ac:dyDescent="0.3">
      <c r="C2327" s="9">
        <v>2318</v>
      </c>
      <c r="H2327" s="13">
        <f t="shared" si="36"/>
        <v>2000</v>
      </c>
    </row>
    <row r="2328" spans="3:8" ht="15.75" x14ac:dyDescent="0.3">
      <c r="C2328" s="9">
        <v>2319</v>
      </c>
      <c r="H2328" s="13">
        <f t="shared" si="36"/>
        <v>2000</v>
      </c>
    </row>
    <row r="2329" spans="3:8" ht="15.75" x14ac:dyDescent="0.3">
      <c r="C2329" s="9">
        <v>2320</v>
      </c>
      <c r="H2329" s="13">
        <f t="shared" si="36"/>
        <v>2000</v>
      </c>
    </row>
    <row r="2330" spans="3:8" ht="15.75" x14ac:dyDescent="0.3">
      <c r="C2330" s="9">
        <v>2321</v>
      </c>
      <c r="H2330" s="13">
        <f t="shared" si="36"/>
        <v>2000</v>
      </c>
    </row>
    <row r="2331" spans="3:8" ht="15.75" x14ac:dyDescent="0.3">
      <c r="C2331" s="9">
        <v>2322</v>
      </c>
      <c r="H2331" s="13">
        <f t="shared" si="36"/>
        <v>2000</v>
      </c>
    </row>
    <row r="2332" spans="3:8" ht="15.75" x14ac:dyDescent="0.3">
      <c r="C2332" s="9">
        <v>2323</v>
      </c>
      <c r="H2332" s="13">
        <f t="shared" si="36"/>
        <v>2000</v>
      </c>
    </row>
    <row r="2333" spans="3:8" ht="15.75" x14ac:dyDescent="0.3">
      <c r="C2333" s="9">
        <v>2324</v>
      </c>
      <c r="H2333" s="13">
        <f t="shared" si="36"/>
        <v>2000</v>
      </c>
    </row>
    <row r="2334" spans="3:8" ht="15.75" x14ac:dyDescent="0.3">
      <c r="C2334" s="9">
        <v>2325</v>
      </c>
      <c r="H2334" s="13">
        <f t="shared" si="36"/>
        <v>2000</v>
      </c>
    </row>
    <row r="2335" spans="3:8" ht="15.75" x14ac:dyDescent="0.3">
      <c r="C2335" s="9">
        <v>2326</v>
      </c>
      <c r="H2335" s="13">
        <f t="shared" si="36"/>
        <v>2000</v>
      </c>
    </row>
    <row r="2336" spans="3:8" ht="15.75" x14ac:dyDescent="0.3">
      <c r="C2336" s="9">
        <v>2327</v>
      </c>
      <c r="H2336" s="13">
        <f t="shared" si="36"/>
        <v>2000</v>
      </c>
    </row>
    <row r="2337" spans="3:8" ht="15.75" x14ac:dyDescent="0.3">
      <c r="C2337" s="9">
        <v>2328</v>
      </c>
      <c r="H2337" s="13">
        <f t="shared" si="36"/>
        <v>2000</v>
      </c>
    </row>
    <row r="2338" spans="3:8" ht="15.75" x14ac:dyDescent="0.3">
      <c r="C2338" s="9">
        <v>2329</v>
      </c>
      <c r="H2338" s="13">
        <f t="shared" si="36"/>
        <v>2000</v>
      </c>
    </row>
    <row r="2339" spans="3:8" ht="15.75" x14ac:dyDescent="0.3">
      <c r="C2339" s="9">
        <v>2330</v>
      </c>
      <c r="H2339" s="13">
        <f t="shared" si="36"/>
        <v>2000</v>
      </c>
    </row>
    <row r="2340" spans="3:8" ht="15.75" x14ac:dyDescent="0.3">
      <c r="C2340" s="9">
        <v>2331</v>
      </c>
      <c r="H2340" s="13">
        <f t="shared" ref="H2340:H2403" si="37">H2339+F2340-G2340</f>
        <v>2000</v>
      </c>
    </row>
    <row r="2341" spans="3:8" ht="15.75" x14ac:dyDescent="0.3">
      <c r="C2341" s="9">
        <v>2332</v>
      </c>
      <c r="H2341" s="13">
        <f t="shared" si="37"/>
        <v>2000</v>
      </c>
    </row>
    <row r="2342" spans="3:8" ht="15.75" x14ac:dyDescent="0.3">
      <c r="C2342" s="9">
        <v>2333</v>
      </c>
      <c r="H2342" s="13">
        <f t="shared" si="37"/>
        <v>2000</v>
      </c>
    </row>
    <row r="2343" spans="3:8" ht="15.75" x14ac:dyDescent="0.3">
      <c r="C2343" s="9">
        <v>2334</v>
      </c>
      <c r="H2343" s="13">
        <f t="shared" si="37"/>
        <v>2000</v>
      </c>
    </row>
    <row r="2344" spans="3:8" ht="15.75" x14ac:dyDescent="0.3">
      <c r="C2344" s="9">
        <v>2335</v>
      </c>
      <c r="H2344" s="13">
        <f t="shared" si="37"/>
        <v>2000</v>
      </c>
    </row>
    <row r="2345" spans="3:8" ht="15.75" x14ac:dyDescent="0.3">
      <c r="C2345" s="9">
        <v>2336</v>
      </c>
      <c r="H2345" s="13">
        <f t="shared" si="37"/>
        <v>2000</v>
      </c>
    </row>
    <row r="2346" spans="3:8" ht="15.75" x14ac:dyDescent="0.3">
      <c r="C2346" s="9">
        <v>2337</v>
      </c>
      <c r="H2346" s="13">
        <f t="shared" si="37"/>
        <v>2000</v>
      </c>
    </row>
    <row r="2347" spans="3:8" ht="15.75" x14ac:dyDescent="0.3">
      <c r="C2347" s="9">
        <v>2338</v>
      </c>
      <c r="H2347" s="13">
        <f t="shared" si="37"/>
        <v>2000</v>
      </c>
    </row>
    <row r="2348" spans="3:8" ht="15.75" x14ac:dyDescent="0.3">
      <c r="C2348" s="9">
        <v>2339</v>
      </c>
      <c r="H2348" s="13">
        <f t="shared" si="37"/>
        <v>2000</v>
      </c>
    </row>
    <row r="2349" spans="3:8" ht="15.75" x14ac:dyDescent="0.3">
      <c r="C2349" s="9">
        <v>2340</v>
      </c>
      <c r="H2349" s="13">
        <f t="shared" si="37"/>
        <v>2000</v>
      </c>
    </row>
    <row r="2350" spans="3:8" ht="15.75" x14ac:dyDescent="0.3">
      <c r="C2350" s="9">
        <v>2341</v>
      </c>
      <c r="H2350" s="13">
        <f t="shared" si="37"/>
        <v>2000</v>
      </c>
    </row>
    <row r="2351" spans="3:8" ht="15.75" x14ac:dyDescent="0.3">
      <c r="C2351" s="9">
        <v>2342</v>
      </c>
      <c r="H2351" s="13">
        <f t="shared" si="37"/>
        <v>2000</v>
      </c>
    </row>
    <row r="2352" spans="3:8" ht="15.75" x14ac:dyDescent="0.3">
      <c r="C2352" s="9">
        <v>2343</v>
      </c>
      <c r="H2352" s="13">
        <f t="shared" si="37"/>
        <v>2000</v>
      </c>
    </row>
    <row r="2353" spans="3:8" ht="15.75" x14ac:dyDescent="0.3">
      <c r="C2353" s="9">
        <v>2344</v>
      </c>
      <c r="H2353" s="13">
        <f t="shared" si="37"/>
        <v>2000</v>
      </c>
    </row>
    <row r="2354" spans="3:8" ht="15.75" x14ac:dyDescent="0.3">
      <c r="C2354" s="9">
        <v>2345</v>
      </c>
      <c r="H2354" s="13">
        <f t="shared" si="37"/>
        <v>2000</v>
      </c>
    </row>
    <row r="2355" spans="3:8" ht="15.75" x14ac:dyDescent="0.3">
      <c r="C2355" s="9">
        <v>2346</v>
      </c>
      <c r="H2355" s="13">
        <f t="shared" si="37"/>
        <v>2000</v>
      </c>
    </row>
    <row r="2356" spans="3:8" ht="15.75" x14ac:dyDescent="0.3">
      <c r="C2356" s="9">
        <v>2347</v>
      </c>
      <c r="H2356" s="13">
        <f t="shared" si="37"/>
        <v>2000</v>
      </c>
    </row>
    <row r="2357" spans="3:8" ht="15.75" x14ac:dyDescent="0.3">
      <c r="C2357" s="9">
        <v>2348</v>
      </c>
      <c r="H2357" s="13">
        <f t="shared" si="37"/>
        <v>2000</v>
      </c>
    </row>
    <row r="2358" spans="3:8" ht="15.75" x14ac:dyDescent="0.3">
      <c r="C2358" s="9">
        <v>2349</v>
      </c>
      <c r="H2358" s="13">
        <f t="shared" si="37"/>
        <v>2000</v>
      </c>
    </row>
    <row r="2359" spans="3:8" ht="15.75" x14ac:dyDescent="0.3">
      <c r="C2359" s="9">
        <v>2350</v>
      </c>
      <c r="H2359" s="13">
        <f t="shared" si="37"/>
        <v>2000</v>
      </c>
    </row>
    <row r="2360" spans="3:8" ht="15.75" x14ac:dyDescent="0.3">
      <c r="C2360" s="9">
        <v>2351</v>
      </c>
      <c r="H2360" s="13">
        <f t="shared" si="37"/>
        <v>2000</v>
      </c>
    </row>
    <row r="2361" spans="3:8" ht="15.75" x14ac:dyDescent="0.3">
      <c r="C2361" s="9">
        <v>2352</v>
      </c>
      <c r="H2361" s="13">
        <f t="shared" si="37"/>
        <v>2000</v>
      </c>
    </row>
    <row r="2362" spans="3:8" ht="15.75" x14ac:dyDescent="0.3">
      <c r="C2362" s="9">
        <v>2353</v>
      </c>
      <c r="H2362" s="13">
        <f t="shared" si="37"/>
        <v>2000</v>
      </c>
    </row>
    <row r="2363" spans="3:8" ht="15.75" x14ac:dyDescent="0.3">
      <c r="C2363" s="9">
        <v>2354</v>
      </c>
      <c r="H2363" s="13">
        <f t="shared" si="37"/>
        <v>2000</v>
      </c>
    </row>
    <row r="2364" spans="3:8" ht="15.75" x14ac:dyDescent="0.3">
      <c r="C2364" s="9">
        <v>2355</v>
      </c>
      <c r="H2364" s="13">
        <f t="shared" si="37"/>
        <v>2000</v>
      </c>
    </row>
    <row r="2365" spans="3:8" ht="15.75" x14ac:dyDescent="0.3">
      <c r="C2365" s="9">
        <v>2356</v>
      </c>
      <c r="H2365" s="13">
        <f t="shared" si="37"/>
        <v>2000</v>
      </c>
    </row>
    <row r="2366" spans="3:8" ht="15.75" x14ac:dyDescent="0.3">
      <c r="C2366" s="9">
        <v>2357</v>
      </c>
      <c r="H2366" s="13">
        <f t="shared" si="37"/>
        <v>2000</v>
      </c>
    </row>
    <row r="2367" spans="3:8" ht="15.75" x14ac:dyDescent="0.3">
      <c r="C2367" s="9">
        <v>2358</v>
      </c>
      <c r="H2367" s="13">
        <f t="shared" si="37"/>
        <v>2000</v>
      </c>
    </row>
    <row r="2368" spans="3:8" ht="15.75" x14ac:dyDescent="0.3">
      <c r="C2368" s="9">
        <v>2359</v>
      </c>
      <c r="H2368" s="13">
        <f t="shared" si="37"/>
        <v>2000</v>
      </c>
    </row>
    <row r="2369" spans="3:8" ht="15.75" x14ac:dyDescent="0.3">
      <c r="C2369" s="9">
        <v>2360</v>
      </c>
      <c r="H2369" s="13">
        <f t="shared" si="37"/>
        <v>2000</v>
      </c>
    </row>
    <row r="2370" spans="3:8" ht="15.75" x14ac:dyDescent="0.3">
      <c r="C2370" s="9">
        <v>2361</v>
      </c>
      <c r="H2370" s="13">
        <f t="shared" si="37"/>
        <v>2000</v>
      </c>
    </row>
    <row r="2371" spans="3:8" ht="15.75" x14ac:dyDescent="0.3">
      <c r="C2371" s="9">
        <v>2362</v>
      </c>
      <c r="H2371" s="13">
        <f t="shared" si="37"/>
        <v>2000</v>
      </c>
    </row>
    <row r="2372" spans="3:8" ht="15.75" x14ac:dyDescent="0.3">
      <c r="C2372" s="9">
        <v>2363</v>
      </c>
      <c r="H2372" s="13">
        <f t="shared" si="37"/>
        <v>2000</v>
      </c>
    </row>
    <row r="2373" spans="3:8" ht="15.75" x14ac:dyDescent="0.3">
      <c r="C2373" s="9">
        <v>2364</v>
      </c>
      <c r="H2373" s="13">
        <f t="shared" si="37"/>
        <v>2000</v>
      </c>
    </row>
    <row r="2374" spans="3:8" ht="15.75" x14ac:dyDescent="0.3">
      <c r="C2374" s="9">
        <v>2365</v>
      </c>
      <c r="H2374" s="13">
        <f t="shared" si="37"/>
        <v>2000</v>
      </c>
    </row>
    <row r="2375" spans="3:8" ht="15.75" x14ac:dyDescent="0.3">
      <c r="C2375" s="9">
        <v>2366</v>
      </c>
      <c r="H2375" s="13">
        <f t="shared" si="37"/>
        <v>2000</v>
      </c>
    </row>
    <row r="2376" spans="3:8" ht="15.75" x14ac:dyDescent="0.3">
      <c r="C2376" s="9">
        <v>2367</v>
      </c>
      <c r="H2376" s="13">
        <f t="shared" si="37"/>
        <v>2000</v>
      </c>
    </row>
    <row r="2377" spans="3:8" ht="15.75" x14ac:dyDescent="0.3">
      <c r="C2377" s="9">
        <v>2368</v>
      </c>
      <c r="H2377" s="13">
        <f t="shared" si="37"/>
        <v>2000</v>
      </c>
    </row>
    <row r="2378" spans="3:8" ht="15.75" x14ac:dyDescent="0.3">
      <c r="C2378" s="9">
        <v>2369</v>
      </c>
      <c r="H2378" s="13">
        <f t="shared" si="37"/>
        <v>2000</v>
      </c>
    </row>
    <row r="2379" spans="3:8" ht="15.75" x14ac:dyDescent="0.3">
      <c r="C2379" s="9">
        <v>2370</v>
      </c>
      <c r="H2379" s="13">
        <f t="shared" si="37"/>
        <v>2000</v>
      </c>
    </row>
    <row r="2380" spans="3:8" ht="15.75" x14ac:dyDescent="0.3">
      <c r="C2380" s="9">
        <v>2371</v>
      </c>
      <c r="H2380" s="13">
        <f t="shared" si="37"/>
        <v>2000</v>
      </c>
    </row>
    <row r="2381" spans="3:8" ht="15.75" x14ac:dyDescent="0.3">
      <c r="C2381" s="9">
        <v>2372</v>
      </c>
      <c r="H2381" s="13">
        <f t="shared" si="37"/>
        <v>2000</v>
      </c>
    </row>
    <row r="2382" spans="3:8" ht="15.75" x14ac:dyDescent="0.3">
      <c r="C2382" s="9">
        <v>2373</v>
      </c>
      <c r="H2382" s="13">
        <f t="shared" si="37"/>
        <v>2000</v>
      </c>
    </row>
    <row r="2383" spans="3:8" ht="15.75" x14ac:dyDescent="0.3">
      <c r="C2383" s="9">
        <v>2374</v>
      </c>
      <c r="H2383" s="13">
        <f t="shared" si="37"/>
        <v>2000</v>
      </c>
    </row>
    <row r="2384" spans="3:8" ht="15.75" x14ac:dyDescent="0.3">
      <c r="C2384" s="9">
        <v>2375</v>
      </c>
      <c r="H2384" s="13">
        <f t="shared" si="37"/>
        <v>2000</v>
      </c>
    </row>
    <row r="2385" spans="3:8" ht="15.75" x14ac:dyDescent="0.3">
      <c r="C2385" s="9">
        <v>2376</v>
      </c>
      <c r="H2385" s="13">
        <f t="shared" si="37"/>
        <v>2000</v>
      </c>
    </row>
    <row r="2386" spans="3:8" ht="15.75" x14ac:dyDescent="0.3">
      <c r="C2386" s="9">
        <v>2377</v>
      </c>
      <c r="H2386" s="13">
        <f t="shared" si="37"/>
        <v>2000</v>
      </c>
    </row>
    <row r="2387" spans="3:8" ht="15.75" x14ac:dyDescent="0.3">
      <c r="C2387" s="9">
        <v>2378</v>
      </c>
      <c r="H2387" s="13">
        <f t="shared" si="37"/>
        <v>2000</v>
      </c>
    </row>
    <row r="2388" spans="3:8" ht="15.75" x14ac:dyDescent="0.3">
      <c r="C2388" s="9">
        <v>2379</v>
      </c>
      <c r="H2388" s="13">
        <f t="shared" si="37"/>
        <v>2000</v>
      </c>
    </row>
    <row r="2389" spans="3:8" ht="15.75" x14ac:dyDescent="0.3">
      <c r="C2389" s="9">
        <v>2380</v>
      </c>
      <c r="H2389" s="13">
        <f t="shared" si="37"/>
        <v>2000</v>
      </c>
    </row>
    <row r="2390" spans="3:8" ht="15.75" x14ac:dyDescent="0.3">
      <c r="C2390" s="9">
        <v>2381</v>
      </c>
      <c r="H2390" s="13">
        <f t="shared" si="37"/>
        <v>2000</v>
      </c>
    </row>
    <row r="2391" spans="3:8" ht="15.75" x14ac:dyDescent="0.3">
      <c r="C2391" s="9">
        <v>2382</v>
      </c>
      <c r="H2391" s="13">
        <f t="shared" si="37"/>
        <v>2000</v>
      </c>
    </row>
    <row r="2392" spans="3:8" ht="15.75" x14ac:dyDescent="0.3">
      <c r="C2392" s="9">
        <v>2383</v>
      </c>
      <c r="H2392" s="13">
        <f t="shared" si="37"/>
        <v>2000</v>
      </c>
    </row>
    <row r="2393" spans="3:8" ht="15.75" x14ac:dyDescent="0.3">
      <c r="C2393" s="9">
        <v>2384</v>
      </c>
      <c r="H2393" s="13">
        <f t="shared" si="37"/>
        <v>2000</v>
      </c>
    </row>
    <row r="2394" spans="3:8" ht="15.75" x14ac:dyDescent="0.3">
      <c r="C2394" s="9">
        <v>2385</v>
      </c>
      <c r="H2394" s="13">
        <f t="shared" si="37"/>
        <v>2000</v>
      </c>
    </row>
    <row r="2395" spans="3:8" ht="15.75" x14ac:dyDescent="0.3">
      <c r="C2395" s="9">
        <v>2386</v>
      </c>
      <c r="H2395" s="13">
        <f t="shared" si="37"/>
        <v>2000</v>
      </c>
    </row>
    <row r="2396" spans="3:8" ht="15.75" x14ac:dyDescent="0.3">
      <c r="C2396" s="9">
        <v>2387</v>
      </c>
      <c r="H2396" s="13">
        <f t="shared" si="37"/>
        <v>2000</v>
      </c>
    </row>
    <row r="2397" spans="3:8" ht="15.75" x14ac:dyDescent="0.3">
      <c r="C2397" s="9">
        <v>2388</v>
      </c>
      <c r="H2397" s="13">
        <f t="shared" si="37"/>
        <v>2000</v>
      </c>
    </row>
    <row r="2398" spans="3:8" ht="15.75" x14ac:dyDescent="0.3">
      <c r="C2398" s="9">
        <v>2389</v>
      </c>
      <c r="H2398" s="13">
        <f t="shared" si="37"/>
        <v>2000</v>
      </c>
    </row>
    <row r="2399" spans="3:8" ht="15.75" x14ac:dyDescent="0.3">
      <c r="C2399" s="9">
        <v>2390</v>
      </c>
      <c r="H2399" s="13">
        <f t="shared" si="37"/>
        <v>2000</v>
      </c>
    </row>
    <row r="2400" spans="3:8" ht="15.75" x14ac:dyDescent="0.3">
      <c r="C2400" s="9">
        <v>2391</v>
      </c>
      <c r="H2400" s="13">
        <f t="shared" si="37"/>
        <v>2000</v>
      </c>
    </row>
    <row r="2401" spans="3:8" ht="15.75" x14ac:dyDescent="0.3">
      <c r="C2401" s="9">
        <v>2392</v>
      </c>
      <c r="H2401" s="13">
        <f t="shared" si="37"/>
        <v>2000</v>
      </c>
    </row>
    <row r="2402" spans="3:8" ht="15.75" x14ac:dyDescent="0.3">
      <c r="C2402" s="9">
        <v>2393</v>
      </c>
      <c r="H2402" s="13">
        <f t="shared" si="37"/>
        <v>2000</v>
      </c>
    </row>
    <row r="2403" spans="3:8" ht="15.75" x14ac:dyDescent="0.3">
      <c r="C2403" s="9">
        <v>2394</v>
      </c>
      <c r="H2403" s="13">
        <f t="shared" si="37"/>
        <v>2000</v>
      </c>
    </row>
    <row r="2404" spans="3:8" ht="15.75" x14ac:dyDescent="0.3">
      <c r="C2404" s="9">
        <v>2395</v>
      </c>
      <c r="H2404" s="13">
        <f t="shared" ref="H2404:H2467" si="38">H2403+F2404-G2404</f>
        <v>2000</v>
      </c>
    </row>
    <row r="2405" spans="3:8" ht="15.75" x14ac:dyDescent="0.3">
      <c r="C2405" s="9">
        <v>2396</v>
      </c>
      <c r="H2405" s="13">
        <f t="shared" si="38"/>
        <v>2000</v>
      </c>
    </row>
    <row r="2406" spans="3:8" ht="15.75" x14ac:dyDescent="0.3">
      <c r="C2406" s="9">
        <v>2397</v>
      </c>
      <c r="H2406" s="13">
        <f t="shared" si="38"/>
        <v>2000</v>
      </c>
    </row>
    <row r="2407" spans="3:8" ht="15.75" x14ac:dyDescent="0.3">
      <c r="C2407" s="9">
        <v>2398</v>
      </c>
      <c r="H2407" s="13">
        <f t="shared" si="38"/>
        <v>2000</v>
      </c>
    </row>
    <row r="2408" spans="3:8" ht="15.75" x14ac:dyDescent="0.3">
      <c r="C2408" s="9">
        <v>2399</v>
      </c>
      <c r="H2408" s="13">
        <f t="shared" si="38"/>
        <v>2000</v>
      </c>
    </row>
    <row r="2409" spans="3:8" ht="15.75" x14ac:dyDescent="0.3">
      <c r="C2409" s="9">
        <v>2400</v>
      </c>
      <c r="H2409" s="13">
        <f t="shared" si="38"/>
        <v>2000</v>
      </c>
    </row>
    <row r="2410" spans="3:8" ht="15.75" x14ac:dyDescent="0.3">
      <c r="C2410" s="9">
        <v>2401</v>
      </c>
      <c r="H2410" s="13">
        <f t="shared" si="38"/>
        <v>2000</v>
      </c>
    </row>
    <row r="2411" spans="3:8" ht="15.75" x14ac:dyDescent="0.3">
      <c r="C2411" s="9">
        <v>2402</v>
      </c>
      <c r="H2411" s="13">
        <f t="shared" si="38"/>
        <v>2000</v>
      </c>
    </row>
    <row r="2412" spans="3:8" ht="15.75" x14ac:dyDescent="0.3">
      <c r="C2412" s="9">
        <v>2403</v>
      </c>
      <c r="H2412" s="13">
        <f t="shared" si="38"/>
        <v>2000</v>
      </c>
    </row>
    <row r="2413" spans="3:8" ht="15.75" x14ac:dyDescent="0.3">
      <c r="C2413" s="9">
        <v>2404</v>
      </c>
      <c r="H2413" s="13">
        <f t="shared" si="38"/>
        <v>2000</v>
      </c>
    </row>
    <row r="2414" spans="3:8" ht="15.75" x14ac:dyDescent="0.3">
      <c r="C2414" s="9">
        <v>2405</v>
      </c>
      <c r="H2414" s="13">
        <f t="shared" si="38"/>
        <v>2000</v>
      </c>
    </row>
    <row r="2415" spans="3:8" ht="15.75" x14ac:dyDescent="0.3">
      <c r="C2415" s="9">
        <v>2406</v>
      </c>
      <c r="H2415" s="13">
        <f t="shared" si="38"/>
        <v>2000</v>
      </c>
    </row>
    <row r="2416" spans="3:8" ht="15.75" x14ac:dyDescent="0.3">
      <c r="C2416" s="9">
        <v>2407</v>
      </c>
      <c r="H2416" s="13">
        <f t="shared" si="38"/>
        <v>2000</v>
      </c>
    </row>
    <row r="2417" spans="3:8" ht="15.75" x14ac:dyDescent="0.3">
      <c r="C2417" s="9">
        <v>2408</v>
      </c>
      <c r="H2417" s="13">
        <f t="shared" si="38"/>
        <v>2000</v>
      </c>
    </row>
    <row r="2418" spans="3:8" ht="15.75" x14ac:dyDescent="0.3">
      <c r="C2418" s="9">
        <v>2409</v>
      </c>
      <c r="H2418" s="13">
        <f t="shared" si="38"/>
        <v>2000</v>
      </c>
    </row>
    <row r="2419" spans="3:8" ht="15.75" x14ac:dyDescent="0.3">
      <c r="C2419" s="9">
        <v>2410</v>
      </c>
      <c r="H2419" s="13">
        <f t="shared" si="38"/>
        <v>2000</v>
      </c>
    </row>
    <row r="2420" spans="3:8" ht="15.75" x14ac:dyDescent="0.3">
      <c r="C2420" s="9">
        <v>2411</v>
      </c>
      <c r="H2420" s="13">
        <f t="shared" si="38"/>
        <v>2000</v>
      </c>
    </row>
    <row r="2421" spans="3:8" ht="15.75" x14ac:dyDescent="0.3">
      <c r="C2421" s="9">
        <v>2412</v>
      </c>
      <c r="H2421" s="13">
        <f t="shared" si="38"/>
        <v>2000</v>
      </c>
    </row>
    <row r="2422" spans="3:8" ht="15.75" x14ac:dyDescent="0.3">
      <c r="C2422" s="9">
        <v>2413</v>
      </c>
      <c r="H2422" s="13">
        <f t="shared" si="38"/>
        <v>2000</v>
      </c>
    </row>
    <row r="2423" spans="3:8" ht="15.75" x14ac:dyDescent="0.3">
      <c r="C2423" s="9">
        <v>2414</v>
      </c>
      <c r="H2423" s="13">
        <f t="shared" si="38"/>
        <v>2000</v>
      </c>
    </row>
    <row r="2424" spans="3:8" ht="15.75" x14ac:dyDescent="0.3">
      <c r="C2424" s="9">
        <v>2415</v>
      </c>
      <c r="H2424" s="13">
        <f t="shared" si="38"/>
        <v>2000</v>
      </c>
    </row>
    <row r="2425" spans="3:8" ht="15.75" x14ac:dyDescent="0.3">
      <c r="C2425" s="9">
        <v>2416</v>
      </c>
      <c r="H2425" s="13">
        <f t="shared" si="38"/>
        <v>2000</v>
      </c>
    </row>
    <row r="2426" spans="3:8" ht="15.75" x14ac:dyDescent="0.3">
      <c r="C2426" s="9">
        <v>2417</v>
      </c>
      <c r="H2426" s="13">
        <f t="shared" si="38"/>
        <v>2000</v>
      </c>
    </row>
    <row r="2427" spans="3:8" ht="15.75" x14ac:dyDescent="0.3">
      <c r="C2427" s="9">
        <v>2418</v>
      </c>
      <c r="H2427" s="13">
        <f t="shared" si="38"/>
        <v>2000</v>
      </c>
    </row>
    <row r="2428" spans="3:8" ht="15.75" x14ac:dyDescent="0.3">
      <c r="C2428" s="9">
        <v>2419</v>
      </c>
      <c r="H2428" s="13">
        <f t="shared" si="38"/>
        <v>2000</v>
      </c>
    </row>
    <row r="2429" spans="3:8" ht="15.75" x14ac:dyDescent="0.3">
      <c r="C2429" s="9">
        <v>2420</v>
      </c>
      <c r="H2429" s="13">
        <f t="shared" si="38"/>
        <v>2000</v>
      </c>
    </row>
    <row r="2430" spans="3:8" ht="15.75" x14ac:dyDescent="0.3">
      <c r="C2430" s="9">
        <v>2421</v>
      </c>
      <c r="H2430" s="13">
        <f t="shared" si="38"/>
        <v>2000</v>
      </c>
    </row>
    <row r="2431" spans="3:8" ht="15.75" x14ac:dyDescent="0.3">
      <c r="C2431" s="9">
        <v>2422</v>
      </c>
      <c r="H2431" s="13">
        <f t="shared" si="38"/>
        <v>2000</v>
      </c>
    </row>
    <row r="2432" spans="3:8" ht="15.75" x14ac:dyDescent="0.3">
      <c r="C2432" s="9">
        <v>2423</v>
      </c>
      <c r="H2432" s="13">
        <f t="shared" si="38"/>
        <v>2000</v>
      </c>
    </row>
    <row r="2433" spans="3:8" ht="15.75" x14ac:dyDescent="0.3">
      <c r="C2433" s="9">
        <v>2424</v>
      </c>
      <c r="H2433" s="13">
        <f t="shared" si="38"/>
        <v>2000</v>
      </c>
    </row>
    <row r="2434" spans="3:8" ht="15.75" x14ac:dyDescent="0.3">
      <c r="C2434" s="9">
        <v>2425</v>
      </c>
      <c r="H2434" s="13">
        <f t="shared" si="38"/>
        <v>2000</v>
      </c>
    </row>
    <row r="2435" spans="3:8" ht="15.75" x14ac:dyDescent="0.3">
      <c r="C2435" s="9">
        <v>2426</v>
      </c>
      <c r="H2435" s="13">
        <f t="shared" si="38"/>
        <v>2000</v>
      </c>
    </row>
    <row r="2436" spans="3:8" ht="15.75" x14ac:dyDescent="0.3">
      <c r="C2436" s="9">
        <v>2427</v>
      </c>
      <c r="H2436" s="13">
        <f t="shared" si="38"/>
        <v>2000</v>
      </c>
    </row>
    <row r="2437" spans="3:8" ht="15.75" x14ac:dyDescent="0.3">
      <c r="C2437" s="9">
        <v>2428</v>
      </c>
      <c r="H2437" s="13">
        <f t="shared" si="38"/>
        <v>2000</v>
      </c>
    </row>
    <row r="2438" spans="3:8" ht="15.75" x14ac:dyDescent="0.3">
      <c r="C2438" s="9">
        <v>2429</v>
      </c>
      <c r="H2438" s="13">
        <f t="shared" si="38"/>
        <v>2000</v>
      </c>
    </row>
    <row r="2439" spans="3:8" ht="15.75" x14ac:dyDescent="0.3">
      <c r="C2439" s="9">
        <v>2430</v>
      </c>
      <c r="H2439" s="13">
        <f t="shared" si="38"/>
        <v>2000</v>
      </c>
    </row>
    <row r="2440" spans="3:8" ht="15.75" x14ac:dyDescent="0.3">
      <c r="C2440" s="9">
        <v>2431</v>
      </c>
      <c r="H2440" s="13">
        <f t="shared" si="38"/>
        <v>2000</v>
      </c>
    </row>
    <row r="2441" spans="3:8" ht="15.75" x14ac:dyDescent="0.3">
      <c r="C2441" s="9">
        <v>2432</v>
      </c>
      <c r="H2441" s="13">
        <f t="shared" si="38"/>
        <v>2000</v>
      </c>
    </row>
    <row r="2442" spans="3:8" ht="15.75" x14ac:dyDescent="0.3">
      <c r="C2442" s="9">
        <v>2433</v>
      </c>
      <c r="H2442" s="13">
        <f t="shared" si="38"/>
        <v>2000</v>
      </c>
    </row>
    <row r="2443" spans="3:8" ht="15.75" x14ac:dyDescent="0.3">
      <c r="C2443" s="9">
        <v>2434</v>
      </c>
      <c r="H2443" s="13">
        <f t="shared" si="38"/>
        <v>2000</v>
      </c>
    </row>
    <row r="2444" spans="3:8" ht="15.75" x14ac:dyDescent="0.3">
      <c r="C2444" s="9">
        <v>2435</v>
      </c>
      <c r="H2444" s="13">
        <f t="shared" si="38"/>
        <v>2000</v>
      </c>
    </row>
    <row r="2445" spans="3:8" ht="15.75" x14ac:dyDescent="0.3">
      <c r="C2445" s="9">
        <v>2436</v>
      </c>
      <c r="H2445" s="13">
        <f t="shared" si="38"/>
        <v>2000</v>
      </c>
    </row>
    <row r="2446" spans="3:8" ht="15.75" x14ac:dyDescent="0.3">
      <c r="C2446" s="9">
        <v>2437</v>
      </c>
      <c r="H2446" s="13">
        <f t="shared" si="38"/>
        <v>2000</v>
      </c>
    </row>
    <row r="2447" spans="3:8" ht="15.75" x14ac:dyDescent="0.3">
      <c r="C2447" s="9">
        <v>2438</v>
      </c>
      <c r="H2447" s="13">
        <f t="shared" si="38"/>
        <v>2000</v>
      </c>
    </row>
    <row r="2448" spans="3:8" ht="15.75" x14ac:dyDescent="0.3">
      <c r="C2448" s="9">
        <v>2439</v>
      </c>
      <c r="H2448" s="13">
        <f t="shared" si="38"/>
        <v>2000</v>
      </c>
    </row>
    <row r="2449" spans="3:8" ht="15.75" x14ac:dyDescent="0.3">
      <c r="C2449" s="9">
        <v>2440</v>
      </c>
      <c r="H2449" s="13">
        <f t="shared" si="38"/>
        <v>2000</v>
      </c>
    </row>
    <row r="2450" spans="3:8" ht="15.75" x14ac:dyDescent="0.3">
      <c r="C2450" s="9">
        <v>2441</v>
      </c>
      <c r="H2450" s="13">
        <f t="shared" si="38"/>
        <v>2000</v>
      </c>
    </row>
    <row r="2451" spans="3:8" ht="15.75" x14ac:dyDescent="0.3">
      <c r="C2451" s="9">
        <v>2442</v>
      </c>
      <c r="H2451" s="13">
        <f t="shared" si="38"/>
        <v>2000</v>
      </c>
    </row>
    <row r="2452" spans="3:8" ht="15.75" x14ac:dyDescent="0.3">
      <c r="C2452" s="9">
        <v>2443</v>
      </c>
      <c r="H2452" s="13">
        <f t="shared" si="38"/>
        <v>2000</v>
      </c>
    </row>
    <row r="2453" spans="3:8" ht="15.75" x14ac:dyDescent="0.3">
      <c r="C2453" s="9">
        <v>2444</v>
      </c>
      <c r="H2453" s="13">
        <f t="shared" si="38"/>
        <v>2000</v>
      </c>
    </row>
    <row r="2454" spans="3:8" ht="15.75" x14ac:dyDescent="0.3">
      <c r="C2454" s="9">
        <v>2445</v>
      </c>
      <c r="H2454" s="13">
        <f t="shared" si="38"/>
        <v>2000</v>
      </c>
    </row>
    <row r="2455" spans="3:8" ht="15.75" x14ac:dyDescent="0.3">
      <c r="C2455" s="9">
        <v>2446</v>
      </c>
      <c r="H2455" s="13">
        <f t="shared" si="38"/>
        <v>2000</v>
      </c>
    </row>
    <row r="2456" spans="3:8" ht="15.75" x14ac:dyDescent="0.3">
      <c r="C2456" s="9">
        <v>2447</v>
      </c>
      <c r="H2456" s="13">
        <f t="shared" si="38"/>
        <v>2000</v>
      </c>
    </row>
    <row r="2457" spans="3:8" ht="15.75" x14ac:dyDescent="0.3">
      <c r="C2457" s="9">
        <v>2448</v>
      </c>
      <c r="H2457" s="13">
        <f t="shared" si="38"/>
        <v>2000</v>
      </c>
    </row>
    <row r="2458" spans="3:8" ht="15.75" x14ac:dyDescent="0.3">
      <c r="C2458" s="9">
        <v>2449</v>
      </c>
      <c r="H2458" s="13">
        <f t="shared" si="38"/>
        <v>2000</v>
      </c>
    </row>
    <row r="2459" spans="3:8" ht="15.75" x14ac:dyDescent="0.3">
      <c r="C2459" s="9">
        <v>2450</v>
      </c>
      <c r="H2459" s="13">
        <f t="shared" si="38"/>
        <v>2000</v>
      </c>
    </row>
    <row r="2460" spans="3:8" ht="15.75" x14ac:dyDescent="0.3">
      <c r="C2460" s="9">
        <v>2451</v>
      </c>
      <c r="H2460" s="13">
        <f t="shared" si="38"/>
        <v>2000</v>
      </c>
    </row>
    <row r="2461" spans="3:8" ht="15.75" x14ac:dyDescent="0.3">
      <c r="C2461" s="9">
        <v>2452</v>
      </c>
      <c r="H2461" s="13">
        <f t="shared" si="38"/>
        <v>2000</v>
      </c>
    </row>
    <row r="2462" spans="3:8" ht="15.75" x14ac:dyDescent="0.3">
      <c r="C2462" s="9">
        <v>2453</v>
      </c>
      <c r="H2462" s="13">
        <f t="shared" si="38"/>
        <v>2000</v>
      </c>
    </row>
    <row r="2463" spans="3:8" ht="15.75" x14ac:dyDescent="0.3">
      <c r="C2463" s="9">
        <v>2454</v>
      </c>
      <c r="H2463" s="13">
        <f t="shared" si="38"/>
        <v>2000</v>
      </c>
    </row>
    <row r="2464" spans="3:8" ht="15.75" x14ac:dyDescent="0.3">
      <c r="C2464" s="9">
        <v>2455</v>
      </c>
      <c r="H2464" s="13">
        <f t="shared" si="38"/>
        <v>2000</v>
      </c>
    </row>
    <row r="2465" spans="3:8" ht="15.75" x14ac:dyDescent="0.3">
      <c r="C2465" s="9">
        <v>2456</v>
      </c>
      <c r="H2465" s="13">
        <f t="shared" si="38"/>
        <v>2000</v>
      </c>
    </row>
    <row r="2466" spans="3:8" ht="15.75" x14ac:dyDescent="0.3">
      <c r="C2466" s="9">
        <v>2457</v>
      </c>
      <c r="H2466" s="13">
        <f t="shared" si="38"/>
        <v>2000</v>
      </c>
    </row>
    <row r="2467" spans="3:8" ht="15.75" x14ac:dyDescent="0.3">
      <c r="C2467" s="9">
        <v>2458</v>
      </c>
      <c r="H2467" s="13">
        <f t="shared" si="38"/>
        <v>2000</v>
      </c>
    </row>
    <row r="2468" spans="3:8" ht="15.75" x14ac:dyDescent="0.3">
      <c r="C2468" s="9">
        <v>2459</v>
      </c>
      <c r="H2468" s="13">
        <f t="shared" ref="H2468:H2531" si="39">H2467+F2468-G2468</f>
        <v>2000</v>
      </c>
    </row>
    <row r="2469" spans="3:8" ht="15.75" x14ac:dyDescent="0.3">
      <c r="C2469" s="9">
        <v>2460</v>
      </c>
      <c r="H2469" s="13">
        <f t="shared" si="39"/>
        <v>2000</v>
      </c>
    </row>
    <row r="2470" spans="3:8" ht="15.75" x14ac:dyDescent="0.3">
      <c r="C2470" s="9">
        <v>2461</v>
      </c>
      <c r="H2470" s="13">
        <f t="shared" si="39"/>
        <v>2000</v>
      </c>
    </row>
    <row r="2471" spans="3:8" ht="15.75" x14ac:dyDescent="0.3">
      <c r="C2471" s="9">
        <v>2462</v>
      </c>
      <c r="H2471" s="13">
        <f t="shared" si="39"/>
        <v>2000</v>
      </c>
    </row>
    <row r="2472" spans="3:8" ht="15.75" x14ac:dyDescent="0.3">
      <c r="C2472" s="9">
        <v>2463</v>
      </c>
      <c r="H2472" s="13">
        <f t="shared" si="39"/>
        <v>2000</v>
      </c>
    </row>
    <row r="2473" spans="3:8" ht="15.75" x14ac:dyDescent="0.3">
      <c r="C2473" s="9">
        <v>2464</v>
      </c>
      <c r="H2473" s="13">
        <f t="shared" si="39"/>
        <v>2000</v>
      </c>
    </row>
    <row r="2474" spans="3:8" ht="15.75" x14ac:dyDescent="0.3">
      <c r="C2474" s="9">
        <v>2465</v>
      </c>
      <c r="H2474" s="13">
        <f t="shared" si="39"/>
        <v>2000</v>
      </c>
    </row>
    <row r="2475" spans="3:8" ht="15.75" x14ac:dyDescent="0.3">
      <c r="C2475" s="9">
        <v>2466</v>
      </c>
      <c r="H2475" s="13">
        <f t="shared" si="39"/>
        <v>2000</v>
      </c>
    </row>
    <row r="2476" spans="3:8" ht="15.75" x14ac:dyDescent="0.3">
      <c r="C2476" s="9">
        <v>2467</v>
      </c>
      <c r="H2476" s="13">
        <f t="shared" si="39"/>
        <v>2000</v>
      </c>
    </row>
    <row r="2477" spans="3:8" ht="15.75" x14ac:dyDescent="0.3">
      <c r="C2477" s="9">
        <v>2468</v>
      </c>
      <c r="H2477" s="13">
        <f t="shared" si="39"/>
        <v>2000</v>
      </c>
    </row>
    <row r="2478" spans="3:8" ht="15.75" x14ac:dyDescent="0.3">
      <c r="C2478" s="9">
        <v>2469</v>
      </c>
      <c r="H2478" s="13">
        <f t="shared" si="39"/>
        <v>2000</v>
      </c>
    </row>
    <row r="2479" spans="3:8" ht="15.75" x14ac:dyDescent="0.3">
      <c r="C2479" s="9">
        <v>2470</v>
      </c>
      <c r="H2479" s="13">
        <f t="shared" si="39"/>
        <v>2000</v>
      </c>
    </row>
    <row r="2480" spans="3:8" ht="15.75" x14ac:dyDescent="0.3">
      <c r="C2480" s="9">
        <v>2471</v>
      </c>
      <c r="H2480" s="13">
        <f t="shared" si="39"/>
        <v>2000</v>
      </c>
    </row>
    <row r="2481" spans="3:8" ht="15.75" x14ac:dyDescent="0.3">
      <c r="C2481" s="9">
        <v>2472</v>
      </c>
      <c r="H2481" s="13">
        <f t="shared" si="39"/>
        <v>2000</v>
      </c>
    </row>
    <row r="2482" spans="3:8" ht="15.75" x14ac:dyDescent="0.3">
      <c r="C2482" s="9">
        <v>2473</v>
      </c>
      <c r="H2482" s="13">
        <f t="shared" si="39"/>
        <v>2000</v>
      </c>
    </row>
    <row r="2483" spans="3:8" ht="15.75" x14ac:dyDescent="0.3">
      <c r="C2483" s="9">
        <v>2474</v>
      </c>
      <c r="H2483" s="13">
        <f t="shared" si="39"/>
        <v>2000</v>
      </c>
    </row>
    <row r="2484" spans="3:8" ht="15.75" x14ac:dyDescent="0.3">
      <c r="C2484" s="9">
        <v>2475</v>
      </c>
      <c r="H2484" s="13">
        <f t="shared" si="39"/>
        <v>2000</v>
      </c>
    </row>
    <row r="2485" spans="3:8" ht="15.75" x14ac:dyDescent="0.3">
      <c r="C2485" s="9">
        <v>2476</v>
      </c>
      <c r="H2485" s="13">
        <f t="shared" si="39"/>
        <v>2000</v>
      </c>
    </row>
    <row r="2486" spans="3:8" ht="15.75" x14ac:dyDescent="0.3">
      <c r="C2486" s="9">
        <v>2477</v>
      </c>
      <c r="H2486" s="13">
        <f t="shared" si="39"/>
        <v>2000</v>
      </c>
    </row>
    <row r="2487" spans="3:8" ht="15.75" x14ac:dyDescent="0.3">
      <c r="C2487" s="9">
        <v>2478</v>
      </c>
      <c r="H2487" s="13">
        <f t="shared" si="39"/>
        <v>2000</v>
      </c>
    </row>
    <row r="2488" spans="3:8" ht="15.75" x14ac:dyDescent="0.3">
      <c r="C2488" s="9">
        <v>2479</v>
      </c>
      <c r="H2488" s="13">
        <f t="shared" si="39"/>
        <v>2000</v>
      </c>
    </row>
    <row r="2489" spans="3:8" ht="15.75" x14ac:dyDescent="0.3">
      <c r="C2489" s="9">
        <v>2480</v>
      </c>
      <c r="H2489" s="13">
        <f t="shared" si="39"/>
        <v>2000</v>
      </c>
    </row>
    <row r="2490" spans="3:8" ht="15.75" x14ac:dyDescent="0.3">
      <c r="C2490" s="9">
        <v>2481</v>
      </c>
      <c r="H2490" s="13">
        <f t="shared" si="39"/>
        <v>2000</v>
      </c>
    </row>
    <row r="2491" spans="3:8" ht="15.75" x14ac:dyDescent="0.3">
      <c r="C2491" s="9">
        <v>2482</v>
      </c>
      <c r="H2491" s="13">
        <f t="shared" si="39"/>
        <v>2000</v>
      </c>
    </row>
    <row r="2492" spans="3:8" ht="15.75" x14ac:dyDescent="0.3">
      <c r="C2492" s="9">
        <v>2483</v>
      </c>
      <c r="H2492" s="13">
        <f t="shared" si="39"/>
        <v>2000</v>
      </c>
    </row>
    <row r="2493" spans="3:8" ht="15.75" x14ac:dyDescent="0.3">
      <c r="C2493" s="9">
        <v>2484</v>
      </c>
      <c r="H2493" s="13">
        <f t="shared" si="39"/>
        <v>2000</v>
      </c>
    </row>
    <row r="2494" spans="3:8" ht="15.75" x14ac:dyDescent="0.3">
      <c r="C2494" s="9">
        <v>2485</v>
      </c>
      <c r="H2494" s="13">
        <f t="shared" si="39"/>
        <v>2000</v>
      </c>
    </row>
    <row r="2495" spans="3:8" ht="15.75" x14ac:dyDescent="0.3">
      <c r="C2495" s="9">
        <v>2486</v>
      </c>
      <c r="H2495" s="13">
        <f t="shared" si="39"/>
        <v>2000</v>
      </c>
    </row>
    <row r="2496" spans="3:8" ht="15.75" x14ac:dyDescent="0.3">
      <c r="C2496" s="9">
        <v>2487</v>
      </c>
      <c r="H2496" s="13">
        <f t="shared" si="39"/>
        <v>2000</v>
      </c>
    </row>
    <row r="2497" spans="3:8" ht="15.75" x14ac:dyDescent="0.3">
      <c r="C2497" s="9">
        <v>2488</v>
      </c>
      <c r="H2497" s="13">
        <f t="shared" si="39"/>
        <v>2000</v>
      </c>
    </row>
    <row r="2498" spans="3:8" ht="15.75" x14ac:dyDescent="0.3">
      <c r="C2498" s="9">
        <v>2489</v>
      </c>
      <c r="H2498" s="13">
        <f t="shared" si="39"/>
        <v>2000</v>
      </c>
    </row>
    <row r="2499" spans="3:8" ht="15.75" x14ac:dyDescent="0.3">
      <c r="C2499" s="9">
        <v>2490</v>
      </c>
      <c r="H2499" s="13">
        <f t="shared" si="39"/>
        <v>2000</v>
      </c>
    </row>
    <row r="2500" spans="3:8" ht="15.75" x14ac:dyDescent="0.3">
      <c r="C2500" s="9">
        <v>2491</v>
      </c>
      <c r="H2500" s="13">
        <f t="shared" si="39"/>
        <v>2000</v>
      </c>
    </row>
    <row r="2501" spans="3:8" ht="15.75" x14ac:dyDescent="0.3">
      <c r="C2501" s="9">
        <v>2492</v>
      </c>
      <c r="H2501" s="13">
        <f t="shared" si="39"/>
        <v>2000</v>
      </c>
    </row>
    <row r="2502" spans="3:8" ht="15.75" x14ac:dyDescent="0.3">
      <c r="C2502" s="9">
        <v>2493</v>
      </c>
      <c r="H2502" s="13">
        <f t="shared" si="39"/>
        <v>2000</v>
      </c>
    </row>
    <row r="2503" spans="3:8" ht="15.75" x14ac:dyDescent="0.3">
      <c r="C2503" s="9">
        <v>2494</v>
      </c>
      <c r="H2503" s="13">
        <f t="shared" si="39"/>
        <v>2000</v>
      </c>
    </row>
    <row r="2504" spans="3:8" ht="15.75" x14ac:dyDescent="0.3">
      <c r="C2504" s="9">
        <v>2495</v>
      </c>
      <c r="H2504" s="13">
        <f t="shared" si="39"/>
        <v>2000</v>
      </c>
    </row>
    <row r="2505" spans="3:8" ht="15.75" x14ac:dyDescent="0.3">
      <c r="C2505" s="9">
        <v>2496</v>
      </c>
      <c r="H2505" s="13">
        <f t="shared" si="39"/>
        <v>2000</v>
      </c>
    </row>
    <row r="2506" spans="3:8" ht="15.75" x14ac:dyDescent="0.3">
      <c r="C2506" s="9">
        <v>2497</v>
      </c>
      <c r="H2506" s="13">
        <f t="shared" si="39"/>
        <v>2000</v>
      </c>
    </row>
    <row r="2507" spans="3:8" ht="15.75" x14ac:dyDescent="0.3">
      <c r="C2507" s="9">
        <v>2498</v>
      </c>
      <c r="H2507" s="13">
        <f t="shared" si="39"/>
        <v>2000</v>
      </c>
    </row>
    <row r="2508" spans="3:8" ht="15.75" x14ac:dyDescent="0.3">
      <c r="C2508" s="9">
        <v>2499</v>
      </c>
      <c r="H2508" s="13">
        <f t="shared" si="39"/>
        <v>2000</v>
      </c>
    </row>
    <row r="2509" spans="3:8" ht="15.75" x14ac:dyDescent="0.3">
      <c r="C2509" s="9">
        <v>2500</v>
      </c>
      <c r="H2509" s="13">
        <f t="shared" si="39"/>
        <v>2000</v>
      </c>
    </row>
    <row r="2510" spans="3:8" ht="15.75" x14ac:dyDescent="0.3">
      <c r="C2510" s="9">
        <v>2501</v>
      </c>
      <c r="H2510" s="13">
        <f t="shared" si="39"/>
        <v>2000</v>
      </c>
    </row>
    <row r="2511" spans="3:8" ht="15.75" x14ac:dyDescent="0.3">
      <c r="C2511" s="9">
        <v>2502</v>
      </c>
      <c r="H2511" s="13">
        <f t="shared" si="39"/>
        <v>2000</v>
      </c>
    </row>
    <row r="2512" spans="3:8" ht="15.75" x14ac:dyDescent="0.3">
      <c r="C2512" s="9">
        <v>2503</v>
      </c>
      <c r="H2512" s="13">
        <f t="shared" si="39"/>
        <v>2000</v>
      </c>
    </row>
    <row r="2513" spans="3:8" ht="15.75" x14ac:dyDescent="0.3">
      <c r="C2513" s="9">
        <v>2504</v>
      </c>
      <c r="H2513" s="13">
        <f t="shared" si="39"/>
        <v>2000</v>
      </c>
    </row>
    <row r="2514" spans="3:8" ht="15.75" x14ac:dyDescent="0.3">
      <c r="C2514" s="9">
        <v>2505</v>
      </c>
      <c r="H2514" s="13">
        <f t="shared" si="39"/>
        <v>2000</v>
      </c>
    </row>
    <row r="2515" spans="3:8" ht="15.75" x14ac:dyDescent="0.3">
      <c r="C2515" s="9">
        <v>2506</v>
      </c>
      <c r="H2515" s="13">
        <f t="shared" si="39"/>
        <v>2000</v>
      </c>
    </row>
    <row r="2516" spans="3:8" ht="15.75" x14ac:dyDescent="0.3">
      <c r="C2516" s="9">
        <v>2507</v>
      </c>
      <c r="H2516" s="13">
        <f t="shared" si="39"/>
        <v>2000</v>
      </c>
    </row>
    <row r="2517" spans="3:8" ht="15.75" x14ac:dyDescent="0.3">
      <c r="C2517" s="9">
        <v>2508</v>
      </c>
      <c r="H2517" s="13">
        <f t="shared" si="39"/>
        <v>2000</v>
      </c>
    </row>
    <row r="2518" spans="3:8" ht="15.75" x14ac:dyDescent="0.3">
      <c r="C2518" s="9">
        <v>2509</v>
      </c>
      <c r="H2518" s="13">
        <f t="shared" si="39"/>
        <v>2000</v>
      </c>
    </row>
    <row r="2519" spans="3:8" ht="15.75" x14ac:dyDescent="0.3">
      <c r="C2519" s="9">
        <v>2510</v>
      </c>
      <c r="H2519" s="13">
        <f t="shared" si="39"/>
        <v>2000</v>
      </c>
    </row>
    <row r="2520" spans="3:8" ht="15.75" x14ac:dyDescent="0.3">
      <c r="C2520" s="9">
        <v>2511</v>
      </c>
      <c r="H2520" s="13">
        <f t="shared" si="39"/>
        <v>2000</v>
      </c>
    </row>
    <row r="2521" spans="3:8" ht="15.75" x14ac:dyDescent="0.3">
      <c r="C2521" s="9">
        <v>2512</v>
      </c>
      <c r="H2521" s="13">
        <f t="shared" si="39"/>
        <v>2000</v>
      </c>
    </row>
    <row r="2522" spans="3:8" ht="15.75" x14ac:dyDescent="0.3">
      <c r="C2522" s="9">
        <v>2513</v>
      </c>
      <c r="H2522" s="13">
        <f t="shared" si="39"/>
        <v>2000</v>
      </c>
    </row>
    <row r="2523" spans="3:8" ht="15.75" x14ac:dyDescent="0.3">
      <c r="C2523" s="9">
        <v>2514</v>
      </c>
      <c r="H2523" s="13">
        <f t="shared" si="39"/>
        <v>2000</v>
      </c>
    </row>
    <row r="2524" spans="3:8" ht="15.75" x14ac:dyDescent="0.3">
      <c r="C2524" s="9">
        <v>2515</v>
      </c>
      <c r="H2524" s="13">
        <f t="shared" si="39"/>
        <v>2000</v>
      </c>
    </row>
    <row r="2525" spans="3:8" ht="15.75" x14ac:dyDescent="0.3">
      <c r="C2525" s="9">
        <v>2516</v>
      </c>
      <c r="H2525" s="13">
        <f t="shared" si="39"/>
        <v>2000</v>
      </c>
    </row>
    <row r="2526" spans="3:8" ht="15.75" x14ac:dyDescent="0.3">
      <c r="C2526" s="9">
        <v>2517</v>
      </c>
      <c r="H2526" s="13">
        <f t="shared" si="39"/>
        <v>2000</v>
      </c>
    </row>
    <row r="2527" spans="3:8" ht="15.75" x14ac:dyDescent="0.3">
      <c r="C2527" s="9">
        <v>2518</v>
      </c>
      <c r="H2527" s="13">
        <f t="shared" si="39"/>
        <v>2000</v>
      </c>
    </row>
    <row r="2528" spans="3:8" ht="15.75" x14ac:dyDescent="0.3">
      <c r="C2528" s="9">
        <v>2519</v>
      </c>
      <c r="H2528" s="13">
        <f t="shared" si="39"/>
        <v>2000</v>
      </c>
    </row>
    <row r="2529" spans="3:8" ht="15.75" x14ac:dyDescent="0.3">
      <c r="C2529" s="9">
        <v>2520</v>
      </c>
      <c r="H2529" s="13">
        <f t="shared" si="39"/>
        <v>2000</v>
      </c>
    </row>
    <row r="2530" spans="3:8" ht="15.75" x14ac:dyDescent="0.3">
      <c r="C2530" s="9">
        <v>2521</v>
      </c>
      <c r="H2530" s="13">
        <f t="shared" si="39"/>
        <v>2000</v>
      </c>
    </row>
    <row r="2531" spans="3:8" ht="15.75" x14ac:dyDescent="0.3">
      <c r="C2531" s="9">
        <v>2522</v>
      </c>
      <c r="H2531" s="13">
        <f t="shared" si="39"/>
        <v>2000</v>
      </c>
    </row>
    <row r="2532" spans="3:8" ht="15.75" x14ac:dyDescent="0.3">
      <c r="C2532" s="9">
        <v>2523</v>
      </c>
      <c r="H2532" s="13">
        <f t="shared" ref="H2532:H2595" si="40">H2531+F2532-G2532</f>
        <v>2000</v>
      </c>
    </row>
    <row r="2533" spans="3:8" ht="15.75" x14ac:dyDescent="0.3">
      <c r="C2533" s="9">
        <v>2524</v>
      </c>
      <c r="H2533" s="13">
        <f t="shared" si="40"/>
        <v>2000</v>
      </c>
    </row>
    <row r="2534" spans="3:8" ht="15.75" x14ac:dyDescent="0.3">
      <c r="C2534" s="9">
        <v>2525</v>
      </c>
      <c r="H2534" s="13">
        <f t="shared" si="40"/>
        <v>2000</v>
      </c>
    </row>
    <row r="2535" spans="3:8" ht="15.75" x14ac:dyDescent="0.3">
      <c r="C2535" s="9">
        <v>2526</v>
      </c>
      <c r="H2535" s="13">
        <f t="shared" si="40"/>
        <v>2000</v>
      </c>
    </row>
    <row r="2536" spans="3:8" ht="15.75" x14ac:dyDescent="0.3">
      <c r="C2536" s="9">
        <v>2527</v>
      </c>
      <c r="H2536" s="13">
        <f t="shared" si="40"/>
        <v>2000</v>
      </c>
    </row>
    <row r="2537" spans="3:8" ht="15.75" x14ac:dyDescent="0.3">
      <c r="C2537" s="9">
        <v>2528</v>
      </c>
      <c r="H2537" s="13">
        <f t="shared" si="40"/>
        <v>2000</v>
      </c>
    </row>
    <row r="2538" spans="3:8" ht="15.75" x14ac:dyDescent="0.3">
      <c r="C2538" s="9">
        <v>2529</v>
      </c>
      <c r="H2538" s="13">
        <f t="shared" si="40"/>
        <v>2000</v>
      </c>
    </row>
    <row r="2539" spans="3:8" ht="15.75" x14ac:dyDescent="0.3">
      <c r="C2539" s="9">
        <v>2530</v>
      </c>
      <c r="H2539" s="13">
        <f t="shared" si="40"/>
        <v>2000</v>
      </c>
    </row>
    <row r="2540" spans="3:8" ht="15.75" x14ac:dyDescent="0.3">
      <c r="C2540" s="9">
        <v>2531</v>
      </c>
      <c r="H2540" s="13">
        <f t="shared" si="40"/>
        <v>2000</v>
      </c>
    </row>
    <row r="2541" spans="3:8" ht="15.75" x14ac:dyDescent="0.3">
      <c r="C2541" s="9">
        <v>2532</v>
      </c>
      <c r="H2541" s="13">
        <f t="shared" si="40"/>
        <v>2000</v>
      </c>
    </row>
    <row r="2542" spans="3:8" ht="15.75" x14ac:dyDescent="0.3">
      <c r="C2542" s="9">
        <v>2533</v>
      </c>
      <c r="H2542" s="13">
        <f t="shared" si="40"/>
        <v>2000</v>
      </c>
    </row>
    <row r="2543" spans="3:8" ht="15.75" x14ac:dyDescent="0.3">
      <c r="C2543" s="9">
        <v>2534</v>
      </c>
      <c r="H2543" s="13">
        <f t="shared" si="40"/>
        <v>2000</v>
      </c>
    </row>
    <row r="2544" spans="3:8" ht="15.75" x14ac:dyDescent="0.3">
      <c r="C2544" s="9">
        <v>2535</v>
      </c>
      <c r="H2544" s="13">
        <f t="shared" si="40"/>
        <v>2000</v>
      </c>
    </row>
    <row r="2545" spans="3:8" ht="15.75" x14ac:dyDescent="0.3">
      <c r="C2545" s="9">
        <v>2536</v>
      </c>
      <c r="H2545" s="13">
        <f t="shared" si="40"/>
        <v>2000</v>
      </c>
    </row>
    <row r="2546" spans="3:8" ht="15.75" x14ac:dyDescent="0.3">
      <c r="C2546" s="9">
        <v>2537</v>
      </c>
      <c r="H2546" s="13">
        <f t="shared" si="40"/>
        <v>2000</v>
      </c>
    </row>
    <row r="2547" spans="3:8" ht="15.75" x14ac:dyDescent="0.3">
      <c r="C2547" s="9">
        <v>2538</v>
      </c>
      <c r="H2547" s="13">
        <f t="shared" si="40"/>
        <v>2000</v>
      </c>
    </row>
    <row r="2548" spans="3:8" ht="15.75" x14ac:dyDescent="0.3">
      <c r="C2548" s="9">
        <v>2539</v>
      </c>
      <c r="H2548" s="13">
        <f t="shared" si="40"/>
        <v>2000</v>
      </c>
    </row>
    <row r="2549" spans="3:8" ht="15.75" x14ac:dyDescent="0.3">
      <c r="C2549" s="9">
        <v>2540</v>
      </c>
      <c r="H2549" s="13">
        <f t="shared" si="40"/>
        <v>2000</v>
      </c>
    </row>
    <row r="2550" spans="3:8" ht="15.75" x14ac:dyDescent="0.3">
      <c r="C2550" s="9">
        <v>2541</v>
      </c>
      <c r="H2550" s="13">
        <f t="shared" si="40"/>
        <v>2000</v>
      </c>
    </row>
    <row r="2551" spans="3:8" ht="15.75" x14ac:dyDescent="0.3">
      <c r="C2551" s="9">
        <v>2542</v>
      </c>
      <c r="H2551" s="13">
        <f t="shared" si="40"/>
        <v>2000</v>
      </c>
    </row>
    <row r="2552" spans="3:8" ht="15.75" x14ac:dyDescent="0.3">
      <c r="C2552" s="9">
        <v>2543</v>
      </c>
      <c r="H2552" s="13">
        <f t="shared" si="40"/>
        <v>2000</v>
      </c>
    </row>
    <row r="2553" spans="3:8" ht="15.75" x14ac:dyDescent="0.3">
      <c r="C2553" s="9">
        <v>2544</v>
      </c>
      <c r="H2553" s="13">
        <f t="shared" si="40"/>
        <v>2000</v>
      </c>
    </row>
    <row r="2554" spans="3:8" ht="15.75" x14ac:dyDescent="0.3">
      <c r="C2554" s="9">
        <v>2545</v>
      </c>
      <c r="H2554" s="13">
        <f t="shared" si="40"/>
        <v>2000</v>
      </c>
    </row>
    <row r="2555" spans="3:8" ht="15.75" x14ac:dyDescent="0.3">
      <c r="C2555" s="9">
        <v>2546</v>
      </c>
      <c r="H2555" s="13">
        <f t="shared" si="40"/>
        <v>2000</v>
      </c>
    </row>
    <row r="2556" spans="3:8" ht="15.75" x14ac:dyDescent="0.3">
      <c r="C2556" s="9">
        <v>2547</v>
      </c>
      <c r="H2556" s="13">
        <f t="shared" si="40"/>
        <v>2000</v>
      </c>
    </row>
    <row r="2557" spans="3:8" ht="15.75" x14ac:dyDescent="0.3">
      <c r="C2557" s="9">
        <v>2548</v>
      </c>
      <c r="H2557" s="13">
        <f t="shared" si="40"/>
        <v>2000</v>
      </c>
    </row>
    <row r="2558" spans="3:8" ht="15.75" x14ac:dyDescent="0.3">
      <c r="C2558" s="9">
        <v>2549</v>
      </c>
      <c r="H2558" s="13">
        <f t="shared" si="40"/>
        <v>2000</v>
      </c>
    </row>
    <row r="2559" spans="3:8" ht="15.75" x14ac:dyDescent="0.3">
      <c r="C2559" s="9">
        <v>2550</v>
      </c>
      <c r="H2559" s="13">
        <f t="shared" si="40"/>
        <v>2000</v>
      </c>
    </row>
    <row r="2560" spans="3:8" ht="15.75" x14ac:dyDescent="0.3">
      <c r="C2560" s="9">
        <v>2551</v>
      </c>
      <c r="H2560" s="13">
        <f t="shared" si="40"/>
        <v>2000</v>
      </c>
    </row>
    <row r="2561" spans="3:8" ht="15.75" x14ac:dyDescent="0.3">
      <c r="C2561" s="9">
        <v>2552</v>
      </c>
      <c r="H2561" s="13">
        <f t="shared" si="40"/>
        <v>2000</v>
      </c>
    </row>
    <row r="2562" spans="3:8" ht="15.75" x14ac:dyDescent="0.3">
      <c r="C2562" s="9">
        <v>2553</v>
      </c>
      <c r="H2562" s="13">
        <f t="shared" si="40"/>
        <v>2000</v>
      </c>
    </row>
    <row r="2563" spans="3:8" ht="15.75" x14ac:dyDescent="0.3">
      <c r="C2563" s="9">
        <v>2554</v>
      </c>
      <c r="H2563" s="13">
        <f t="shared" si="40"/>
        <v>2000</v>
      </c>
    </row>
    <row r="2564" spans="3:8" ht="15.75" x14ac:dyDescent="0.3">
      <c r="C2564" s="9">
        <v>2555</v>
      </c>
      <c r="H2564" s="13">
        <f t="shared" si="40"/>
        <v>2000</v>
      </c>
    </row>
    <row r="2565" spans="3:8" ht="15.75" x14ac:dyDescent="0.3">
      <c r="C2565" s="9">
        <v>2556</v>
      </c>
      <c r="H2565" s="13">
        <f t="shared" si="40"/>
        <v>2000</v>
      </c>
    </row>
    <row r="2566" spans="3:8" ht="15.75" x14ac:dyDescent="0.3">
      <c r="C2566" s="9">
        <v>2557</v>
      </c>
      <c r="H2566" s="13">
        <f t="shared" si="40"/>
        <v>2000</v>
      </c>
    </row>
    <row r="2567" spans="3:8" ht="15.75" x14ac:dyDescent="0.3">
      <c r="C2567" s="9">
        <v>2558</v>
      </c>
      <c r="H2567" s="13">
        <f t="shared" si="40"/>
        <v>2000</v>
      </c>
    </row>
    <row r="2568" spans="3:8" ht="15.75" x14ac:dyDescent="0.3">
      <c r="C2568" s="9">
        <v>2559</v>
      </c>
      <c r="H2568" s="13">
        <f t="shared" si="40"/>
        <v>2000</v>
      </c>
    </row>
    <row r="2569" spans="3:8" ht="15.75" x14ac:dyDescent="0.3">
      <c r="C2569" s="9">
        <v>2560</v>
      </c>
      <c r="H2569" s="13">
        <f t="shared" si="40"/>
        <v>2000</v>
      </c>
    </row>
    <row r="2570" spans="3:8" ht="15.75" x14ac:dyDescent="0.3">
      <c r="C2570" s="9">
        <v>2561</v>
      </c>
      <c r="H2570" s="13">
        <f t="shared" si="40"/>
        <v>2000</v>
      </c>
    </row>
    <row r="2571" spans="3:8" ht="15.75" x14ac:dyDescent="0.3">
      <c r="C2571" s="9">
        <v>2562</v>
      </c>
      <c r="H2571" s="13">
        <f t="shared" si="40"/>
        <v>2000</v>
      </c>
    </row>
    <row r="2572" spans="3:8" ht="15.75" x14ac:dyDescent="0.3">
      <c r="C2572" s="9">
        <v>2563</v>
      </c>
      <c r="H2572" s="13">
        <f t="shared" si="40"/>
        <v>2000</v>
      </c>
    </row>
    <row r="2573" spans="3:8" ht="15.75" x14ac:dyDescent="0.3">
      <c r="C2573" s="9">
        <v>2564</v>
      </c>
      <c r="H2573" s="13">
        <f t="shared" si="40"/>
        <v>2000</v>
      </c>
    </row>
    <row r="2574" spans="3:8" ht="15.75" x14ac:dyDescent="0.3">
      <c r="C2574" s="9">
        <v>2565</v>
      </c>
      <c r="H2574" s="13">
        <f t="shared" si="40"/>
        <v>2000</v>
      </c>
    </row>
    <row r="2575" spans="3:8" ht="15.75" x14ac:dyDescent="0.3">
      <c r="C2575" s="9">
        <v>2566</v>
      </c>
      <c r="H2575" s="13">
        <f t="shared" si="40"/>
        <v>2000</v>
      </c>
    </row>
    <row r="2576" spans="3:8" ht="15.75" x14ac:dyDescent="0.3">
      <c r="C2576" s="9">
        <v>2567</v>
      </c>
      <c r="H2576" s="13">
        <f t="shared" si="40"/>
        <v>2000</v>
      </c>
    </row>
    <row r="2577" spans="3:8" ht="15.75" x14ac:dyDescent="0.3">
      <c r="C2577" s="9">
        <v>2568</v>
      </c>
      <c r="H2577" s="13">
        <f t="shared" si="40"/>
        <v>2000</v>
      </c>
    </row>
    <row r="2578" spans="3:8" ht="15.75" x14ac:dyDescent="0.3">
      <c r="C2578" s="9">
        <v>2569</v>
      </c>
      <c r="H2578" s="13">
        <f t="shared" si="40"/>
        <v>2000</v>
      </c>
    </row>
    <row r="2579" spans="3:8" ht="15.75" x14ac:dyDescent="0.3">
      <c r="C2579" s="9">
        <v>2570</v>
      </c>
      <c r="H2579" s="13">
        <f t="shared" si="40"/>
        <v>2000</v>
      </c>
    </row>
    <row r="2580" spans="3:8" ht="15.75" x14ac:dyDescent="0.3">
      <c r="C2580" s="9">
        <v>2571</v>
      </c>
      <c r="H2580" s="13">
        <f t="shared" si="40"/>
        <v>2000</v>
      </c>
    </row>
    <row r="2581" spans="3:8" ht="15.75" x14ac:dyDescent="0.3">
      <c r="C2581" s="9">
        <v>2572</v>
      </c>
      <c r="H2581" s="13">
        <f t="shared" si="40"/>
        <v>2000</v>
      </c>
    </row>
    <row r="2582" spans="3:8" ht="15.75" x14ac:dyDescent="0.3">
      <c r="C2582" s="9">
        <v>2573</v>
      </c>
      <c r="H2582" s="13">
        <f t="shared" si="40"/>
        <v>2000</v>
      </c>
    </row>
    <row r="2583" spans="3:8" ht="15.75" x14ac:dyDescent="0.3">
      <c r="C2583" s="9">
        <v>2574</v>
      </c>
      <c r="H2583" s="13">
        <f t="shared" si="40"/>
        <v>2000</v>
      </c>
    </row>
    <row r="2584" spans="3:8" ht="15.75" x14ac:dyDescent="0.3">
      <c r="C2584" s="9">
        <v>2575</v>
      </c>
      <c r="H2584" s="13">
        <f t="shared" si="40"/>
        <v>2000</v>
      </c>
    </row>
    <row r="2585" spans="3:8" ht="15.75" x14ac:dyDescent="0.3">
      <c r="C2585" s="9">
        <v>2576</v>
      </c>
      <c r="H2585" s="13">
        <f t="shared" si="40"/>
        <v>2000</v>
      </c>
    </row>
    <row r="2586" spans="3:8" ht="15.75" x14ac:dyDescent="0.3">
      <c r="C2586" s="9">
        <v>2577</v>
      </c>
      <c r="H2586" s="13">
        <f t="shared" si="40"/>
        <v>2000</v>
      </c>
    </row>
    <row r="2587" spans="3:8" ht="15.75" x14ac:dyDescent="0.3">
      <c r="C2587" s="9">
        <v>2578</v>
      </c>
      <c r="H2587" s="13">
        <f t="shared" si="40"/>
        <v>2000</v>
      </c>
    </row>
    <row r="2588" spans="3:8" ht="15.75" x14ac:dyDescent="0.3">
      <c r="C2588" s="9">
        <v>2579</v>
      </c>
      <c r="H2588" s="13">
        <f t="shared" si="40"/>
        <v>2000</v>
      </c>
    </row>
    <row r="2589" spans="3:8" ht="15.75" x14ac:dyDescent="0.3">
      <c r="C2589" s="9">
        <v>2580</v>
      </c>
      <c r="H2589" s="13">
        <f t="shared" si="40"/>
        <v>2000</v>
      </c>
    </row>
    <row r="2590" spans="3:8" ht="15.75" x14ac:dyDescent="0.3">
      <c r="C2590" s="9">
        <v>2581</v>
      </c>
      <c r="H2590" s="13">
        <f t="shared" si="40"/>
        <v>2000</v>
      </c>
    </row>
    <row r="2591" spans="3:8" ht="15.75" x14ac:dyDescent="0.3">
      <c r="C2591" s="9">
        <v>2582</v>
      </c>
      <c r="H2591" s="13">
        <f t="shared" si="40"/>
        <v>2000</v>
      </c>
    </row>
    <row r="2592" spans="3:8" ht="15.75" x14ac:dyDescent="0.3">
      <c r="C2592" s="9">
        <v>2583</v>
      </c>
      <c r="H2592" s="13">
        <f t="shared" si="40"/>
        <v>2000</v>
      </c>
    </row>
    <row r="2593" spans="3:8" ht="15.75" x14ac:dyDescent="0.3">
      <c r="C2593" s="9">
        <v>2584</v>
      </c>
      <c r="H2593" s="13">
        <f t="shared" si="40"/>
        <v>2000</v>
      </c>
    </row>
    <row r="2594" spans="3:8" ht="15.75" x14ac:dyDescent="0.3">
      <c r="C2594" s="9">
        <v>2585</v>
      </c>
      <c r="H2594" s="13">
        <f t="shared" si="40"/>
        <v>2000</v>
      </c>
    </row>
    <row r="2595" spans="3:8" ht="15.75" x14ac:dyDescent="0.3">
      <c r="C2595" s="9">
        <v>2586</v>
      </c>
      <c r="H2595" s="13">
        <f t="shared" si="40"/>
        <v>2000</v>
      </c>
    </row>
    <row r="2596" spans="3:8" ht="15.75" x14ac:dyDescent="0.3">
      <c r="C2596" s="9">
        <v>2587</v>
      </c>
      <c r="H2596" s="13">
        <f t="shared" ref="H2596:H2659" si="41">H2595+F2596-G2596</f>
        <v>2000</v>
      </c>
    </row>
    <row r="2597" spans="3:8" ht="15.75" x14ac:dyDescent="0.3">
      <c r="C2597" s="9">
        <v>2588</v>
      </c>
      <c r="H2597" s="13">
        <f t="shared" si="41"/>
        <v>2000</v>
      </c>
    </row>
    <row r="2598" spans="3:8" ht="15.75" x14ac:dyDescent="0.3">
      <c r="C2598" s="9">
        <v>2589</v>
      </c>
      <c r="H2598" s="13">
        <f t="shared" si="41"/>
        <v>2000</v>
      </c>
    </row>
    <row r="2599" spans="3:8" ht="15.75" x14ac:dyDescent="0.3">
      <c r="C2599" s="9">
        <v>2590</v>
      </c>
      <c r="H2599" s="13">
        <f t="shared" si="41"/>
        <v>2000</v>
      </c>
    </row>
    <row r="2600" spans="3:8" ht="15.75" x14ac:dyDescent="0.3">
      <c r="C2600" s="9">
        <v>2591</v>
      </c>
      <c r="H2600" s="13">
        <f t="shared" si="41"/>
        <v>2000</v>
      </c>
    </row>
    <row r="2601" spans="3:8" ht="15.75" x14ac:dyDescent="0.3">
      <c r="C2601" s="9">
        <v>2592</v>
      </c>
      <c r="H2601" s="13">
        <f t="shared" si="41"/>
        <v>2000</v>
      </c>
    </row>
    <row r="2602" spans="3:8" ht="15.75" x14ac:dyDescent="0.3">
      <c r="C2602" s="9">
        <v>2593</v>
      </c>
      <c r="H2602" s="13">
        <f t="shared" si="41"/>
        <v>2000</v>
      </c>
    </row>
    <row r="2603" spans="3:8" ht="15.75" x14ac:dyDescent="0.3">
      <c r="C2603" s="9">
        <v>2594</v>
      </c>
      <c r="H2603" s="13">
        <f t="shared" si="41"/>
        <v>2000</v>
      </c>
    </row>
    <row r="2604" spans="3:8" ht="15.75" x14ac:dyDescent="0.3">
      <c r="C2604" s="9">
        <v>2595</v>
      </c>
      <c r="H2604" s="13">
        <f t="shared" si="41"/>
        <v>2000</v>
      </c>
    </row>
    <row r="2605" spans="3:8" ht="15.75" x14ac:dyDescent="0.3">
      <c r="C2605" s="9">
        <v>2596</v>
      </c>
      <c r="H2605" s="13">
        <f t="shared" si="41"/>
        <v>2000</v>
      </c>
    </row>
    <row r="2606" spans="3:8" ht="15.75" x14ac:dyDescent="0.3">
      <c r="C2606" s="9">
        <v>2597</v>
      </c>
      <c r="H2606" s="13">
        <f t="shared" si="41"/>
        <v>2000</v>
      </c>
    </row>
    <row r="2607" spans="3:8" ht="15.75" x14ac:dyDescent="0.3">
      <c r="C2607" s="9">
        <v>2598</v>
      </c>
      <c r="H2607" s="13">
        <f t="shared" si="41"/>
        <v>2000</v>
      </c>
    </row>
    <row r="2608" spans="3:8" ht="15.75" x14ac:dyDescent="0.3">
      <c r="C2608" s="9">
        <v>2599</v>
      </c>
      <c r="H2608" s="13">
        <f t="shared" si="41"/>
        <v>2000</v>
      </c>
    </row>
    <row r="2609" spans="3:8" ht="15.75" x14ac:dyDescent="0.3">
      <c r="C2609" s="9">
        <v>2600</v>
      </c>
      <c r="H2609" s="13">
        <f t="shared" si="41"/>
        <v>2000</v>
      </c>
    </row>
    <row r="2610" spans="3:8" ht="15.75" x14ac:dyDescent="0.3">
      <c r="C2610" s="9">
        <v>2601</v>
      </c>
      <c r="H2610" s="13">
        <f t="shared" si="41"/>
        <v>2000</v>
      </c>
    </row>
    <row r="2611" spans="3:8" ht="15.75" x14ac:dyDescent="0.3">
      <c r="C2611" s="9">
        <v>2602</v>
      </c>
      <c r="H2611" s="13">
        <f t="shared" si="41"/>
        <v>2000</v>
      </c>
    </row>
    <row r="2612" spans="3:8" ht="15.75" x14ac:dyDescent="0.3">
      <c r="C2612" s="9">
        <v>2603</v>
      </c>
      <c r="H2612" s="13">
        <f t="shared" si="41"/>
        <v>2000</v>
      </c>
    </row>
    <row r="2613" spans="3:8" ht="15.75" x14ac:dyDescent="0.3">
      <c r="C2613" s="9">
        <v>2604</v>
      </c>
      <c r="H2613" s="13">
        <f t="shared" si="41"/>
        <v>2000</v>
      </c>
    </row>
    <row r="2614" spans="3:8" ht="15.75" x14ac:dyDescent="0.3">
      <c r="C2614" s="9">
        <v>2605</v>
      </c>
      <c r="H2614" s="13">
        <f t="shared" si="41"/>
        <v>2000</v>
      </c>
    </row>
    <row r="2615" spans="3:8" ht="15.75" x14ac:dyDescent="0.3">
      <c r="C2615" s="9">
        <v>2606</v>
      </c>
      <c r="H2615" s="13">
        <f t="shared" si="41"/>
        <v>2000</v>
      </c>
    </row>
    <row r="2616" spans="3:8" ht="15.75" x14ac:dyDescent="0.3">
      <c r="C2616" s="9">
        <v>2607</v>
      </c>
      <c r="H2616" s="13">
        <f t="shared" si="41"/>
        <v>2000</v>
      </c>
    </row>
    <row r="2617" spans="3:8" ht="15.75" x14ac:dyDescent="0.3">
      <c r="C2617" s="9">
        <v>2608</v>
      </c>
      <c r="H2617" s="13">
        <f t="shared" si="41"/>
        <v>2000</v>
      </c>
    </row>
    <row r="2618" spans="3:8" ht="15.75" x14ac:dyDescent="0.3">
      <c r="C2618" s="9">
        <v>2609</v>
      </c>
      <c r="H2618" s="13">
        <f t="shared" si="41"/>
        <v>2000</v>
      </c>
    </row>
    <row r="2619" spans="3:8" ht="15.75" x14ac:dyDescent="0.3">
      <c r="C2619" s="9">
        <v>2610</v>
      </c>
      <c r="H2619" s="13">
        <f t="shared" si="41"/>
        <v>2000</v>
      </c>
    </row>
    <row r="2620" spans="3:8" ht="15.75" x14ac:dyDescent="0.3">
      <c r="C2620" s="9">
        <v>2611</v>
      </c>
      <c r="H2620" s="13">
        <f t="shared" si="41"/>
        <v>2000</v>
      </c>
    </row>
    <row r="2621" spans="3:8" ht="15.75" x14ac:dyDescent="0.3">
      <c r="C2621" s="9">
        <v>2612</v>
      </c>
      <c r="H2621" s="13">
        <f t="shared" si="41"/>
        <v>2000</v>
      </c>
    </row>
    <row r="2622" spans="3:8" ht="15.75" x14ac:dyDescent="0.3">
      <c r="C2622" s="9">
        <v>2613</v>
      </c>
      <c r="H2622" s="13">
        <f t="shared" si="41"/>
        <v>2000</v>
      </c>
    </row>
    <row r="2623" spans="3:8" ht="15.75" x14ac:dyDescent="0.3">
      <c r="C2623" s="9">
        <v>2614</v>
      </c>
      <c r="H2623" s="13">
        <f t="shared" si="41"/>
        <v>2000</v>
      </c>
    </row>
    <row r="2624" spans="3:8" ht="15.75" x14ac:dyDescent="0.3">
      <c r="C2624" s="9">
        <v>2615</v>
      </c>
      <c r="H2624" s="13">
        <f t="shared" si="41"/>
        <v>2000</v>
      </c>
    </row>
    <row r="2625" spans="3:8" ht="15.75" x14ac:dyDescent="0.3">
      <c r="C2625" s="9">
        <v>2616</v>
      </c>
      <c r="H2625" s="13">
        <f t="shared" si="41"/>
        <v>2000</v>
      </c>
    </row>
    <row r="2626" spans="3:8" ht="15.75" x14ac:dyDescent="0.3">
      <c r="C2626" s="9">
        <v>2617</v>
      </c>
      <c r="H2626" s="13">
        <f t="shared" si="41"/>
        <v>2000</v>
      </c>
    </row>
    <row r="2627" spans="3:8" ht="15.75" x14ac:dyDescent="0.3">
      <c r="C2627" s="9">
        <v>2618</v>
      </c>
      <c r="H2627" s="13">
        <f t="shared" si="41"/>
        <v>2000</v>
      </c>
    </row>
    <row r="2628" spans="3:8" ht="15.75" x14ac:dyDescent="0.3">
      <c r="C2628" s="9">
        <v>2619</v>
      </c>
      <c r="H2628" s="13">
        <f t="shared" si="41"/>
        <v>2000</v>
      </c>
    </row>
    <row r="2629" spans="3:8" ht="15.75" x14ac:dyDescent="0.3">
      <c r="C2629" s="9">
        <v>2620</v>
      </c>
      <c r="H2629" s="13">
        <f t="shared" si="41"/>
        <v>2000</v>
      </c>
    </row>
    <row r="2630" spans="3:8" ht="15.75" x14ac:dyDescent="0.3">
      <c r="C2630" s="9">
        <v>2621</v>
      </c>
      <c r="H2630" s="13">
        <f t="shared" si="41"/>
        <v>2000</v>
      </c>
    </row>
    <row r="2631" spans="3:8" ht="15.75" x14ac:dyDescent="0.3">
      <c r="C2631" s="9">
        <v>2622</v>
      </c>
      <c r="H2631" s="13">
        <f t="shared" si="41"/>
        <v>2000</v>
      </c>
    </row>
    <row r="2632" spans="3:8" ht="15.75" x14ac:dyDescent="0.3">
      <c r="C2632" s="9">
        <v>2623</v>
      </c>
      <c r="H2632" s="13">
        <f t="shared" si="41"/>
        <v>2000</v>
      </c>
    </row>
    <row r="2633" spans="3:8" ht="15.75" x14ac:dyDescent="0.3">
      <c r="C2633" s="9">
        <v>2624</v>
      </c>
      <c r="H2633" s="13">
        <f t="shared" si="41"/>
        <v>2000</v>
      </c>
    </row>
    <row r="2634" spans="3:8" ht="15.75" x14ac:dyDescent="0.3">
      <c r="C2634" s="9">
        <v>2625</v>
      </c>
      <c r="H2634" s="13">
        <f t="shared" si="41"/>
        <v>2000</v>
      </c>
    </row>
    <row r="2635" spans="3:8" ht="15.75" x14ac:dyDescent="0.3">
      <c r="C2635" s="9">
        <v>2626</v>
      </c>
      <c r="H2635" s="13">
        <f t="shared" si="41"/>
        <v>2000</v>
      </c>
    </row>
    <row r="2636" spans="3:8" ht="15.75" x14ac:dyDescent="0.3">
      <c r="C2636" s="9">
        <v>2627</v>
      </c>
      <c r="H2636" s="13">
        <f t="shared" si="41"/>
        <v>2000</v>
      </c>
    </row>
    <row r="2637" spans="3:8" ht="15.75" x14ac:dyDescent="0.3">
      <c r="C2637" s="9">
        <v>2628</v>
      </c>
      <c r="H2637" s="13">
        <f t="shared" si="41"/>
        <v>2000</v>
      </c>
    </row>
    <row r="2638" spans="3:8" ht="15.75" x14ac:dyDescent="0.3">
      <c r="C2638" s="9">
        <v>2629</v>
      </c>
      <c r="H2638" s="13">
        <f t="shared" si="41"/>
        <v>2000</v>
      </c>
    </row>
    <row r="2639" spans="3:8" ht="15.75" x14ac:dyDescent="0.3">
      <c r="C2639" s="9">
        <v>2630</v>
      </c>
      <c r="H2639" s="13">
        <f t="shared" si="41"/>
        <v>2000</v>
      </c>
    </row>
    <row r="2640" spans="3:8" ht="15.75" x14ac:dyDescent="0.3">
      <c r="C2640" s="9">
        <v>2631</v>
      </c>
      <c r="H2640" s="13">
        <f t="shared" si="41"/>
        <v>2000</v>
      </c>
    </row>
    <row r="2641" spans="3:8" ht="15.75" x14ac:dyDescent="0.3">
      <c r="C2641" s="9">
        <v>2632</v>
      </c>
      <c r="H2641" s="13">
        <f t="shared" si="41"/>
        <v>2000</v>
      </c>
    </row>
    <row r="2642" spans="3:8" ht="15.75" x14ac:dyDescent="0.3">
      <c r="C2642" s="9">
        <v>2633</v>
      </c>
      <c r="H2642" s="13">
        <f t="shared" si="41"/>
        <v>2000</v>
      </c>
    </row>
    <row r="2643" spans="3:8" ht="15.75" x14ac:dyDescent="0.3">
      <c r="C2643" s="9">
        <v>2634</v>
      </c>
      <c r="H2643" s="13">
        <f t="shared" si="41"/>
        <v>2000</v>
      </c>
    </row>
    <row r="2644" spans="3:8" ht="15.75" x14ac:dyDescent="0.3">
      <c r="C2644" s="9">
        <v>2635</v>
      </c>
      <c r="H2644" s="13">
        <f t="shared" si="41"/>
        <v>2000</v>
      </c>
    </row>
    <row r="2645" spans="3:8" ht="15.75" x14ac:dyDescent="0.3">
      <c r="C2645" s="9">
        <v>2636</v>
      </c>
      <c r="H2645" s="13">
        <f t="shared" si="41"/>
        <v>2000</v>
      </c>
    </row>
    <row r="2646" spans="3:8" ht="15.75" x14ac:dyDescent="0.3">
      <c r="C2646" s="9">
        <v>2637</v>
      </c>
      <c r="H2646" s="13">
        <f t="shared" si="41"/>
        <v>2000</v>
      </c>
    </row>
    <row r="2647" spans="3:8" ht="15.75" x14ac:dyDescent="0.3">
      <c r="C2647" s="9">
        <v>2638</v>
      </c>
      <c r="H2647" s="13">
        <f t="shared" si="41"/>
        <v>2000</v>
      </c>
    </row>
    <row r="2648" spans="3:8" ht="15.75" x14ac:dyDescent="0.3">
      <c r="C2648" s="9">
        <v>2639</v>
      </c>
      <c r="H2648" s="13">
        <f t="shared" si="41"/>
        <v>2000</v>
      </c>
    </row>
    <row r="2649" spans="3:8" ht="15.75" x14ac:dyDescent="0.3">
      <c r="C2649" s="9">
        <v>2640</v>
      </c>
      <c r="H2649" s="13">
        <f t="shared" si="41"/>
        <v>2000</v>
      </c>
    </row>
    <row r="2650" spans="3:8" ht="15.75" x14ac:dyDescent="0.3">
      <c r="C2650" s="9">
        <v>2641</v>
      </c>
      <c r="H2650" s="13">
        <f t="shared" si="41"/>
        <v>2000</v>
      </c>
    </row>
    <row r="2651" spans="3:8" ht="15.75" x14ac:dyDescent="0.3">
      <c r="C2651" s="9">
        <v>2642</v>
      </c>
      <c r="H2651" s="13">
        <f t="shared" si="41"/>
        <v>2000</v>
      </c>
    </row>
    <row r="2652" spans="3:8" ht="15.75" x14ac:dyDescent="0.3">
      <c r="C2652" s="9">
        <v>2643</v>
      </c>
      <c r="H2652" s="13">
        <f t="shared" si="41"/>
        <v>2000</v>
      </c>
    </row>
    <row r="2653" spans="3:8" ht="15.75" x14ac:dyDescent="0.3">
      <c r="C2653" s="9">
        <v>2644</v>
      </c>
      <c r="H2653" s="13">
        <f t="shared" si="41"/>
        <v>2000</v>
      </c>
    </row>
    <row r="2654" spans="3:8" ht="15.75" x14ac:dyDescent="0.3">
      <c r="C2654" s="9">
        <v>2645</v>
      </c>
      <c r="H2654" s="13">
        <f t="shared" si="41"/>
        <v>2000</v>
      </c>
    </row>
    <row r="2655" spans="3:8" ht="15.75" x14ac:dyDescent="0.3">
      <c r="C2655" s="9">
        <v>2646</v>
      </c>
      <c r="H2655" s="13">
        <f t="shared" si="41"/>
        <v>2000</v>
      </c>
    </row>
    <row r="2656" spans="3:8" ht="15.75" x14ac:dyDescent="0.3">
      <c r="C2656" s="9">
        <v>2647</v>
      </c>
      <c r="H2656" s="13">
        <f t="shared" si="41"/>
        <v>2000</v>
      </c>
    </row>
    <row r="2657" spans="3:8" ht="15.75" x14ac:dyDescent="0.3">
      <c r="C2657" s="9">
        <v>2648</v>
      </c>
      <c r="H2657" s="13">
        <f t="shared" si="41"/>
        <v>2000</v>
      </c>
    </row>
    <row r="2658" spans="3:8" ht="15.75" x14ac:dyDescent="0.3">
      <c r="C2658" s="9">
        <v>2649</v>
      </c>
      <c r="H2658" s="13">
        <f t="shared" si="41"/>
        <v>2000</v>
      </c>
    </row>
    <row r="2659" spans="3:8" ht="15.75" x14ac:dyDescent="0.3">
      <c r="C2659" s="9">
        <v>2650</v>
      </c>
      <c r="H2659" s="13">
        <f t="shared" si="41"/>
        <v>2000</v>
      </c>
    </row>
    <row r="2660" spans="3:8" ht="15.75" x14ac:dyDescent="0.3">
      <c r="C2660" s="9">
        <v>2651</v>
      </c>
      <c r="H2660" s="13">
        <f t="shared" ref="H2660:H2723" si="42">H2659+F2660-G2660</f>
        <v>2000</v>
      </c>
    </row>
    <row r="2661" spans="3:8" ht="15.75" x14ac:dyDescent="0.3">
      <c r="C2661" s="9">
        <v>2652</v>
      </c>
      <c r="H2661" s="13">
        <f t="shared" si="42"/>
        <v>2000</v>
      </c>
    </row>
    <row r="2662" spans="3:8" ht="15.75" x14ac:dyDescent="0.3">
      <c r="C2662" s="9">
        <v>2653</v>
      </c>
      <c r="H2662" s="13">
        <f t="shared" si="42"/>
        <v>2000</v>
      </c>
    </row>
    <row r="2663" spans="3:8" ht="15.75" x14ac:dyDescent="0.3">
      <c r="C2663" s="9">
        <v>2654</v>
      </c>
      <c r="H2663" s="13">
        <f t="shared" si="42"/>
        <v>2000</v>
      </c>
    </row>
    <row r="2664" spans="3:8" ht="15.75" x14ac:dyDescent="0.3">
      <c r="C2664" s="9">
        <v>2655</v>
      </c>
      <c r="H2664" s="13">
        <f t="shared" si="42"/>
        <v>2000</v>
      </c>
    </row>
    <row r="2665" spans="3:8" ht="15.75" x14ac:dyDescent="0.3">
      <c r="C2665" s="9">
        <v>2656</v>
      </c>
      <c r="H2665" s="13">
        <f t="shared" si="42"/>
        <v>2000</v>
      </c>
    </row>
    <row r="2666" spans="3:8" ht="15.75" x14ac:dyDescent="0.3">
      <c r="C2666" s="9">
        <v>2657</v>
      </c>
      <c r="H2666" s="13">
        <f t="shared" si="42"/>
        <v>2000</v>
      </c>
    </row>
    <row r="2667" spans="3:8" ht="15.75" x14ac:dyDescent="0.3">
      <c r="C2667" s="9">
        <v>2658</v>
      </c>
      <c r="H2667" s="13">
        <f t="shared" si="42"/>
        <v>2000</v>
      </c>
    </row>
    <row r="2668" spans="3:8" ht="15.75" x14ac:dyDescent="0.3">
      <c r="C2668" s="9">
        <v>2659</v>
      </c>
      <c r="H2668" s="13">
        <f t="shared" si="42"/>
        <v>2000</v>
      </c>
    </row>
    <row r="2669" spans="3:8" ht="15.75" x14ac:dyDescent="0.3">
      <c r="C2669" s="9">
        <v>2660</v>
      </c>
      <c r="H2669" s="13">
        <f t="shared" si="42"/>
        <v>2000</v>
      </c>
    </row>
    <row r="2670" spans="3:8" ht="15.75" x14ac:dyDescent="0.3">
      <c r="C2670" s="9">
        <v>2661</v>
      </c>
      <c r="H2670" s="13">
        <f t="shared" si="42"/>
        <v>2000</v>
      </c>
    </row>
    <row r="2671" spans="3:8" ht="15.75" x14ac:dyDescent="0.3">
      <c r="C2671" s="9">
        <v>2662</v>
      </c>
      <c r="H2671" s="13">
        <f t="shared" si="42"/>
        <v>2000</v>
      </c>
    </row>
    <row r="2672" spans="3:8" ht="15.75" x14ac:dyDescent="0.3">
      <c r="C2672" s="9">
        <v>2663</v>
      </c>
      <c r="H2672" s="13">
        <f t="shared" si="42"/>
        <v>2000</v>
      </c>
    </row>
    <row r="2673" spans="3:8" ht="15.75" x14ac:dyDescent="0.3">
      <c r="C2673" s="9">
        <v>2664</v>
      </c>
      <c r="H2673" s="13">
        <f t="shared" si="42"/>
        <v>2000</v>
      </c>
    </row>
    <row r="2674" spans="3:8" ht="15.75" x14ac:dyDescent="0.3">
      <c r="C2674" s="9">
        <v>2665</v>
      </c>
      <c r="H2674" s="13">
        <f t="shared" si="42"/>
        <v>2000</v>
      </c>
    </row>
    <row r="2675" spans="3:8" ht="15.75" x14ac:dyDescent="0.3">
      <c r="C2675" s="9">
        <v>2666</v>
      </c>
      <c r="H2675" s="13">
        <f t="shared" si="42"/>
        <v>2000</v>
      </c>
    </row>
    <row r="2676" spans="3:8" ht="15.75" x14ac:dyDescent="0.3">
      <c r="C2676" s="9">
        <v>2667</v>
      </c>
      <c r="H2676" s="13">
        <f t="shared" si="42"/>
        <v>2000</v>
      </c>
    </row>
    <row r="2677" spans="3:8" ht="15.75" x14ac:dyDescent="0.3">
      <c r="C2677" s="9">
        <v>2668</v>
      </c>
      <c r="H2677" s="13">
        <f t="shared" si="42"/>
        <v>2000</v>
      </c>
    </row>
    <row r="2678" spans="3:8" ht="15.75" x14ac:dyDescent="0.3">
      <c r="C2678" s="9">
        <v>2669</v>
      </c>
      <c r="H2678" s="13">
        <f t="shared" si="42"/>
        <v>2000</v>
      </c>
    </row>
    <row r="2679" spans="3:8" ht="15.75" x14ac:dyDescent="0.3">
      <c r="C2679" s="9">
        <v>2670</v>
      </c>
      <c r="H2679" s="13">
        <f t="shared" si="42"/>
        <v>2000</v>
      </c>
    </row>
    <row r="2680" spans="3:8" ht="15.75" x14ac:dyDescent="0.3">
      <c r="C2680" s="9">
        <v>2671</v>
      </c>
      <c r="H2680" s="13">
        <f t="shared" si="42"/>
        <v>2000</v>
      </c>
    </row>
    <row r="2681" spans="3:8" ht="15.75" x14ac:dyDescent="0.3">
      <c r="C2681" s="9">
        <v>2672</v>
      </c>
      <c r="H2681" s="13">
        <f t="shared" si="42"/>
        <v>2000</v>
      </c>
    </row>
    <row r="2682" spans="3:8" ht="15.75" x14ac:dyDescent="0.3">
      <c r="C2682" s="9">
        <v>2673</v>
      </c>
      <c r="H2682" s="13">
        <f t="shared" si="42"/>
        <v>2000</v>
      </c>
    </row>
    <row r="2683" spans="3:8" ht="15.75" x14ac:dyDescent="0.3">
      <c r="C2683" s="9">
        <v>2674</v>
      </c>
      <c r="H2683" s="13">
        <f t="shared" si="42"/>
        <v>2000</v>
      </c>
    </row>
    <row r="2684" spans="3:8" ht="15.75" x14ac:dyDescent="0.3">
      <c r="C2684" s="9">
        <v>2675</v>
      </c>
      <c r="H2684" s="13">
        <f t="shared" si="42"/>
        <v>2000</v>
      </c>
    </row>
    <row r="2685" spans="3:8" ht="15.75" x14ac:dyDescent="0.3">
      <c r="C2685" s="9">
        <v>2676</v>
      </c>
      <c r="H2685" s="13">
        <f t="shared" si="42"/>
        <v>2000</v>
      </c>
    </row>
    <row r="2686" spans="3:8" ht="15.75" x14ac:dyDescent="0.3">
      <c r="C2686" s="9">
        <v>2677</v>
      </c>
      <c r="H2686" s="13">
        <f t="shared" si="42"/>
        <v>2000</v>
      </c>
    </row>
    <row r="2687" spans="3:8" ht="15.75" x14ac:dyDescent="0.3">
      <c r="C2687" s="9">
        <v>2678</v>
      </c>
      <c r="H2687" s="13">
        <f t="shared" si="42"/>
        <v>2000</v>
      </c>
    </row>
    <row r="2688" spans="3:8" ht="15.75" x14ac:dyDescent="0.3">
      <c r="C2688" s="9">
        <v>2679</v>
      </c>
      <c r="H2688" s="13">
        <f t="shared" si="42"/>
        <v>2000</v>
      </c>
    </row>
    <row r="2689" spans="3:8" ht="15.75" x14ac:dyDescent="0.3">
      <c r="C2689" s="9">
        <v>2680</v>
      </c>
      <c r="H2689" s="13">
        <f t="shared" si="42"/>
        <v>2000</v>
      </c>
    </row>
    <row r="2690" spans="3:8" ht="15.75" x14ac:dyDescent="0.3">
      <c r="C2690" s="9">
        <v>2681</v>
      </c>
      <c r="H2690" s="13">
        <f t="shared" si="42"/>
        <v>2000</v>
      </c>
    </row>
    <row r="2691" spans="3:8" ht="15.75" x14ac:dyDescent="0.3">
      <c r="C2691" s="9">
        <v>2682</v>
      </c>
      <c r="H2691" s="13">
        <f t="shared" si="42"/>
        <v>2000</v>
      </c>
    </row>
    <row r="2692" spans="3:8" ht="15.75" x14ac:dyDescent="0.3">
      <c r="C2692" s="9">
        <v>2683</v>
      </c>
      <c r="H2692" s="13">
        <f t="shared" si="42"/>
        <v>2000</v>
      </c>
    </row>
    <row r="2693" spans="3:8" ht="15.75" x14ac:dyDescent="0.3">
      <c r="C2693" s="9">
        <v>2684</v>
      </c>
      <c r="H2693" s="13">
        <f t="shared" si="42"/>
        <v>2000</v>
      </c>
    </row>
    <row r="2694" spans="3:8" ht="15.75" x14ac:dyDescent="0.3">
      <c r="C2694" s="9">
        <v>2685</v>
      </c>
      <c r="H2694" s="13">
        <f t="shared" si="42"/>
        <v>2000</v>
      </c>
    </row>
    <row r="2695" spans="3:8" ht="15.75" x14ac:dyDescent="0.3">
      <c r="C2695" s="9">
        <v>2686</v>
      </c>
      <c r="H2695" s="13">
        <f t="shared" si="42"/>
        <v>2000</v>
      </c>
    </row>
    <row r="2696" spans="3:8" ht="15.75" x14ac:dyDescent="0.3">
      <c r="C2696" s="9">
        <v>2687</v>
      </c>
      <c r="H2696" s="13">
        <f t="shared" si="42"/>
        <v>2000</v>
      </c>
    </row>
    <row r="2697" spans="3:8" ht="15.75" x14ac:dyDescent="0.3">
      <c r="C2697" s="9">
        <v>2688</v>
      </c>
      <c r="H2697" s="13">
        <f t="shared" si="42"/>
        <v>2000</v>
      </c>
    </row>
    <row r="2698" spans="3:8" ht="15.75" x14ac:dyDescent="0.3">
      <c r="C2698" s="9">
        <v>2689</v>
      </c>
      <c r="H2698" s="13">
        <f t="shared" si="42"/>
        <v>2000</v>
      </c>
    </row>
    <row r="2699" spans="3:8" ht="15.75" x14ac:dyDescent="0.3">
      <c r="C2699" s="9">
        <v>2690</v>
      </c>
      <c r="H2699" s="13">
        <f t="shared" si="42"/>
        <v>2000</v>
      </c>
    </row>
    <row r="2700" spans="3:8" ht="15.75" x14ac:dyDescent="0.3">
      <c r="C2700" s="9">
        <v>2691</v>
      </c>
      <c r="H2700" s="13">
        <f t="shared" si="42"/>
        <v>2000</v>
      </c>
    </row>
    <row r="2701" spans="3:8" ht="15.75" x14ac:dyDescent="0.3">
      <c r="C2701" s="9">
        <v>2692</v>
      </c>
      <c r="H2701" s="13">
        <f t="shared" si="42"/>
        <v>2000</v>
      </c>
    </row>
    <row r="2702" spans="3:8" ht="15.75" x14ac:dyDescent="0.3">
      <c r="C2702" s="9">
        <v>2693</v>
      </c>
      <c r="H2702" s="13">
        <f t="shared" si="42"/>
        <v>2000</v>
      </c>
    </row>
    <row r="2703" spans="3:8" ht="15.75" x14ac:dyDescent="0.3">
      <c r="C2703" s="9">
        <v>2694</v>
      </c>
      <c r="H2703" s="13">
        <f t="shared" si="42"/>
        <v>2000</v>
      </c>
    </row>
    <row r="2704" spans="3:8" ht="15.75" x14ac:dyDescent="0.3">
      <c r="C2704" s="9">
        <v>2695</v>
      </c>
      <c r="H2704" s="13">
        <f t="shared" si="42"/>
        <v>2000</v>
      </c>
    </row>
    <row r="2705" spans="3:8" ht="15.75" x14ac:dyDescent="0.3">
      <c r="C2705" s="9">
        <v>2696</v>
      </c>
      <c r="H2705" s="13">
        <f t="shared" si="42"/>
        <v>2000</v>
      </c>
    </row>
    <row r="2706" spans="3:8" ht="15.75" x14ac:dyDescent="0.3">
      <c r="C2706" s="9">
        <v>2697</v>
      </c>
      <c r="H2706" s="13">
        <f t="shared" si="42"/>
        <v>2000</v>
      </c>
    </row>
    <row r="2707" spans="3:8" ht="15.75" x14ac:dyDescent="0.3">
      <c r="C2707" s="9">
        <v>2698</v>
      </c>
      <c r="H2707" s="13">
        <f t="shared" si="42"/>
        <v>2000</v>
      </c>
    </row>
    <row r="2708" spans="3:8" ht="15.75" x14ac:dyDescent="0.3">
      <c r="C2708" s="9">
        <v>2699</v>
      </c>
      <c r="H2708" s="13">
        <f t="shared" si="42"/>
        <v>2000</v>
      </c>
    </row>
    <row r="2709" spans="3:8" ht="15.75" x14ac:dyDescent="0.3">
      <c r="C2709" s="9">
        <v>2700</v>
      </c>
      <c r="H2709" s="13">
        <f t="shared" si="42"/>
        <v>2000</v>
      </c>
    </row>
    <row r="2710" spans="3:8" ht="15.75" x14ac:dyDescent="0.3">
      <c r="C2710" s="9">
        <v>2701</v>
      </c>
      <c r="H2710" s="13">
        <f t="shared" si="42"/>
        <v>2000</v>
      </c>
    </row>
    <row r="2711" spans="3:8" ht="15.75" x14ac:dyDescent="0.3">
      <c r="C2711" s="9">
        <v>2702</v>
      </c>
      <c r="H2711" s="13">
        <f t="shared" si="42"/>
        <v>2000</v>
      </c>
    </row>
    <row r="2712" spans="3:8" ht="15.75" x14ac:dyDescent="0.3">
      <c r="C2712" s="9">
        <v>2703</v>
      </c>
      <c r="H2712" s="13">
        <f t="shared" si="42"/>
        <v>2000</v>
      </c>
    </row>
    <row r="2713" spans="3:8" ht="15.75" x14ac:dyDescent="0.3">
      <c r="C2713" s="9">
        <v>2704</v>
      </c>
      <c r="H2713" s="13">
        <f t="shared" si="42"/>
        <v>2000</v>
      </c>
    </row>
    <row r="2714" spans="3:8" ht="15.75" x14ac:dyDescent="0.3">
      <c r="C2714" s="9">
        <v>2705</v>
      </c>
      <c r="H2714" s="13">
        <f t="shared" si="42"/>
        <v>2000</v>
      </c>
    </row>
    <row r="2715" spans="3:8" ht="15.75" x14ac:dyDescent="0.3">
      <c r="C2715" s="9">
        <v>2706</v>
      </c>
      <c r="H2715" s="13">
        <f t="shared" si="42"/>
        <v>2000</v>
      </c>
    </row>
    <row r="2716" spans="3:8" ht="15.75" x14ac:dyDescent="0.3">
      <c r="C2716" s="9">
        <v>2707</v>
      </c>
      <c r="H2716" s="13">
        <f t="shared" si="42"/>
        <v>2000</v>
      </c>
    </row>
    <row r="2717" spans="3:8" ht="15.75" x14ac:dyDescent="0.3">
      <c r="C2717" s="9">
        <v>2708</v>
      </c>
      <c r="H2717" s="13">
        <f t="shared" si="42"/>
        <v>2000</v>
      </c>
    </row>
    <row r="2718" spans="3:8" ht="15.75" x14ac:dyDescent="0.3">
      <c r="C2718" s="9">
        <v>2709</v>
      </c>
      <c r="H2718" s="13">
        <f t="shared" si="42"/>
        <v>2000</v>
      </c>
    </row>
    <row r="2719" spans="3:8" ht="15.75" x14ac:dyDescent="0.3">
      <c r="C2719" s="9">
        <v>2710</v>
      </c>
      <c r="H2719" s="13">
        <f t="shared" si="42"/>
        <v>2000</v>
      </c>
    </row>
    <row r="2720" spans="3:8" ht="15.75" x14ac:dyDescent="0.3">
      <c r="C2720" s="9">
        <v>2711</v>
      </c>
      <c r="H2720" s="13">
        <f t="shared" si="42"/>
        <v>2000</v>
      </c>
    </row>
    <row r="2721" spans="3:8" ht="15.75" x14ac:dyDescent="0.3">
      <c r="C2721" s="9">
        <v>2712</v>
      </c>
      <c r="H2721" s="13">
        <f t="shared" si="42"/>
        <v>2000</v>
      </c>
    </row>
    <row r="2722" spans="3:8" ht="15.75" x14ac:dyDescent="0.3">
      <c r="C2722" s="9">
        <v>2713</v>
      </c>
      <c r="H2722" s="13">
        <f t="shared" si="42"/>
        <v>2000</v>
      </c>
    </row>
    <row r="2723" spans="3:8" ht="15.75" x14ac:dyDescent="0.3">
      <c r="C2723" s="9">
        <v>2714</v>
      </c>
      <c r="H2723" s="13">
        <f t="shared" si="42"/>
        <v>2000</v>
      </c>
    </row>
    <row r="2724" spans="3:8" ht="15.75" x14ac:dyDescent="0.3">
      <c r="C2724" s="9">
        <v>2715</v>
      </c>
      <c r="H2724" s="13">
        <f t="shared" ref="H2724:H2787" si="43">H2723+F2724-G2724</f>
        <v>2000</v>
      </c>
    </row>
    <row r="2725" spans="3:8" ht="15.75" x14ac:dyDescent="0.3">
      <c r="C2725" s="9">
        <v>2716</v>
      </c>
      <c r="H2725" s="13">
        <f t="shared" si="43"/>
        <v>2000</v>
      </c>
    </row>
    <row r="2726" spans="3:8" ht="15.75" x14ac:dyDescent="0.3">
      <c r="C2726" s="9">
        <v>2717</v>
      </c>
      <c r="H2726" s="13">
        <f t="shared" si="43"/>
        <v>2000</v>
      </c>
    </row>
    <row r="2727" spans="3:8" ht="15.75" x14ac:dyDescent="0.3">
      <c r="C2727" s="9">
        <v>2718</v>
      </c>
      <c r="H2727" s="13">
        <f t="shared" si="43"/>
        <v>2000</v>
      </c>
    </row>
    <row r="2728" spans="3:8" ht="15.75" x14ac:dyDescent="0.3">
      <c r="C2728" s="9">
        <v>2719</v>
      </c>
      <c r="H2728" s="13">
        <f t="shared" si="43"/>
        <v>2000</v>
      </c>
    </row>
    <row r="2729" spans="3:8" ht="15.75" x14ac:dyDescent="0.3">
      <c r="C2729" s="9">
        <v>2720</v>
      </c>
      <c r="H2729" s="13">
        <f t="shared" si="43"/>
        <v>2000</v>
      </c>
    </row>
    <row r="2730" spans="3:8" ht="15.75" x14ac:dyDescent="0.3">
      <c r="C2730" s="9">
        <v>2721</v>
      </c>
      <c r="H2730" s="13">
        <f t="shared" si="43"/>
        <v>2000</v>
      </c>
    </row>
    <row r="2731" spans="3:8" ht="15.75" x14ac:dyDescent="0.3">
      <c r="C2731" s="9">
        <v>2722</v>
      </c>
      <c r="H2731" s="13">
        <f t="shared" si="43"/>
        <v>2000</v>
      </c>
    </row>
    <row r="2732" spans="3:8" ht="15.75" x14ac:dyDescent="0.3">
      <c r="C2732" s="9">
        <v>2723</v>
      </c>
      <c r="H2732" s="13">
        <f t="shared" si="43"/>
        <v>2000</v>
      </c>
    </row>
    <row r="2733" spans="3:8" ht="15.75" x14ac:dyDescent="0.3">
      <c r="C2733" s="9">
        <v>2724</v>
      </c>
      <c r="H2733" s="13">
        <f t="shared" si="43"/>
        <v>2000</v>
      </c>
    </row>
    <row r="2734" spans="3:8" ht="15.75" x14ac:dyDescent="0.3">
      <c r="C2734" s="9">
        <v>2725</v>
      </c>
      <c r="H2734" s="13">
        <f t="shared" si="43"/>
        <v>2000</v>
      </c>
    </row>
    <row r="2735" spans="3:8" ht="15.75" x14ac:dyDescent="0.3">
      <c r="C2735" s="9">
        <v>2726</v>
      </c>
      <c r="H2735" s="13">
        <f t="shared" si="43"/>
        <v>2000</v>
      </c>
    </row>
    <row r="2736" spans="3:8" ht="15.75" x14ac:dyDescent="0.3">
      <c r="C2736" s="9">
        <v>2727</v>
      </c>
      <c r="H2736" s="13">
        <f t="shared" si="43"/>
        <v>2000</v>
      </c>
    </row>
    <row r="2737" spans="3:8" ht="15.75" x14ac:dyDescent="0.3">
      <c r="C2737" s="9">
        <v>2728</v>
      </c>
      <c r="H2737" s="13">
        <f t="shared" si="43"/>
        <v>2000</v>
      </c>
    </row>
    <row r="2738" spans="3:8" ht="15.75" x14ac:dyDescent="0.3">
      <c r="C2738" s="9">
        <v>2729</v>
      </c>
      <c r="H2738" s="13">
        <f t="shared" si="43"/>
        <v>2000</v>
      </c>
    </row>
    <row r="2739" spans="3:8" ht="15.75" x14ac:dyDescent="0.3">
      <c r="C2739" s="9">
        <v>2730</v>
      </c>
      <c r="H2739" s="13">
        <f t="shared" si="43"/>
        <v>2000</v>
      </c>
    </row>
    <row r="2740" spans="3:8" ht="15.75" x14ac:dyDescent="0.3">
      <c r="C2740" s="9">
        <v>2731</v>
      </c>
      <c r="H2740" s="13">
        <f t="shared" si="43"/>
        <v>2000</v>
      </c>
    </row>
    <row r="2741" spans="3:8" ht="15.75" x14ac:dyDescent="0.3">
      <c r="C2741" s="9">
        <v>2732</v>
      </c>
      <c r="H2741" s="13">
        <f t="shared" si="43"/>
        <v>2000</v>
      </c>
    </row>
    <row r="2742" spans="3:8" ht="15.75" x14ac:dyDescent="0.3">
      <c r="C2742" s="9">
        <v>2733</v>
      </c>
      <c r="H2742" s="13">
        <f t="shared" si="43"/>
        <v>2000</v>
      </c>
    </row>
    <row r="2743" spans="3:8" ht="15.75" x14ac:dyDescent="0.3">
      <c r="C2743" s="9">
        <v>2734</v>
      </c>
      <c r="H2743" s="13">
        <f t="shared" si="43"/>
        <v>2000</v>
      </c>
    </row>
    <row r="2744" spans="3:8" ht="15.75" x14ac:dyDescent="0.3">
      <c r="C2744" s="9">
        <v>2735</v>
      </c>
      <c r="H2744" s="13">
        <f t="shared" si="43"/>
        <v>2000</v>
      </c>
    </row>
    <row r="2745" spans="3:8" ht="15.75" x14ac:dyDescent="0.3">
      <c r="C2745" s="9">
        <v>2736</v>
      </c>
      <c r="H2745" s="13">
        <f t="shared" si="43"/>
        <v>2000</v>
      </c>
    </row>
    <row r="2746" spans="3:8" ht="15.75" x14ac:dyDescent="0.3">
      <c r="C2746" s="9">
        <v>2737</v>
      </c>
      <c r="H2746" s="13">
        <f t="shared" si="43"/>
        <v>2000</v>
      </c>
    </row>
    <row r="2747" spans="3:8" ht="15.75" x14ac:dyDescent="0.3">
      <c r="C2747" s="9">
        <v>2738</v>
      </c>
      <c r="H2747" s="13">
        <f t="shared" si="43"/>
        <v>2000</v>
      </c>
    </row>
    <row r="2748" spans="3:8" ht="15.75" x14ac:dyDescent="0.3">
      <c r="C2748" s="9">
        <v>2739</v>
      </c>
      <c r="H2748" s="13">
        <f t="shared" si="43"/>
        <v>2000</v>
      </c>
    </row>
    <row r="2749" spans="3:8" ht="15.75" x14ac:dyDescent="0.3">
      <c r="C2749" s="9">
        <v>2740</v>
      </c>
      <c r="H2749" s="13">
        <f t="shared" si="43"/>
        <v>2000</v>
      </c>
    </row>
    <row r="2750" spans="3:8" ht="15.75" x14ac:dyDescent="0.3">
      <c r="C2750" s="9">
        <v>2741</v>
      </c>
      <c r="H2750" s="13">
        <f t="shared" si="43"/>
        <v>2000</v>
      </c>
    </row>
    <row r="2751" spans="3:8" ht="15.75" x14ac:dyDescent="0.3">
      <c r="C2751" s="9">
        <v>2742</v>
      </c>
      <c r="H2751" s="13">
        <f t="shared" si="43"/>
        <v>2000</v>
      </c>
    </row>
    <row r="2752" spans="3:8" ht="15.75" x14ac:dyDescent="0.3">
      <c r="C2752" s="9">
        <v>2743</v>
      </c>
      <c r="H2752" s="13">
        <f t="shared" si="43"/>
        <v>2000</v>
      </c>
    </row>
    <row r="2753" spans="3:8" ht="15.75" x14ac:dyDescent="0.3">
      <c r="C2753" s="9">
        <v>2744</v>
      </c>
      <c r="H2753" s="13">
        <f t="shared" si="43"/>
        <v>2000</v>
      </c>
    </row>
    <row r="2754" spans="3:8" ht="15.75" x14ac:dyDescent="0.3">
      <c r="C2754" s="9">
        <v>2745</v>
      </c>
      <c r="H2754" s="13">
        <f t="shared" si="43"/>
        <v>2000</v>
      </c>
    </row>
    <row r="2755" spans="3:8" ht="15.75" x14ac:dyDescent="0.3">
      <c r="C2755" s="9">
        <v>2746</v>
      </c>
      <c r="H2755" s="13">
        <f t="shared" si="43"/>
        <v>2000</v>
      </c>
    </row>
    <row r="2756" spans="3:8" ht="15.75" x14ac:dyDescent="0.3">
      <c r="C2756" s="9">
        <v>2747</v>
      </c>
      <c r="H2756" s="13">
        <f t="shared" si="43"/>
        <v>2000</v>
      </c>
    </row>
    <row r="2757" spans="3:8" ht="15.75" x14ac:dyDescent="0.3">
      <c r="C2757" s="9">
        <v>2748</v>
      </c>
      <c r="H2757" s="13">
        <f t="shared" si="43"/>
        <v>2000</v>
      </c>
    </row>
    <row r="2758" spans="3:8" ht="15.75" x14ac:dyDescent="0.3">
      <c r="C2758" s="9">
        <v>2749</v>
      </c>
      <c r="H2758" s="13">
        <f t="shared" si="43"/>
        <v>2000</v>
      </c>
    </row>
    <row r="2759" spans="3:8" ht="15.75" x14ac:dyDescent="0.3">
      <c r="C2759" s="9">
        <v>2750</v>
      </c>
      <c r="H2759" s="13">
        <f t="shared" si="43"/>
        <v>2000</v>
      </c>
    </row>
    <row r="2760" spans="3:8" ht="15.75" x14ac:dyDescent="0.3">
      <c r="C2760" s="9">
        <v>2751</v>
      </c>
      <c r="H2760" s="13">
        <f t="shared" si="43"/>
        <v>2000</v>
      </c>
    </row>
    <row r="2761" spans="3:8" ht="15.75" x14ac:dyDescent="0.3">
      <c r="C2761" s="9">
        <v>2752</v>
      </c>
      <c r="H2761" s="13">
        <f t="shared" si="43"/>
        <v>2000</v>
      </c>
    </row>
    <row r="2762" spans="3:8" ht="15.75" x14ac:dyDescent="0.3">
      <c r="C2762" s="9">
        <v>2753</v>
      </c>
      <c r="H2762" s="13">
        <f t="shared" si="43"/>
        <v>2000</v>
      </c>
    </row>
    <row r="2763" spans="3:8" ht="15.75" x14ac:dyDescent="0.3">
      <c r="C2763" s="9">
        <v>2754</v>
      </c>
      <c r="H2763" s="13">
        <f t="shared" si="43"/>
        <v>2000</v>
      </c>
    </row>
    <row r="2764" spans="3:8" ht="15.75" x14ac:dyDescent="0.3">
      <c r="C2764" s="9">
        <v>2755</v>
      </c>
      <c r="H2764" s="13">
        <f t="shared" si="43"/>
        <v>2000</v>
      </c>
    </row>
    <row r="2765" spans="3:8" ht="15.75" x14ac:dyDescent="0.3">
      <c r="C2765" s="9">
        <v>2756</v>
      </c>
      <c r="H2765" s="13">
        <f t="shared" si="43"/>
        <v>2000</v>
      </c>
    </row>
    <row r="2766" spans="3:8" ht="15.75" x14ac:dyDescent="0.3">
      <c r="C2766" s="9">
        <v>2757</v>
      </c>
      <c r="H2766" s="13">
        <f t="shared" si="43"/>
        <v>2000</v>
      </c>
    </row>
    <row r="2767" spans="3:8" ht="15.75" x14ac:dyDescent="0.3">
      <c r="C2767" s="9">
        <v>2758</v>
      </c>
      <c r="H2767" s="13">
        <f t="shared" si="43"/>
        <v>2000</v>
      </c>
    </row>
    <row r="2768" spans="3:8" ht="15.75" x14ac:dyDescent="0.3">
      <c r="C2768" s="9">
        <v>2759</v>
      </c>
      <c r="H2768" s="13">
        <f t="shared" si="43"/>
        <v>2000</v>
      </c>
    </row>
    <row r="2769" spans="3:8" ht="15.75" x14ac:dyDescent="0.3">
      <c r="C2769" s="9">
        <v>2760</v>
      </c>
      <c r="H2769" s="13">
        <f t="shared" si="43"/>
        <v>2000</v>
      </c>
    </row>
    <row r="2770" spans="3:8" ht="15.75" x14ac:dyDescent="0.3">
      <c r="C2770" s="9">
        <v>2761</v>
      </c>
      <c r="H2770" s="13">
        <f t="shared" si="43"/>
        <v>2000</v>
      </c>
    </row>
    <row r="2771" spans="3:8" ht="15.75" x14ac:dyDescent="0.3">
      <c r="C2771" s="9">
        <v>2762</v>
      </c>
      <c r="H2771" s="13">
        <f t="shared" si="43"/>
        <v>2000</v>
      </c>
    </row>
    <row r="2772" spans="3:8" ht="15.75" x14ac:dyDescent="0.3">
      <c r="C2772" s="9">
        <v>2763</v>
      </c>
      <c r="H2772" s="13">
        <f t="shared" si="43"/>
        <v>2000</v>
      </c>
    </row>
    <row r="2773" spans="3:8" ht="15.75" x14ac:dyDescent="0.3">
      <c r="C2773" s="9">
        <v>2764</v>
      </c>
      <c r="H2773" s="13">
        <f t="shared" si="43"/>
        <v>2000</v>
      </c>
    </row>
    <row r="2774" spans="3:8" ht="15.75" x14ac:dyDescent="0.3">
      <c r="C2774" s="9">
        <v>2765</v>
      </c>
      <c r="H2774" s="13">
        <f t="shared" si="43"/>
        <v>2000</v>
      </c>
    </row>
    <row r="2775" spans="3:8" ht="15.75" x14ac:dyDescent="0.3">
      <c r="C2775" s="9">
        <v>2766</v>
      </c>
      <c r="H2775" s="13">
        <f t="shared" si="43"/>
        <v>2000</v>
      </c>
    </row>
    <row r="2776" spans="3:8" ht="15.75" x14ac:dyDescent="0.3">
      <c r="C2776" s="9">
        <v>2767</v>
      </c>
      <c r="H2776" s="13">
        <f t="shared" si="43"/>
        <v>2000</v>
      </c>
    </row>
    <row r="2777" spans="3:8" ht="15.75" x14ac:dyDescent="0.3">
      <c r="C2777" s="9">
        <v>2768</v>
      </c>
      <c r="H2777" s="13">
        <f t="shared" si="43"/>
        <v>2000</v>
      </c>
    </row>
    <row r="2778" spans="3:8" ht="15.75" x14ac:dyDescent="0.3">
      <c r="C2778" s="9">
        <v>2769</v>
      </c>
      <c r="H2778" s="13">
        <f t="shared" si="43"/>
        <v>2000</v>
      </c>
    </row>
    <row r="2779" spans="3:8" ht="15.75" x14ac:dyDescent="0.3">
      <c r="C2779" s="9">
        <v>2770</v>
      </c>
      <c r="H2779" s="13">
        <f t="shared" si="43"/>
        <v>2000</v>
      </c>
    </row>
    <row r="2780" spans="3:8" ht="15.75" x14ac:dyDescent="0.3">
      <c r="C2780" s="9">
        <v>2771</v>
      </c>
      <c r="H2780" s="13">
        <f t="shared" si="43"/>
        <v>2000</v>
      </c>
    </row>
    <row r="2781" spans="3:8" ht="15.75" x14ac:dyDescent="0.3">
      <c r="C2781" s="9">
        <v>2772</v>
      </c>
      <c r="H2781" s="13">
        <f t="shared" si="43"/>
        <v>2000</v>
      </c>
    </row>
    <row r="2782" spans="3:8" ht="15.75" x14ac:dyDescent="0.3">
      <c r="C2782" s="9">
        <v>2773</v>
      </c>
      <c r="H2782" s="13">
        <f t="shared" si="43"/>
        <v>2000</v>
      </c>
    </row>
    <row r="2783" spans="3:8" ht="15.75" x14ac:dyDescent="0.3">
      <c r="C2783" s="9">
        <v>2774</v>
      </c>
      <c r="H2783" s="13">
        <f t="shared" si="43"/>
        <v>2000</v>
      </c>
    </row>
    <row r="2784" spans="3:8" ht="15.75" x14ac:dyDescent="0.3">
      <c r="C2784" s="9">
        <v>2775</v>
      </c>
      <c r="H2784" s="13">
        <f t="shared" si="43"/>
        <v>2000</v>
      </c>
    </row>
    <row r="2785" spans="3:8" ht="15.75" x14ac:dyDescent="0.3">
      <c r="C2785" s="9">
        <v>2776</v>
      </c>
      <c r="H2785" s="13">
        <f t="shared" si="43"/>
        <v>2000</v>
      </c>
    </row>
    <row r="2786" spans="3:8" ht="15.75" x14ac:dyDescent="0.3">
      <c r="C2786" s="9">
        <v>2777</v>
      </c>
      <c r="H2786" s="13">
        <f t="shared" si="43"/>
        <v>2000</v>
      </c>
    </row>
    <row r="2787" spans="3:8" ht="15.75" x14ac:dyDescent="0.3">
      <c r="C2787" s="9">
        <v>2778</v>
      </c>
      <c r="H2787" s="13">
        <f t="shared" si="43"/>
        <v>2000</v>
      </c>
    </row>
    <row r="2788" spans="3:8" ht="15.75" x14ac:dyDescent="0.3">
      <c r="C2788" s="9">
        <v>2779</v>
      </c>
      <c r="H2788" s="13">
        <f t="shared" ref="H2788:H2851" si="44">H2787+F2788-G2788</f>
        <v>2000</v>
      </c>
    </row>
    <row r="2789" spans="3:8" ht="15.75" x14ac:dyDescent="0.3">
      <c r="C2789" s="9">
        <v>2780</v>
      </c>
      <c r="H2789" s="13">
        <f t="shared" si="44"/>
        <v>2000</v>
      </c>
    </row>
    <row r="2790" spans="3:8" ht="15.75" x14ac:dyDescent="0.3">
      <c r="C2790" s="9">
        <v>2781</v>
      </c>
      <c r="H2790" s="13">
        <f t="shared" si="44"/>
        <v>2000</v>
      </c>
    </row>
    <row r="2791" spans="3:8" ht="15.75" x14ac:dyDescent="0.3">
      <c r="C2791" s="9">
        <v>2782</v>
      </c>
      <c r="H2791" s="13">
        <f t="shared" si="44"/>
        <v>2000</v>
      </c>
    </row>
    <row r="2792" spans="3:8" ht="15.75" x14ac:dyDescent="0.3">
      <c r="C2792" s="9">
        <v>2783</v>
      </c>
      <c r="H2792" s="13">
        <f t="shared" si="44"/>
        <v>2000</v>
      </c>
    </row>
    <row r="2793" spans="3:8" ht="15.75" x14ac:dyDescent="0.3">
      <c r="C2793" s="9">
        <v>2784</v>
      </c>
      <c r="H2793" s="13">
        <f t="shared" si="44"/>
        <v>2000</v>
      </c>
    </row>
    <row r="2794" spans="3:8" ht="15.75" x14ac:dyDescent="0.3">
      <c r="C2794" s="9">
        <v>2785</v>
      </c>
      <c r="H2794" s="13">
        <f t="shared" si="44"/>
        <v>2000</v>
      </c>
    </row>
    <row r="2795" spans="3:8" ht="15.75" x14ac:dyDescent="0.3">
      <c r="C2795" s="9">
        <v>2786</v>
      </c>
      <c r="H2795" s="13">
        <f t="shared" si="44"/>
        <v>2000</v>
      </c>
    </row>
    <row r="2796" spans="3:8" ht="15.75" x14ac:dyDescent="0.3">
      <c r="C2796" s="9">
        <v>2787</v>
      </c>
      <c r="H2796" s="13">
        <f t="shared" si="44"/>
        <v>2000</v>
      </c>
    </row>
    <row r="2797" spans="3:8" ht="15.75" x14ac:dyDescent="0.3">
      <c r="C2797" s="9">
        <v>2788</v>
      </c>
      <c r="H2797" s="13">
        <f t="shared" si="44"/>
        <v>2000</v>
      </c>
    </row>
    <row r="2798" spans="3:8" ht="15.75" x14ac:dyDescent="0.3">
      <c r="C2798" s="9">
        <v>2789</v>
      </c>
      <c r="H2798" s="13">
        <f t="shared" si="44"/>
        <v>2000</v>
      </c>
    </row>
    <row r="2799" spans="3:8" ht="15.75" x14ac:dyDescent="0.3">
      <c r="C2799" s="9">
        <v>2790</v>
      </c>
      <c r="H2799" s="13">
        <f t="shared" si="44"/>
        <v>2000</v>
      </c>
    </row>
    <row r="2800" spans="3:8" ht="15.75" x14ac:dyDescent="0.3">
      <c r="C2800" s="9">
        <v>2791</v>
      </c>
      <c r="H2800" s="13">
        <f t="shared" si="44"/>
        <v>2000</v>
      </c>
    </row>
    <row r="2801" spans="3:8" ht="15.75" x14ac:dyDescent="0.3">
      <c r="C2801" s="9">
        <v>2792</v>
      </c>
      <c r="H2801" s="13">
        <f t="shared" si="44"/>
        <v>2000</v>
      </c>
    </row>
    <row r="2802" spans="3:8" ht="15.75" x14ac:dyDescent="0.3">
      <c r="C2802" s="9">
        <v>2793</v>
      </c>
      <c r="H2802" s="13">
        <f t="shared" si="44"/>
        <v>2000</v>
      </c>
    </row>
    <row r="2803" spans="3:8" ht="15.75" x14ac:dyDescent="0.3">
      <c r="C2803" s="9">
        <v>2794</v>
      </c>
      <c r="H2803" s="13">
        <f t="shared" si="44"/>
        <v>2000</v>
      </c>
    </row>
    <row r="2804" spans="3:8" ht="15.75" x14ac:dyDescent="0.3">
      <c r="C2804" s="9">
        <v>2795</v>
      </c>
      <c r="H2804" s="13">
        <f t="shared" si="44"/>
        <v>2000</v>
      </c>
    </row>
    <row r="2805" spans="3:8" ht="15.75" x14ac:dyDescent="0.3">
      <c r="C2805" s="9">
        <v>2796</v>
      </c>
      <c r="H2805" s="13">
        <f t="shared" si="44"/>
        <v>2000</v>
      </c>
    </row>
    <row r="2806" spans="3:8" ht="15.75" x14ac:dyDescent="0.3">
      <c r="C2806" s="9">
        <v>2797</v>
      </c>
      <c r="H2806" s="13">
        <f t="shared" si="44"/>
        <v>2000</v>
      </c>
    </row>
    <row r="2807" spans="3:8" ht="15.75" x14ac:dyDescent="0.3">
      <c r="C2807" s="9">
        <v>2798</v>
      </c>
      <c r="H2807" s="13">
        <f t="shared" si="44"/>
        <v>2000</v>
      </c>
    </row>
    <row r="2808" spans="3:8" ht="15.75" x14ac:dyDescent="0.3">
      <c r="C2808" s="9">
        <v>2799</v>
      </c>
      <c r="H2808" s="13">
        <f t="shared" si="44"/>
        <v>2000</v>
      </c>
    </row>
    <row r="2809" spans="3:8" ht="15.75" x14ac:dyDescent="0.3">
      <c r="C2809" s="9">
        <v>2800</v>
      </c>
      <c r="H2809" s="13">
        <f t="shared" si="44"/>
        <v>2000</v>
      </c>
    </row>
    <row r="2810" spans="3:8" ht="15.75" x14ac:dyDescent="0.3">
      <c r="C2810" s="9">
        <v>2801</v>
      </c>
      <c r="H2810" s="13">
        <f t="shared" si="44"/>
        <v>2000</v>
      </c>
    </row>
    <row r="2811" spans="3:8" ht="15.75" x14ac:dyDescent="0.3">
      <c r="C2811" s="9">
        <v>2802</v>
      </c>
      <c r="H2811" s="13">
        <f t="shared" si="44"/>
        <v>2000</v>
      </c>
    </row>
    <row r="2812" spans="3:8" ht="15.75" x14ac:dyDescent="0.3">
      <c r="C2812" s="9">
        <v>2803</v>
      </c>
      <c r="H2812" s="13">
        <f t="shared" si="44"/>
        <v>2000</v>
      </c>
    </row>
    <row r="2813" spans="3:8" ht="15.75" x14ac:dyDescent="0.3">
      <c r="C2813" s="9">
        <v>2804</v>
      </c>
      <c r="H2813" s="13">
        <f t="shared" si="44"/>
        <v>2000</v>
      </c>
    </row>
    <row r="2814" spans="3:8" ht="15.75" x14ac:dyDescent="0.3">
      <c r="C2814" s="9">
        <v>2805</v>
      </c>
      <c r="H2814" s="13">
        <f t="shared" si="44"/>
        <v>2000</v>
      </c>
    </row>
    <row r="2815" spans="3:8" ht="15.75" x14ac:dyDescent="0.3">
      <c r="C2815" s="9">
        <v>2806</v>
      </c>
      <c r="H2815" s="13">
        <f t="shared" si="44"/>
        <v>2000</v>
      </c>
    </row>
    <row r="2816" spans="3:8" ht="15.75" x14ac:dyDescent="0.3">
      <c r="C2816" s="9">
        <v>2807</v>
      </c>
      <c r="H2816" s="13">
        <f t="shared" si="44"/>
        <v>2000</v>
      </c>
    </row>
    <row r="2817" spans="3:8" ht="15.75" x14ac:dyDescent="0.3">
      <c r="C2817" s="9">
        <v>2808</v>
      </c>
      <c r="H2817" s="13">
        <f t="shared" si="44"/>
        <v>2000</v>
      </c>
    </row>
    <row r="2818" spans="3:8" ht="15.75" x14ac:dyDescent="0.3">
      <c r="C2818" s="9">
        <v>2809</v>
      </c>
      <c r="H2818" s="13">
        <f t="shared" si="44"/>
        <v>2000</v>
      </c>
    </row>
    <row r="2819" spans="3:8" ht="15.75" x14ac:dyDescent="0.3">
      <c r="C2819" s="9">
        <v>2810</v>
      </c>
      <c r="H2819" s="13">
        <f t="shared" si="44"/>
        <v>2000</v>
      </c>
    </row>
    <row r="2820" spans="3:8" ht="15.75" x14ac:dyDescent="0.3">
      <c r="C2820" s="9">
        <v>2811</v>
      </c>
      <c r="H2820" s="13">
        <f t="shared" si="44"/>
        <v>2000</v>
      </c>
    </row>
    <row r="2821" spans="3:8" ht="15.75" x14ac:dyDescent="0.3">
      <c r="C2821" s="9">
        <v>2812</v>
      </c>
      <c r="H2821" s="13">
        <f t="shared" si="44"/>
        <v>2000</v>
      </c>
    </row>
    <row r="2822" spans="3:8" ht="15.75" x14ac:dyDescent="0.3">
      <c r="C2822" s="9">
        <v>2813</v>
      </c>
      <c r="H2822" s="13">
        <f t="shared" si="44"/>
        <v>2000</v>
      </c>
    </row>
    <row r="2823" spans="3:8" ht="15.75" x14ac:dyDescent="0.3">
      <c r="C2823" s="9">
        <v>2814</v>
      </c>
      <c r="H2823" s="13">
        <f t="shared" si="44"/>
        <v>2000</v>
      </c>
    </row>
    <row r="2824" spans="3:8" ht="15.75" x14ac:dyDescent="0.3">
      <c r="C2824" s="9">
        <v>2815</v>
      </c>
      <c r="H2824" s="13">
        <f t="shared" si="44"/>
        <v>2000</v>
      </c>
    </row>
    <row r="2825" spans="3:8" ht="15.75" x14ac:dyDescent="0.3">
      <c r="C2825" s="9">
        <v>2816</v>
      </c>
      <c r="H2825" s="13">
        <f t="shared" si="44"/>
        <v>2000</v>
      </c>
    </row>
    <row r="2826" spans="3:8" ht="15.75" x14ac:dyDescent="0.3">
      <c r="C2826" s="9">
        <v>2817</v>
      </c>
      <c r="H2826" s="13">
        <f t="shared" si="44"/>
        <v>2000</v>
      </c>
    </row>
    <row r="2827" spans="3:8" ht="15.75" x14ac:dyDescent="0.3">
      <c r="C2827" s="9">
        <v>2818</v>
      </c>
      <c r="H2827" s="13">
        <f t="shared" si="44"/>
        <v>2000</v>
      </c>
    </row>
    <row r="2828" spans="3:8" ht="15.75" x14ac:dyDescent="0.3">
      <c r="C2828" s="9">
        <v>2819</v>
      </c>
      <c r="H2828" s="13">
        <f t="shared" si="44"/>
        <v>2000</v>
      </c>
    </row>
    <row r="2829" spans="3:8" ht="15.75" x14ac:dyDescent="0.3">
      <c r="C2829" s="9">
        <v>2820</v>
      </c>
      <c r="H2829" s="13">
        <f t="shared" si="44"/>
        <v>2000</v>
      </c>
    </row>
    <row r="2830" spans="3:8" ht="15.75" x14ac:dyDescent="0.3">
      <c r="C2830" s="9">
        <v>2821</v>
      </c>
      <c r="H2830" s="13">
        <f t="shared" si="44"/>
        <v>2000</v>
      </c>
    </row>
    <row r="2831" spans="3:8" ht="15.75" x14ac:dyDescent="0.3">
      <c r="C2831" s="9">
        <v>2822</v>
      </c>
      <c r="H2831" s="13">
        <f t="shared" si="44"/>
        <v>2000</v>
      </c>
    </row>
    <row r="2832" spans="3:8" ht="15.75" x14ac:dyDescent="0.3">
      <c r="C2832" s="9">
        <v>2823</v>
      </c>
      <c r="H2832" s="13">
        <f t="shared" si="44"/>
        <v>2000</v>
      </c>
    </row>
    <row r="2833" spans="3:8" ht="15.75" x14ac:dyDescent="0.3">
      <c r="C2833" s="9">
        <v>2824</v>
      </c>
      <c r="H2833" s="13">
        <f t="shared" si="44"/>
        <v>2000</v>
      </c>
    </row>
    <row r="2834" spans="3:8" ht="15.75" x14ac:dyDescent="0.3">
      <c r="C2834" s="9">
        <v>2825</v>
      </c>
      <c r="H2834" s="13">
        <f t="shared" si="44"/>
        <v>2000</v>
      </c>
    </row>
    <row r="2835" spans="3:8" ht="15.75" x14ac:dyDescent="0.3">
      <c r="C2835" s="9">
        <v>2826</v>
      </c>
      <c r="H2835" s="13">
        <f t="shared" si="44"/>
        <v>2000</v>
      </c>
    </row>
    <row r="2836" spans="3:8" ht="15.75" x14ac:dyDescent="0.3">
      <c r="C2836" s="9">
        <v>2827</v>
      </c>
      <c r="H2836" s="13">
        <f t="shared" si="44"/>
        <v>2000</v>
      </c>
    </row>
    <row r="2837" spans="3:8" ht="15.75" x14ac:dyDescent="0.3">
      <c r="C2837" s="9">
        <v>2828</v>
      </c>
      <c r="H2837" s="13">
        <f t="shared" si="44"/>
        <v>2000</v>
      </c>
    </row>
    <row r="2838" spans="3:8" ht="15.75" x14ac:dyDescent="0.3">
      <c r="C2838" s="9">
        <v>2829</v>
      </c>
      <c r="H2838" s="13">
        <f t="shared" si="44"/>
        <v>2000</v>
      </c>
    </row>
    <row r="2839" spans="3:8" ht="15.75" x14ac:dyDescent="0.3">
      <c r="C2839" s="9">
        <v>2830</v>
      </c>
      <c r="H2839" s="13">
        <f t="shared" si="44"/>
        <v>2000</v>
      </c>
    </row>
    <row r="2840" spans="3:8" ht="15.75" x14ac:dyDescent="0.3">
      <c r="C2840" s="9">
        <v>2831</v>
      </c>
      <c r="H2840" s="13">
        <f t="shared" si="44"/>
        <v>2000</v>
      </c>
    </row>
    <row r="2841" spans="3:8" ht="15.75" x14ac:dyDescent="0.3">
      <c r="C2841" s="9">
        <v>2832</v>
      </c>
      <c r="H2841" s="13">
        <f t="shared" si="44"/>
        <v>2000</v>
      </c>
    </row>
    <row r="2842" spans="3:8" ht="15.75" x14ac:dyDescent="0.3">
      <c r="C2842" s="9">
        <v>2833</v>
      </c>
      <c r="H2842" s="13">
        <f t="shared" si="44"/>
        <v>2000</v>
      </c>
    </row>
    <row r="2843" spans="3:8" ht="15.75" x14ac:dyDescent="0.3">
      <c r="C2843" s="9">
        <v>2834</v>
      </c>
      <c r="H2843" s="13">
        <f t="shared" si="44"/>
        <v>2000</v>
      </c>
    </row>
    <row r="2844" spans="3:8" ht="15.75" x14ac:dyDescent="0.3">
      <c r="C2844" s="9">
        <v>2835</v>
      </c>
      <c r="H2844" s="13">
        <f t="shared" si="44"/>
        <v>2000</v>
      </c>
    </row>
    <row r="2845" spans="3:8" ht="15.75" x14ac:dyDescent="0.3">
      <c r="C2845" s="9">
        <v>2836</v>
      </c>
      <c r="H2845" s="13">
        <f t="shared" si="44"/>
        <v>2000</v>
      </c>
    </row>
    <row r="2846" spans="3:8" ht="15.75" x14ac:dyDescent="0.3">
      <c r="C2846" s="9">
        <v>2837</v>
      </c>
      <c r="H2846" s="13">
        <f t="shared" si="44"/>
        <v>2000</v>
      </c>
    </row>
    <row r="2847" spans="3:8" ht="15.75" x14ac:dyDescent="0.3">
      <c r="C2847" s="9">
        <v>2838</v>
      </c>
      <c r="H2847" s="13">
        <f t="shared" si="44"/>
        <v>2000</v>
      </c>
    </row>
    <row r="2848" spans="3:8" ht="15.75" x14ac:dyDescent="0.3">
      <c r="C2848" s="9">
        <v>2839</v>
      </c>
      <c r="H2848" s="13">
        <f t="shared" si="44"/>
        <v>2000</v>
      </c>
    </row>
    <row r="2849" spans="3:8" ht="15.75" x14ac:dyDescent="0.3">
      <c r="C2849" s="9">
        <v>2840</v>
      </c>
      <c r="H2849" s="13">
        <f t="shared" si="44"/>
        <v>2000</v>
      </c>
    </row>
    <row r="2850" spans="3:8" ht="15.75" x14ac:dyDescent="0.3">
      <c r="C2850" s="9">
        <v>2841</v>
      </c>
      <c r="H2850" s="13">
        <f t="shared" si="44"/>
        <v>2000</v>
      </c>
    </row>
    <row r="2851" spans="3:8" ht="15.75" x14ac:dyDescent="0.3">
      <c r="C2851" s="9">
        <v>2842</v>
      </c>
      <c r="H2851" s="13">
        <f t="shared" si="44"/>
        <v>2000</v>
      </c>
    </row>
    <row r="2852" spans="3:8" ht="15.75" x14ac:dyDescent="0.3">
      <c r="C2852" s="9">
        <v>2843</v>
      </c>
      <c r="H2852" s="13">
        <f t="shared" ref="H2852:H2915" si="45">H2851+F2852-G2852</f>
        <v>2000</v>
      </c>
    </row>
    <row r="2853" spans="3:8" ht="15.75" x14ac:dyDescent="0.3">
      <c r="C2853" s="9">
        <v>2844</v>
      </c>
      <c r="H2853" s="13">
        <f t="shared" si="45"/>
        <v>2000</v>
      </c>
    </row>
    <row r="2854" spans="3:8" ht="15.75" x14ac:dyDescent="0.3">
      <c r="C2854" s="9">
        <v>2845</v>
      </c>
      <c r="H2854" s="13">
        <f t="shared" si="45"/>
        <v>2000</v>
      </c>
    </row>
    <row r="2855" spans="3:8" ht="15.75" x14ac:dyDescent="0.3">
      <c r="C2855" s="9">
        <v>2846</v>
      </c>
      <c r="H2855" s="13">
        <f t="shared" si="45"/>
        <v>2000</v>
      </c>
    </row>
    <row r="2856" spans="3:8" ht="15.75" x14ac:dyDescent="0.3">
      <c r="C2856" s="9">
        <v>2847</v>
      </c>
      <c r="H2856" s="13">
        <f t="shared" si="45"/>
        <v>2000</v>
      </c>
    </row>
    <row r="2857" spans="3:8" ht="15.75" x14ac:dyDescent="0.3">
      <c r="C2857" s="9">
        <v>2848</v>
      </c>
      <c r="H2857" s="13">
        <f t="shared" si="45"/>
        <v>2000</v>
      </c>
    </row>
    <row r="2858" spans="3:8" ht="15.75" x14ac:dyDescent="0.3">
      <c r="C2858" s="9">
        <v>2849</v>
      </c>
      <c r="H2858" s="13">
        <f t="shared" si="45"/>
        <v>2000</v>
      </c>
    </row>
    <row r="2859" spans="3:8" ht="15.75" x14ac:dyDescent="0.3">
      <c r="C2859" s="9">
        <v>2850</v>
      </c>
      <c r="H2859" s="13">
        <f t="shared" si="45"/>
        <v>2000</v>
      </c>
    </row>
    <row r="2860" spans="3:8" ht="15.75" x14ac:dyDescent="0.3">
      <c r="C2860" s="9">
        <v>2851</v>
      </c>
      <c r="H2860" s="13">
        <f t="shared" si="45"/>
        <v>2000</v>
      </c>
    </row>
    <row r="2861" spans="3:8" ht="15.75" x14ac:dyDescent="0.3">
      <c r="C2861" s="9">
        <v>2852</v>
      </c>
      <c r="H2861" s="13">
        <f t="shared" si="45"/>
        <v>2000</v>
      </c>
    </row>
    <row r="2862" spans="3:8" ht="15.75" x14ac:dyDescent="0.3">
      <c r="C2862" s="9">
        <v>2853</v>
      </c>
      <c r="H2862" s="13">
        <f t="shared" si="45"/>
        <v>2000</v>
      </c>
    </row>
    <row r="2863" spans="3:8" ht="15.75" x14ac:dyDescent="0.3">
      <c r="C2863" s="9">
        <v>2854</v>
      </c>
      <c r="H2863" s="13">
        <f t="shared" si="45"/>
        <v>2000</v>
      </c>
    </row>
    <row r="2864" spans="3:8" ht="15.75" x14ac:dyDescent="0.3">
      <c r="C2864" s="9">
        <v>2855</v>
      </c>
      <c r="H2864" s="13">
        <f t="shared" si="45"/>
        <v>2000</v>
      </c>
    </row>
    <row r="2865" spans="3:8" ht="15.75" x14ac:dyDescent="0.3">
      <c r="C2865" s="9">
        <v>2856</v>
      </c>
      <c r="H2865" s="13">
        <f t="shared" si="45"/>
        <v>2000</v>
      </c>
    </row>
    <row r="2866" spans="3:8" ht="15.75" x14ac:dyDescent="0.3">
      <c r="C2866" s="9">
        <v>2857</v>
      </c>
      <c r="H2866" s="13">
        <f t="shared" si="45"/>
        <v>2000</v>
      </c>
    </row>
    <row r="2867" spans="3:8" ht="15.75" x14ac:dyDescent="0.3">
      <c r="C2867" s="9">
        <v>2858</v>
      </c>
      <c r="H2867" s="13">
        <f t="shared" si="45"/>
        <v>2000</v>
      </c>
    </row>
    <row r="2868" spans="3:8" ht="15.75" x14ac:dyDescent="0.3">
      <c r="C2868" s="9">
        <v>2859</v>
      </c>
      <c r="H2868" s="13">
        <f t="shared" si="45"/>
        <v>2000</v>
      </c>
    </row>
    <row r="2869" spans="3:8" ht="15.75" x14ac:dyDescent="0.3">
      <c r="C2869" s="9">
        <v>2860</v>
      </c>
      <c r="H2869" s="13">
        <f t="shared" si="45"/>
        <v>2000</v>
      </c>
    </row>
    <row r="2870" spans="3:8" ht="15.75" x14ac:dyDescent="0.3">
      <c r="C2870" s="9">
        <v>2861</v>
      </c>
      <c r="H2870" s="13">
        <f t="shared" si="45"/>
        <v>2000</v>
      </c>
    </row>
    <row r="2871" spans="3:8" ht="15.75" x14ac:dyDescent="0.3">
      <c r="C2871" s="9">
        <v>2862</v>
      </c>
      <c r="H2871" s="13">
        <f t="shared" si="45"/>
        <v>2000</v>
      </c>
    </row>
    <row r="2872" spans="3:8" ht="15.75" x14ac:dyDescent="0.3">
      <c r="C2872" s="9">
        <v>2863</v>
      </c>
      <c r="H2872" s="13">
        <f t="shared" si="45"/>
        <v>2000</v>
      </c>
    </row>
    <row r="2873" spans="3:8" ht="15.75" x14ac:dyDescent="0.3">
      <c r="C2873" s="9">
        <v>2864</v>
      </c>
      <c r="H2873" s="13">
        <f t="shared" si="45"/>
        <v>2000</v>
      </c>
    </row>
    <row r="2874" spans="3:8" ht="15.75" x14ac:dyDescent="0.3">
      <c r="C2874" s="9">
        <v>2865</v>
      </c>
      <c r="H2874" s="13">
        <f t="shared" si="45"/>
        <v>2000</v>
      </c>
    </row>
    <row r="2875" spans="3:8" ht="15.75" x14ac:dyDescent="0.3">
      <c r="C2875" s="9">
        <v>2866</v>
      </c>
      <c r="H2875" s="13">
        <f t="shared" si="45"/>
        <v>2000</v>
      </c>
    </row>
    <row r="2876" spans="3:8" ht="15.75" x14ac:dyDescent="0.3">
      <c r="C2876" s="9">
        <v>2867</v>
      </c>
      <c r="H2876" s="13">
        <f t="shared" si="45"/>
        <v>2000</v>
      </c>
    </row>
    <row r="2877" spans="3:8" ht="15.75" x14ac:dyDescent="0.3">
      <c r="C2877" s="9">
        <v>2868</v>
      </c>
      <c r="H2877" s="13">
        <f t="shared" si="45"/>
        <v>2000</v>
      </c>
    </row>
    <row r="2878" spans="3:8" ht="15.75" x14ac:dyDescent="0.3">
      <c r="C2878" s="9">
        <v>2869</v>
      </c>
      <c r="H2878" s="13">
        <f t="shared" si="45"/>
        <v>2000</v>
      </c>
    </row>
    <row r="2879" spans="3:8" ht="15.75" x14ac:dyDescent="0.3">
      <c r="C2879" s="9">
        <v>2870</v>
      </c>
      <c r="H2879" s="13">
        <f t="shared" si="45"/>
        <v>2000</v>
      </c>
    </row>
    <row r="2880" spans="3:8" ht="15.75" x14ac:dyDescent="0.3">
      <c r="C2880" s="9">
        <v>2871</v>
      </c>
      <c r="H2880" s="13">
        <f t="shared" si="45"/>
        <v>2000</v>
      </c>
    </row>
    <row r="2881" spans="3:8" ht="15.75" x14ac:dyDescent="0.3">
      <c r="C2881" s="9">
        <v>2872</v>
      </c>
      <c r="H2881" s="13">
        <f t="shared" si="45"/>
        <v>2000</v>
      </c>
    </row>
    <row r="2882" spans="3:8" ht="15.75" x14ac:dyDescent="0.3">
      <c r="C2882" s="9">
        <v>2873</v>
      </c>
      <c r="H2882" s="13">
        <f t="shared" si="45"/>
        <v>2000</v>
      </c>
    </row>
    <row r="2883" spans="3:8" ht="15.75" x14ac:dyDescent="0.3">
      <c r="C2883" s="9">
        <v>2874</v>
      </c>
      <c r="H2883" s="13">
        <f t="shared" si="45"/>
        <v>2000</v>
      </c>
    </row>
    <row r="2884" spans="3:8" ht="15.75" x14ac:dyDescent="0.3">
      <c r="C2884" s="9">
        <v>2875</v>
      </c>
      <c r="H2884" s="13">
        <f t="shared" si="45"/>
        <v>2000</v>
      </c>
    </row>
    <row r="2885" spans="3:8" ht="15.75" x14ac:dyDescent="0.3">
      <c r="C2885" s="9">
        <v>2876</v>
      </c>
      <c r="H2885" s="13">
        <f t="shared" si="45"/>
        <v>2000</v>
      </c>
    </row>
    <row r="2886" spans="3:8" ht="15.75" x14ac:dyDescent="0.3">
      <c r="C2886" s="9">
        <v>2877</v>
      </c>
      <c r="H2886" s="13">
        <f t="shared" si="45"/>
        <v>2000</v>
      </c>
    </row>
    <row r="2887" spans="3:8" ht="15.75" x14ac:dyDescent="0.3">
      <c r="C2887" s="9">
        <v>2878</v>
      </c>
      <c r="H2887" s="13">
        <f t="shared" si="45"/>
        <v>2000</v>
      </c>
    </row>
    <row r="2888" spans="3:8" ht="15.75" x14ac:dyDescent="0.3">
      <c r="C2888" s="9">
        <v>2879</v>
      </c>
      <c r="H2888" s="13">
        <f t="shared" si="45"/>
        <v>2000</v>
      </c>
    </row>
    <row r="2889" spans="3:8" ht="15.75" x14ac:dyDescent="0.3">
      <c r="C2889" s="9">
        <v>2880</v>
      </c>
      <c r="H2889" s="13">
        <f t="shared" si="45"/>
        <v>2000</v>
      </c>
    </row>
    <row r="2890" spans="3:8" ht="15.75" x14ac:dyDescent="0.3">
      <c r="C2890" s="9">
        <v>2881</v>
      </c>
      <c r="H2890" s="13">
        <f t="shared" si="45"/>
        <v>2000</v>
      </c>
    </row>
    <row r="2891" spans="3:8" ht="15.75" x14ac:dyDescent="0.3">
      <c r="C2891" s="9">
        <v>2882</v>
      </c>
      <c r="H2891" s="13">
        <f t="shared" si="45"/>
        <v>2000</v>
      </c>
    </row>
    <row r="2892" spans="3:8" ht="15.75" x14ac:dyDescent="0.3">
      <c r="C2892" s="9">
        <v>2883</v>
      </c>
      <c r="H2892" s="13">
        <f t="shared" si="45"/>
        <v>2000</v>
      </c>
    </row>
    <row r="2893" spans="3:8" ht="15.75" x14ac:dyDescent="0.3">
      <c r="C2893" s="9">
        <v>2884</v>
      </c>
      <c r="H2893" s="13">
        <f t="shared" si="45"/>
        <v>2000</v>
      </c>
    </row>
    <row r="2894" spans="3:8" ht="15.75" x14ac:dyDescent="0.3">
      <c r="C2894" s="9">
        <v>2885</v>
      </c>
      <c r="H2894" s="13">
        <f t="shared" si="45"/>
        <v>2000</v>
      </c>
    </row>
    <row r="2895" spans="3:8" ht="15.75" x14ac:dyDescent="0.3">
      <c r="C2895" s="9">
        <v>2886</v>
      </c>
      <c r="H2895" s="13">
        <f t="shared" si="45"/>
        <v>2000</v>
      </c>
    </row>
    <row r="2896" spans="3:8" ht="15.75" x14ac:dyDescent="0.3">
      <c r="C2896" s="9">
        <v>2887</v>
      </c>
      <c r="H2896" s="13">
        <f t="shared" si="45"/>
        <v>2000</v>
      </c>
    </row>
    <row r="2897" spans="3:8" ht="15.75" x14ac:dyDescent="0.3">
      <c r="C2897" s="9">
        <v>2888</v>
      </c>
      <c r="H2897" s="13">
        <f t="shared" si="45"/>
        <v>2000</v>
      </c>
    </row>
    <row r="2898" spans="3:8" ht="15.75" x14ac:dyDescent="0.3">
      <c r="C2898" s="9">
        <v>2889</v>
      </c>
      <c r="H2898" s="13">
        <f t="shared" si="45"/>
        <v>2000</v>
      </c>
    </row>
    <row r="2899" spans="3:8" ht="15.75" x14ac:dyDescent="0.3">
      <c r="C2899" s="9">
        <v>2890</v>
      </c>
      <c r="H2899" s="13">
        <f t="shared" si="45"/>
        <v>2000</v>
      </c>
    </row>
    <row r="2900" spans="3:8" ht="15.75" x14ac:dyDescent="0.3">
      <c r="C2900" s="9">
        <v>2891</v>
      </c>
      <c r="H2900" s="13">
        <f t="shared" si="45"/>
        <v>2000</v>
      </c>
    </row>
    <row r="2901" spans="3:8" ht="15.75" x14ac:dyDescent="0.3">
      <c r="C2901" s="9">
        <v>2892</v>
      </c>
      <c r="H2901" s="13">
        <f t="shared" si="45"/>
        <v>2000</v>
      </c>
    </row>
    <row r="2902" spans="3:8" ht="15.75" x14ac:dyDescent="0.3">
      <c r="C2902" s="9">
        <v>2893</v>
      </c>
      <c r="H2902" s="13">
        <f t="shared" si="45"/>
        <v>2000</v>
      </c>
    </row>
    <row r="2903" spans="3:8" ht="15.75" x14ac:dyDescent="0.3">
      <c r="C2903" s="9">
        <v>2894</v>
      </c>
      <c r="H2903" s="13">
        <f t="shared" si="45"/>
        <v>2000</v>
      </c>
    </row>
    <row r="2904" spans="3:8" ht="15.75" x14ac:dyDescent="0.3">
      <c r="C2904" s="9">
        <v>2895</v>
      </c>
      <c r="H2904" s="13">
        <f t="shared" si="45"/>
        <v>2000</v>
      </c>
    </row>
    <row r="2905" spans="3:8" ht="15.75" x14ac:dyDescent="0.3">
      <c r="C2905" s="9">
        <v>2896</v>
      </c>
      <c r="H2905" s="13">
        <f t="shared" si="45"/>
        <v>2000</v>
      </c>
    </row>
    <row r="2906" spans="3:8" ht="15.75" x14ac:dyDescent="0.3">
      <c r="C2906" s="9">
        <v>2897</v>
      </c>
      <c r="H2906" s="13">
        <f t="shared" si="45"/>
        <v>2000</v>
      </c>
    </row>
    <row r="2907" spans="3:8" ht="15.75" x14ac:dyDescent="0.3">
      <c r="C2907" s="9">
        <v>2898</v>
      </c>
      <c r="H2907" s="13">
        <f t="shared" si="45"/>
        <v>2000</v>
      </c>
    </row>
    <row r="2908" spans="3:8" ht="15.75" x14ac:dyDescent="0.3">
      <c r="C2908" s="9">
        <v>2899</v>
      </c>
      <c r="H2908" s="13">
        <f t="shared" si="45"/>
        <v>2000</v>
      </c>
    </row>
    <row r="2909" spans="3:8" ht="15.75" x14ac:dyDescent="0.3">
      <c r="C2909" s="9">
        <v>2900</v>
      </c>
      <c r="H2909" s="13">
        <f t="shared" si="45"/>
        <v>2000</v>
      </c>
    </row>
    <row r="2910" spans="3:8" ht="15.75" x14ac:dyDescent="0.3">
      <c r="C2910" s="9">
        <v>2901</v>
      </c>
      <c r="H2910" s="13">
        <f t="shared" si="45"/>
        <v>2000</v>
      </c>
    </row>
    <row r="2911" spans="3:8" ht="15.75" x14ac:dyDescent="0.3">
      <c r="C2911" s="9">
        <v>2902</v>
      </c>
      <c r="H2911" s="13">
        <f t="shared" si="45"/>
        <v>2000</v>
      </c>
    </row>
    <row r="2912" spans="3:8" ht="15.75" x14ac:dyDescent="0.3">
      <c r="C2912" s="9">
        <v>2903</v>
      </c>
      <c r="H2912" s="13">
        <f t="shared" si="45"/>
        <v>2000</v>
      </c>
    </row>
    <row r="2913" spans="3:8" ht="15.75" x14ac:dyDescent="0.3">
      <c r="C2913" s="9">
        <v>2904</v>
      </c>
      <c r="H2913" s="13">
        <f t="shared" si="45"/>
        <v>2000</v>
      </c>
    </row>
    <row r="2914" spans="3:8" ht="15.75" x14ac:dyDescent="0.3">
      <c r="C2914" s="9">
        <v>2905</v>
      </c>
      <c r="H2914" s="13">
        <f t="shared" si="45"/>
        <v>2000</v>
      </c>
    </row>
    <row r="2915" spans="3:8" ht="15.75" x14ac:dyDescent="0.3">
      <c r="C2915" s="9">
        <v>2906</v>
      </c>
      <c r="H2915" s="13">
        <f t="shared" si="45"/>
        <v>2000</v>
      </c>
    </row>
    <row r="2916" spans="3:8" ht="15.75" x14ac:dyDescent="0.3">
      <c r="C2916" s="9">
        <v>2907</v>
      </c>
      <c r="H2916" s="13">
        <f t="shared" ref="H2916:H2979" si="46">H2915+F2916-G2916</f>
        <v>2000</v>
      </c>
    </row>
    <row r="2917" spans="3:8" ht="15.75" x14ac:dyDescent="0.3">
      <c r="C2917" s="9">
        <v>2908</v>
      </c>
      <c r="H2917" s="13">
        <f t="shared" si="46"/>
        <v>2000</v>
      </c>
    </row>
    <row r="2918" spans="3:8" ht="15.75" x14ac:dyDescent="0.3">
      <c r="C2918" s="9">
        <v>2909</v>
      </c>
      <c r="H2918" s="13">
        <f t="shared" si="46"/>
        <v>2000</v>
      </c>
    </row>
    <row r="2919" spans="3:8" ht="15.75" x14ac:dyDescent="0.3">
      <c r="C2919" s="9">
        <v>2910</v>
      </c>
      <c r="H2919" s="13">
        <f t="shared" si="46"/>
        <v>2000</v>
      </c>
    </row>
    <row r="2920" spans="3:8" ht="15.75" x14ac:dyDescent="0.3">
      <c r="C2920" s="9">
        <v>2911</v>
      </c>
      <c r="H2920" s="13">
        <f t="shared" si="46"/>
        <v>2000</v>
      </c>
    </row>
    <row r="2921" spans="3:8" ht="15.75" x14ac:dyDescent="0.3">
      <c r="C2921" s="9">
        <v>2912</v>
      </c>
      <c r="H2921" s="13">
        <f t="shared" si="46"/>
        <v>2000</v>
      </c>
    </row>
    <row r="2922" spans="3:8" ht="15.75" x14ac:dyDescent="0.3">
      <c r="C2922" s="9">
        <v>2913</v>
      </c>
      <c r="H2922" s="13">
        <f t="shared" si="46"/>
        <v>2000</v>
      </c>
    </row>
    <row r="2923" spans="3:8" ht="15.75" x14ac:dyDescent="0.3">
      <c r="C2923" s="9">
        <v>2914</v>
      </c>
      <c r="H2923" s="13">
        <f t="shared" si="46"/>
        <v>2000</v>
      </c>
    </row>
    <row r="2924" spans="3:8" ht="15.75" x14ac:dyDescent="0.3">
      <c r="C2924" s="9">
        <v>2915</v>
      </c>
      <c r="H2924" s="13">
        <f t="shared" si="46"/>
        <v>2000</v>
      </c>
    </row>
    <row r="2925" spans="3:8" ht="15.75" x14ac:dyDescent="0.3">
      <c r="C2925" s="9">
        <v>2916</v>
      </c>
      <c r="H2925" s="13">
        <f t="shared" si="46"/>
        <v>2000</v>
      </c>
    </row>
    <row r="2926" spans="3:8" ht="15.75" x14ac:dyDescent="0.3">
      <c r="C2926" s="9">
        <v>2917</v>
      </c>
      <c r="H2926" s="13">
        <f t="shared" si="46"/>
        <v>2000</v>
      </c>
    </row>
    <row r="2927" spans="3:8" ht="15.75" x14ac:dyDescent="0.3">
      <c r="C2927" s="9">
        <v>2918</v>
      </c>
      <c r="H2927" s="13">
        <f t="shared" si="46"/>
        <v>2000</v>
      </c>
    </row>
    <row r="2928" spans="3:8" ht="15.75" x14ac:dyDescent="0.3">
      <c r="C2928" s="9">
        <v>2919</v>
      </c>
      <c r="H2928" s="13">
        <f t="shared" si="46"/>
        <v>2000</v>
      </c>
    </row>
    <row r="2929" spans="3:8" ht="15.75" x14ac:dyDescent="0.3">
      <c r="C2929" s="9">
        <v>2920</v>
      </c>
      <c r="H2929" s="13">
        <f t="shared" si="46"/>
        <v>2000</v>
      </c>
    </row>
    <row r="2930" spans="3:8" ht="15.75" x14ac:dyDescent="0.3">
      <c r="C2930" s="9">
        <v>2921</v>
      </c>
      <c r="H2930" s="13">
        <f t="shared" si="46"/>
        <v>2000</v>
      </c>
    </row>
    <row r="2931" spans="3:8" ht="15.75" x14ac:dyDescent="0.3">
      <c r="C2931" s="9">
        <v>2922</v>
      </c>
      <c r="H2931" s="13">
        <f t="shared" si="46"/>
        <v>2000</v>
      </c>
    </row>
    <row r="2932" spans="3:8" ht="15.75" x14ac:dyDescent="0.3">
      <c r="C2932" s="9">
        <v>2923</v>
      </c>
      <c r="H2932" s="13">
        <f t="shared" si="46"/>
        <v>2000</v>
      </c>
    </row>
    <row r="2933" spans="3:8" ht="15.75" x14ac:dyDescent="0.3">
      <c r="C2933" s="9">
        <v>2924</v>
      </c>
      <c r="H2933" s="13">
        <f t="shared" si="46"/>
        <v>2000</v>
      </c>
    </row>
    <row r="2934" spans="3:8" ht="15.75" x14ac:dyDescent="0.3">
      <c r="C2934" s="9">
        <v>2925</v>
      </c>
      <c r="H2934" s="13">
        <f t="shared" si="46"/>
        <v>2000</v>
      </c>
    </row>
    <row r="2935" spans="3:8" ht="15.75" x14ac:dyDescent="0.3">
      <c r="C2935" s="9">
        <v>2926</v>
      </c>
      <c r="H2935" s="13">
        <f t="shared" si="46"/>
        <v>2000</v>
      </c>
    </row>
    <row r="2936" spans="3:8" ht="15.75" x14ac:dyDescent="0.3">
      <c r="C2936" s="9">
        <v>2927</v>
      </c>
      <c r="H2936" s="13">
        <f t="shared" si="46"/>
        <v>2000</v>
      </c>
    </row>
    <row r="2937" spans="3:8" ht="15.75" x14ac:dyDescent="0.3">
      <c r="C2937" s="9">
        <v>2928</v>
      </c>
      <c r="H2937" s="13">
        <f t="shared" si="46"/>
        <v>2000</v>
      </c>
    </row>
    <row r="2938" spans="3:8" ht="15.75" x14ac:dyDescent="0.3">
      <c r="C2938" s="9">
        <v>2929</v>
      </c>
      <c r="H2938" s="13">
        <f t="shared" si="46"/>
        <v>2000</v>
      </c>
    </row>
    <row r="2939" spans="3:8" ht="15.75" x14ac:dyDescent="0.3">
      <c r="C2939" s="9">
        <v>2930</v>
      </c>
      <c r="H2939" s="13">
        <f t="shared" si="46"/>
        <v>2000</v>
      </c>
    </row>
    <row r="2940" spans="3:8" ht="15.75" x14ac:dyDescent="0.3">
      <c r="C2940" s="9">
        <v>2931</v>
      </c>
      <c r="H2940" s="13">
        <f t="shared" si="46"/>
        <v>2000</v>
      </c>
    </row>
    <row r="2941" spans="3:8" ht="15.75" x14ac:dyDescent="0.3">
      <c r="C2941" s="9">
        <v>2932</v>
      </c>
      <c r="H2941" s="13">
        <f t="shared" si="46"/>
        <v>2000</v>
      </c>
    </row>
    <row r="2942" spans="3:8" ht="15.75" x14ac:dyDescent="0.3">
      <c r="C2942" s="9">
        <v>2933</v>
      </c>
      <c r="H2942" s="13">
        <f t="shared" si="46"/>
        <v>2000</v>
      </c>
    </row>
    <row r="2943" spans="3:8" ht="15.75" x14ac:dyDescent="0.3">
      <c r="C2943" s="9">
        <v>2934</v>
      </c>
      <c r="H2943" s="13">
        <f t="shared" si="46"/>
        <v>2000</v>
      </c>
    </row>
    <row r="2944" spans="3:8" ht="15.75" x14ac:dyDescent="0.3">
      <c r="C2944" s="9">
        <v>2935</v>
      </c>
      <c r="H2944" s="13">
        <f t="shared" si="46"/>
        <v>2000</v>
      </c>
    </row>
    <row r="2945" spans="3:8" ht="15.75" x14ac:dyDescent="0.3">
      <c r="C2945" s="9">
        <v>2936</v>
      </c>
      <c r="H2945" s="13">
        <f t="shared" si="46"/>
        <v>2000</v>
      </c>
    </row>
    <row r="2946" spans="3:8" ht="15.75" x14ac:dyDescent="0.3">
      <c r="C2946" s="9">
        <v>2937</v>
      </c>
      <c r="H2946" s="13">
        <f t="shared" si="46"/>
        <v>2000</v>
      </c>
    </row>
    <row r="2947" spans="3:8" ht="15.75" x14ac:dyDescent="0.3">
      <c r="C2947" s="9">
        <v>2938</v>
      </c>
      <c r="H2947" s="13">
        <f t="shared" si="46"/>
        <v>2000</v>
      </c>
    </row>
    <row r="2948" spans="3:8" ht="15.75" x14ac:dyDescent="0.3">
      <c r="C2948" s="9">
        <v>2939</v>
      </c>
      <c r="H2948" s="13">
        <f t="shared" si="46"/>
        <v>2000</v>
      </c>
    </row>
    <row r="2949" spans="3:8" ht="15.75" x14ac:dyDescent="0.3">
      <c r="C2949" s="9">
        <v>2940</v>
      </c>
      <c r="H2949" s="13">
        <f t="shared" si="46"/>
        <v>2000</v>
      </c>
    </row>
    <row r="2950" spans="3:8" ht="15.75" x14ac:dyDescent="0.3">
      <c r="C2950" s="9">
        <v>2941</v>
      </c>
      <c r="H2950" s="13">
        <f t="shared" si="46"/>
        <v>2000</v>
      </c>
    </row>
    <row r="2951" spans="3:8" ht="15.75" x14ac:dyDescent="0.3">
      <c r="C2951" s="9">
        <v>2942</v>
      </c>
      <c r="H2951" s="13">
        <f t="shared" si="46"/>
        <v>2000</v>
      </c>
    </row>
    <row r="2952" spans="3:8" ht="15.75" x14ac:dyDescent="0.3">
      <c r="C2952" s="9">
        <v>2943</v>
      </c>
      <c r="H2952" s="13">
        <f t="shared" si="46"/>
        <v>2000</v>
      </c>
    </row>
    <row r="2953" spans="3:8" ht="15.75" x14ac:dyDescent="0.3">
      <c r="C2953" s="9">
        <v>2944</v>
      </c>
      <c r="H2953" s="13">
        <f t="shared" si="46"/>
        <v>2000</v>
      </c>
    </row>
    <row r="2954" spans="3:8" ht="15.75" x14ac:dyDescent="0.3">
      <c r="C2954" s="9">
        <v>2945</v>
      </c>
      <c r="H2954" s="13">
        <f t="shared" si="46"/>
        <v>2000</v>
      </c>
    </row>
    <row r="2955" spans="3:8" ht="15.75" x14ac:dyDescent="0.3">
      <c r="C2955" s="9">
        <v>2946</v>
      </c>
      <c r="H2955" s="13">
        <f t="shared" si="46"/>
        <v>2000</v>
      </c>
    </row>
    <row r="2956" spans="3:8" ht="15.75" x14ac:dyDescent="0.3">
      <c r="C2956" s="9">
        <v>2947</v>
      </c>
      <c r="H2956" s="13">
        <f t="shared" si="46"/>
        <v>2000</v>
      </c>
    </row>
    <row r="2957" spans="3:8" ht="15.75" x14ac:dyDescent="0.3">
      <c r="C2957" s="9">
        <v>2948</v>
      </c>
      <c r="H2957" s="13">
        <f t="shared" si="46"/>
        <v>2000</v>
      </c>
    </row>
    <row r="2958" spans="3:8" ht="15.75" x14ac:dyDescent="0.3">
      <c r="C2958" s="9">
        <v>2949</v>
      </c>
      <c r="H2958" s="13">
        <f t="shared" si="46"/>
        <v>2000</v>
      </c>
    </row>
    <row r="2959" spans="3:8" ht="15.75" x14ac:dyDescent="0.3">
      <c r="C2959" s="9">
        <v>2950</v>
      </c>
      <c r="H2959" s="13">
        <f t="shared" si="46"/>
        <v>2000</v>
      </c>
    </row>
    <row r="2960" spans="3:8" ht="15.75" x14ac:dyDescent="0.3">
      <c r="C2960" s="9">
        <v>2951</v>
      </c>
      <c r="H2960" s="13">
        <f t="shared" si="46"/>
        <v>2000</v>
      </c>
    </row>
    <row r="2961" spans="3:8" ht="15.75" x14ac:dyDescent="0.3">
      <c r="C2961" s="9">
        <v>2952</v>
      </c>
      <c r="H2961" s="13">
        <f t="shared" si="46"/>
        <v>2000</v>
      </c>
    </row>
    <row r="2962" spans="3:8" ht="15.75" x14ac:dyDescent="0.3">
      <c r="C2962" s="9">
        <v>2953</v>
      </c>
      <c r="H2962" s="13">
        <f t="shared" si="46"/>
        <v>2000</v>
      </c>
    </row>
    <row r="2963" spans="3:8" ht="15.75" x14ac:dyDescent="0.3">
      <c r="C2963" s="9">
        <v>2954</v>
      </c>
      <c r="H2963" s="13">
        <f t="shared" si="46"/>
        <v>2000</v>
      </c>
    </row>
    <row r="2964" spans="3:8" ht="15.75" x14ac:dyDescent="0.3">
      <c r="C2964" s="9">
        <v>2955</v>
      </c>
      <c r="H2964" s="13">
        <f t="shared" si="46"/>
        <v>2000</v>
      </c>
    </row>
    <row r="2965" spans="3:8" ht="15.75" x14ac:dyDescent="0.3">
      <c r="C2965" s="9">
        <v>2956</v>
      </c>
      <c r="H2965" s="13">
        <f t="shared" si="46"/>
        <v>2000</v>
      </c>
    </row>
    <row r="2966" spans="3:8" ht="15.75" x14ac:dyDescent="0.3">
      <c r="C2966" s="9">
        <v>2957</v>
      </c>
      <c r="H2966" s="13">
        <f t="shared" si="46"/>
        <v>2000</v>
      </c>
    </row>
    <row r="2967" spans="3:8" ht="15.75" x14ac:dyDescent="0.3">
      <c r="C2967" s="9">
        <v>2958</v>
      </c>
      <c r="H2967" s="13">
        <f t="shared" si="46"/>
        <v>2000</v>
      </c>
    </row>
    <row r="2968" spans="3:8" ht="15.75" x14ac:dyDescent="0.3">
      <c r="C2968" s="9">
        <v>2959</v>
      </c>
      <c r="H2968" s="13">
        <f t="shared" si="46"/>
        <v>2000</v>
      </c>
    </row>
    <row r="2969" spans="3:8" ht="15.75" x14ac:dyDescent="0.3">
      <c r="C2969" s="9">
        <v>2960</v>
      </c>
      <c r="H2969" s="13">
        <f t="shared" si="46"/>
        <v>2000</v>
      </c>
    </row>
    <row r="2970" spans="3:8" ht="15.75" x14ac:dyDescent="0.3">
      <c r="C2970" s="9">
        <v>2961</v>
      </c>
      <c r="H2970" s="13">
        <f t="shared" si="46"/>
        <v>2000</v>
      </c>
    </row>
    <row r="2971" spans="3:8" ht="15.75" x14ac:dyDescent="0.3">
      <c r="C2971" s="9">
        <v>2962</v>
      </c>
      <c r="H2971" s="13">
        <f t="shared" si="46"/>
        <v>2000</v>
      </c>
    </row>
    <row r="2972" spans="3:8" ht="15.75" x14ac:dyDescent="0.3">
      <c r="C2972" s="9">
        <v>2963</v>
      </c>
      <c r="H2972" s="13">
        <f t="shared" si="46"/>
        <v>2000</v>
      </c>
    </row>
    <row r="2973" spans="3:8" ht="15.75" x14ac:dyDescent="0.3">
      <c r="C2973" s="9">
        <v>2964</v>
      </c>
      <c r="H2973" s="13">
        <f t="shared" si="46"/>
        <v>2000</v>
      </c>
    </row>
    <row r="2974" spans="3:8" ht="15.75" x14ac:dyDescent="0.3">
      <c r="C2974" s="9">
        <v>2965</v>
      </c>
      <c r="H2974" s="13">
        <f t="shared" si="46"/>
        <v>2000</v>
      </c>
    </row>
    <row r="2975" spans="3:8" ht="15.75" x14ac:dyDescent="0.3">
      <c r="C2975" s="9">
        <v>2966</v>
      </c>
      <c r="H2975" s="13">
        <f t="shared" si="46"/>
        <v>2000</v>
      </c>
    </row>
    <row r="2976" spans="3:8" ht="15.75" x14ac:dyDescent="0.3">
      <c r="C2976" s="9">
        <v>2967</v>
      </c>
      <c r="H2976" s="13">
        <f t="shared" si="46"/>
        <v>2000</v>
      </c>
    </row>
    <row r="2977" spans="3:8" ht="15.75" x14ac:dyDescent="0.3">
      <c r="C2977" s="9">
        <v>2968</v>
      </c>
      <c r="H2977" s="13">
        <f t="shared" si="46"/>
        <v>2000</v>
      </c>
    </row>
    <row r="2978" spans="3:8" ht="15.75" x14ac:dyDescent="0.3">
      <c r="C2978" s="9">
        <v>2969</v>
      </c>
      <c r="H2978" s="13">
        <f t="shared" si="46"/>
        <v>2000</v>
      </c>
    </row>
    <row r="2979" spans="3:8" ht="15.75" x14ac:dyDescent="0.3">
      <c r="C2979" s="9">
        <v>2970</v>
      </c>
      <c r="H2979" s="13">
        <f t="shared" si="46"/>
        <v>2000</v>
      </c>
    </row>
    <row r="2980" spans="3:8" ht="15.75" x14ac:dyDescent="0.3">
      <c r="C2980" s="9">
        <v>2971</v>
      </c>
      <c r="H2980" s="13">
        <f t="shared" ref="H2980:H2996" si="47">H2979+F2980-G2980</f>
        <v>2000</v>
      </c>
    </row>
    <row r="2981" spans="3:8" ht="15.75" x14ac:dyDescent="0.3">
      <c r="C2981" s="9">
        <v>2972</v>
      </c>
      <c r="H2981" s="13">
        <f t="shared" si="47"/>
        <v>2000</v>
      </c>
    </row>
    <row r="2982" spans="3:8" ht="15.75" x14ac:dyDescent="0.3">
      <c r="C2982" s="9">
        <v>2973</v>
      </c>
      <c r="H2982" s="13">
        <f t="shared" si="47"/>
        <v>2000</v>
      </c>
    </row>
    <row r="2983" spans="3:8" ht="15.75" x14ac:dyDescent="0.3">
      <c r="C2983" s="9">
        <v>2974</v>
      </c>
      <c r="H2983" s="13">
        <f t="shared" si="47"/>
        <v>2000</v>
      </c>
    </row>
    <row r="2984" spans="3:8" ht="15.75" x14ac:dyDescent="0.3">
      <c r="C2984" s="9">
        <v>2975</v>
      </c>
      <c r="H2984" s="13">
        <f t="shared" si="47"/>
        <v>2000</v>
      </c>
    </row>
    <row r="2985" spans="3:8" ht="15.75" x14ac:dyDescent="0.3">
      <c r="C2985" s="9">
        <v>2976</v>
      </c>
      <c r="H2985" s="13">
        <f t="shared" si="47"/>
        <v>2000</v>
      </c>
    </row>
    <row r="2986" spans="3:8" ht="15.75" x14ac:dyDescent="0.3">
      <c r="C2986" s="9">
        <v>2977</v>
      </c>
      <c r="H2986" s="13">
        <f t="shared" si="47"/>
        <v>2000</v>
      </c>
    </row>
    <row r="2987" spans="3:8" ht="15.75" x14ac:dyDescent="0.3">
      <c r="C2987" s="9">
        <v>2978</v>
      </c>
      <c r="H2987" s="13">
        <f t="shared" si="47"/>
        <v>2000</v>
      </c>
    </row>
    <row r="2988" spans="3:8" ht="15.75" x14ac:dyDescent="0.3">
      <c r="C2988" s="9">
        <v>2979</v>
      </c>
      <c r="H2988" s="13">
        <f t="shared" si="47"/>
        <v>2000</v>
      </c>
    </row>
    <row r="2989" spans="3:8" ht="15.75" x14ac:dyDescent="0.3">
      <c r="C2989" s="9">
        <v>2980</v>
      </c>
      <c r="H2989" s="13">
        <f t="shared" si="47"/>
        <v>2000</v>
      </c>
    </row>
    <row r="2990" spans="3:8" ht="15.75" x14ac:dyDescent="0.3">
      <c r="C2990" s="9">
        <v>2981</v>
      </c>
      <c r="H2990" s="13">
        <f t="shared" si="47"/>
        <v>2000</v>
      </c>
    </row>
    <row r="2991" spans="3:8" ht="15.75" x14ac:dyDescent="0.3">
      <c r="C2991" s="9">
        <v>2982</v>
      </c>
      <c r="H2991" s="13">
        <f t="shared" si="47"/>
        <v>2000</v>
      </c>
    </row>
    <row r="2992" spans="3:8" ht="15.75" x14ac:dyDescent="0.3">
      <c r="C2992" s="9">
        <v>2983</v>
      </c>
      <c r="H2992" s="13">
        <f t="shared" si="47"/>
        <v>2000</v>
      </c>
    </row>
    <row r="2993" spans="3:8" ht="15.75" x14ac:dyDescent="0.3">
      <c r="C2993" s="9">
        <v>2984</v>
      </c>
      <c r="H2993" s="13">
        <f t="shared" si="47"/>
        <v>2000</v>
      </c>
    </row>
    <row r="2994" spans="3:8" ht="15.75" x14ac:dyDescent="0.3">
      <c r="C2994" s="9">
        <v>2985</v>
      </c>
      <c r="H2994" s="13">
        <f t="shared" si="47"/>
        <v>2000</v>
      </c>
    </row>
    <row r="2995" spans="3:8" ht="15.75" x14ac:dyDescent="0.3">
      <c r="C2995" s="9">
        <v>2986</v>
      </c>
      <c r="H2995" s="13">
        <f t="shared" si="47"/>
        <v>2000</v>
      </c>
    </row>
    <row r="2996" spans="3:8" ht="15.75" x14ac:dyDescent="0.3">
      <c r="C2996" s="9">
        <v>2987</v>
      </c>
      <c r="H2996" s="13">
        <f t="shared" si="47"/>
        <v>2000</v>
      </c>
    </row>
  </sheetData>
  <sheetProtection sheet="1" scenarios="1" formatCells="0" formatColumns="0" formatRows="0"/>
  <protectedRanges>
    <protectedRange sqref="A2:XFD5" name="Intervalo3"/>
    <protectedRange sqref="I10:I1048576" name="Intervalo2"/>
    <protectedRange sqref="D10:G1048576" name="Intervalo1"/>
  </protectedRanges>
  <autoFilter ref="C9:I2996" xr:uid="{2FE9D03A-BF90-4A03-82A1-8DB55BD7D507}"/>
  <mergeCells count="1">
    <mergeCell ref="D2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11F4-0659-4CE4-A1E5-E157FC693FCC}">
  <dimension ref="C1:Q2992"/>
  <sheetViews>
    <sheetView showGridLines="0" workbookViewId="0">
      <selection activeCell="D7" sqref="D7"/>
    </sheetView>
  </sheetViews>
  <sheetFormatPr defaultRowHeight="15" x14ac:dyDescent="0.25"/>
  <cols>
    <col min="3" max="3" width="11" style="98" customWidth="1"/>
    <col min="4" max="4" width="15.7109375" style="110" customWidth="1"/>
    <col min="5" max="5" width="60.85546875" style="110" customWidth="1"/>
    <col min="6" max="6" width="17.28515625" style="111" customWidth="1"/>
    <col min="7" max="7" width="20" style="110" customWidth="1"/>
    <col min="8" max="8" width="16.85546875" style="110" customWidth="1"/>
    <col min="9" max="9" width="21.42578125" style="8" customWidth="1"/>
    <col min="11" max="11" width="12.42578125" bestFit="1" customWidth="1"/>
    <col min="12" max="12" width="15.85546875" customWidth="1"/>
    <col min="14" max="14" width="12.42578125" bestFit="1" customWidth="1"/>
  </cols>
  <sheetData>
    <row r="1" spans="3:17" ht="19.5" customHeight="1" x14ac:dyDescent="0.3">
      <c r="C1" s="105"/>
      <c r="D1" s="39"/>
      <c r="E1" s="39"/>
      <c r="F1" s="96"/>
      <c r="G1" s="5"/>
      <c r="H1" s="6"/>
      <c r="I1"/>
    </row>
    <row r="2" spans="3:17" x14ac:dyDescent="0.25">
      <c r="D2" s="8"/>
      <c r="E2" s="8"/>
      <c r="F2" s="8"/>
      <c r="G2"/>
      <c r="H2"/>
      <c r="I2"/>
    </row>
    <row r="3" spans="3:17" ht="19.5" customHeight="1" x14ac:dyDescent="0.25">
      <c r="C3" s="106"/>
      <c r="D3" s="1"/>
      <c r="E3" s="1" t="s">
        <v>128</v>
      </c>
      <c r="F3" s="1"/>
      <c r="G3" s="1"/>
      <c r="H3"/>
      <c r="I3"/>
    </row>
    <row r="4" spans="3:17" ht="19.5" customHeight="1" x14ac:dyDescent="0.25">
      <c r="C4" s="106"/>
      <c r="D4" s="1"/>
      <c r="E4" s="1"/>
      <c r="F4" s="1"/>
      <c r="G4" s="1"/>
      <c r="H4"/>
      <c r="I4"/>
    </row>
    <row r="5" spans="3:17" s="60" customFormat="1" ht="45" customHeight="1" x14ac:dyDescent="0.25">
      <c r="C5" s="99" t="s">
        <v>108</v>
      </c>
      <c r="D5" s="99" t="s">
        <v>129</v>
      </c>
      <c r="E5" s="99" t="s">
        <v>104</v>
      </c>
      <c r="F5" s="99" t="s">
        <v>101</v>
      </c>
      <c r="G5" s="100" t="s">
        <v>130</v>
      </c>
      <c r="H5" s="101" t="s">
        <v>131</v>
      </c>
      <c r="I5" s="102"/>
      <c r="J5" s="102"/>
      <c r="K5" s="102"/>
      <c r="L5" s="102"/>
      <c r="M5" s="102"/>
      <c r="N5" s="102"/>
      <c r="O5" s="102"/>
      <c r="P5" s="102"/>
    </row>
    <row r="6" spans="3:17" ht="19.5" customHeight="1" x14ac:dyDescent="0.3">
      <c r="C6" s="19">
        <v>1</v>
      </c>
      <c r="D6" s="115"/>
      <c r="E6" s="107"/>
      <c r="F6" s="102"/>
      <c r="G6" s="107"/>
      <c r="H6" s="102"/>
      <c r="I6" s="49"/>
      <c r="J6" s="13"/>
      <c r="K6" s="13"/>
      <c r="L6" s="13"/>
      <c r="M6" s="13"/>
      <c r="N6" s="13"/>
      <c r="O6" s="13"/>
      <c r="P6" s="13"/>
      <c r="Q6" s="13"/>
    </row>
    <row r="7" spans="3:17" ht="19.5" customHeight="1" x14ac:dyDescent="0.3">
      <c r="C7" s="19">
        <v>2</v>
      </c>
      <c r="D7" s="115"/>
      <c r="E7" s="107"/>
      <c r="F7" s="102"/>
      <c r="G7" s="107"/>
      <c r="H7" s="102"/>
      <c r="I7" s="49"/>
      <c r="J7" s="13"/>
      <c r="K7" s="13"/>
      <c r="L7" s="13"/>
      <c r="M7" s="13"/>
      <c r="N7" s="13"/>
      <c r="O7" s="13"/>
      <c r="P7" s="13"/>
      <c r="Q7" s="13"/>
    </row>
    <row r="8" spans="3:17" ht="19.5" customHeight="1" x14ac:dyDescent="0.3">
      <c r="C8" s="19">
        <v>3</v>
      </c>
      <c r="D8" s="107"/>
      <c r="E8" s="107"/>
      <c r="F8" s="102"/>
      <c r="G8" s="107"/>
      <c r="H8" s="102"/>
      <c r="I8" s="49"/>
      <c r="J8" s="13"/>
      <c r="K8" s="13"/>
      <c r="L8" s="13"/>
      <c r="M8" s="13"/>
      <c r="N8" s="13"/>
      <c r="O8" s="13"/>
      <c r="P8" s="13"/>
      <c r="Q8" s="13"/>
    </row>
    <row r="9" spans="3:17" ht="19.5" customHeight="1" x14ac:dyDescent="0.3">
      <c r="C9" s="19">
        <v>4</v>
      </c>
      <c r="D9" s="107"/>
      <c r="E9" s="107"/>
      <c r="F9" s="102"/>
      <c r="G9" s="107"/>
      <c r="H9" s="102"/>
      <c r="I9" s="49"/>
      <c r="J9" s="13"/>
      <c r="K9" s="13"/>
      <c r="L9" s="13"/>
      <c r="M9" s="13"/>
      <c r="N9" s="13"/>
      <c r="O9" s="13"/>
      <c r="P9" s="13"/>
      <c r="Q9" s="13"/>
    </row>
    <row r="10" spans="3:17" ht="19.5" customHeight="1" x14ac:dyDescent="0.3">
      <c r="C10" s="19">
        <v>5</v>
      </c>
      <c r="D10" s="107"/>
      <c r="E10" s="107"/>
      <c r="F10" s="102"/>
      <c r="G10" s="107"/>
      <c r="H10" s="102"/>
      <c r="I10" s="49"/>
      <c r="J10" s="13"/>
      <c r="K10" s="13"/>
      <c r="L10" s="13"/>
      <c r="M10" s="13"/>
      <c r="N10" s="13"/>
      <c r="O10" s="13"/>
      <c r="P10" s="13"/>
      <c r="Q10" s="13"/>
    </row>
    <row r="11" spans="3:17" ht="19.5" customHeight="1" x14ac:dyDescent="0.3">
      <c r="C11" s="19">
        <v>6</v>
      </c>
      <c r="D11" s="107"/>
      <c r="E11" s="107"/>
      <c r="F11" s="102"/>
      <c r="G11" s="107"/>
      <c r="H11" s="102"/>
      <c r="I11" s="49"/>
      <c r="J11" s="13"/>
      <c r="K11" s="13"/>
      <c r="L11" s="13"/>
      <c r="M11" s="13"/>
      <c r="N11" s="13"/>
      <c r="O11" s="13"/>
      <c r="P11" s="13"/>
      <c r="Q11" s="13"/>
    </row>
    <row r="12" spans="3:17" ht="19.5" customHeight="1" x14ac:dyDescent="0.3">
      <c r="C12" s="19">
        <v>7</v>
      </c>
      <c r="D12" s="107"/>
      <c r="E12" s="107"/>
      <c r="F12" s="102"/>
      <c r="G12" s="107"/>
      <c r="H12" s="102"/>
      <c r="I12" s="17"/>
      <c r="J12" s="13"/>
      <c r="K12" s="13"/>
      <c r="L12" s="13"/>
      <c r="M12" s="13"/>
      <c r="N12" s="13"/>
      <c r="O12" s="13"/>
      <c r="P12" s="13"/>
      <c r="Q12" s="13"/>
    </row>
    <row r="13" spans="3:17" ht="19.5" customHeight="1" x14ac:dyDescent="0.3">
      <c r="C13" s="19">
        <v>8</v>
      </c>
      <c r="D13" s="108"/>
      <c r="E13" s="108"/>
      <c r="F13" s="109"/>
      <c r="G13" s="108"/>
      <c r="H13" s="102"/>
      <c r="I13" s="49"/>
      <c r="J13" s="13"/>
      <c r="K13" s="13"/>
      <c r="L13" s="13"/>
      <c r="M13" s="13"/>
      <c r="N13" s="13"/>
      <c r="O13" s="13"/>
      <c r="P13" s="13"/>
      <c r="Q13" s="13"/>
    </row>
    <row r="14" spans="3:17" ht="19.5" customHeight="1" x14ac:dyDescent="0.3">
      <c r="C14" s="19">
        <v>9</v>
      </c>
      <c r="D14" s="107"/>
      <c r="E14" s="107"/>
      <c r="F14" s="102"/>
      <c r="G14" s="107"/>
      <c r="H14" s="102"/>
      <c r="I14" s="49"/>
      <c r="J14" s="13"/>
      <c r="K14" s="13"/>
      <c r="L14" s="13"/>
      <c r="M14" s="13"/>
      <c r="N14" s="13"/>
      <c r="O14" s="13"/>
      <c r="P14" s="13"/>
      <c r="Q14" s="13"/>
    </row>
    <row r="15" spans="3:17" ht="19.5" customHeight="1" x14ac:dyDescent="0.3">
      <c r="C15" s="19">
        <v>10</v>
      </c>
      <c r="D15" s="107"/>
      <c r="E15" s="107"/>
      <c r="F15" s="102"/>
      <c r="G15" s="107"/>
      <c r="H15" s="102"/>
      <c r="I15" s="53"/>
      <c r="J15" s="13"/>
      <c r="K15" s="13"/>
      <c r="L15" s="13"/>
      <c r="M15" s="13"/>
      <c r="N15" s="13"/>
      <c r="O15" s="13"/>
      <c r="P15" s="13"/>
      <c r="Q15" s="13"/>
    </row>
    <row r="16" spans="3:17" ht="19.5" customHeight="1" x14ac:dyDescent="0.3">
      <c r="C16" s="19">
        <v>11</v>
      </c>
      <c r="D16" s="107"/>
      <c r="E16" s="107"/>
      <c r="F16" s="102"/>
      <c r="G16" s="107"/>
      <c r="H16" s="102"/>
      <c r="I16" s="53"/>
      <c r="J16" s="13"/>
      <c r="K16" s="13"/>
      <c r="L16" s="13"/>
      <c r="M16" s="13"/>
      <c r="N16" s="13"/>
      <c r="O16" s="13"/>
      <c r="P16" s="13"/>
      <c r="Q16" s="13"/>
    </row>
    <row r="17" spans="3:17" ht="19.5" customHeight="1" x14ac:dyDescent="0.3">
      <c r="C17" s="19">
        <v>12</v>
      </c>
      <c r="D17" s="107"/>
      <c r="E17" s="107"/>
      <c r="F17" s="102"/>
      <c r="G17" s="107"/>
      <c r="H17" s="102"/>
      <c r="I17" s="53"/>
      <c r="J17" s="13"/>
      <c r="K17" s="13"/>
      <c r="L17" s="13"/>
      <c r="M17" s="13"/>
      <c r="N17" s="13"/>
      <c r="O17" s="13"/>
      <c r="P17" s="13"/>
      <c r="Q17" s="13"/>
    </row>
    <row r="18" spans="3:17" ht="19.5" customHeight="1" x14ac:dyDescent="0.3">
      <c r="C18" s="19">
        <v>13</v>
      </c>
      <c r="D18" s="107"/>
      <c r="E18" s="107"/>
      <c r="F18" s="102"/>
      <c r="G18" s="107"/>
      <c r="H18" s="102"/>
      <c r="I18" s="53"/>
      <c r="J18" s="13"/>
      <c r="K18" s="13"/>
      <c r="L18" s="13"/>
      <c r="M18" s="13"/>
      <c r="N18" s="13"/>
      <c r="O18" s="13"/>
      <c r="P18" s="13"/>
      <c r="Q18" s="13"/>
    </row>
    <row r="19" spans="3:17" ht="19.5" customHeight="1" x14ac:dyDescent="0.3">
      <c r="C19" s="19">
        <v>14</v>
      </c>
      <c r="D19" s="108"/>
      <c r="E19" s="108"/>
      <c r="F19" s="109"/>
      <c r="G19" s="108"/>
      <c r="H19" s="102"/>
      <c r="I19" s="53"/>
      <c r="J19" s="13"/>
      <c r="K19" s="13"/>
      <c r="L19" s="13"/>
      <c r="M19" s="13"/>
      <c r="N19" s="13"/>
      <c r="O19" s="13"/>
      <c r="P19" s="13"/>
      <c r="Q19" s="13"/>
    </row>
    <row r="20" spans="3:17" ht="19.5" customHeight="1" x14ac:dyDescent="0.3">
      <c r="C20" s="19">
        <v>15</v>
      </c>
      <c r="D20" s="107"/>
      <c r="E20" s="107"/>
      <c r="F20" s="102"/>
      <c r="G20" s="107"/>
      <c r="H20" s="102"/>
      <c r="I20" s="95"/>
      <c r="J20" s="13"/>
      <c r="K20" s="13"/>
      <c r="L20" s="13"/>
      <c r="M20" s="13"/>
      <c r="N20" s="13"/>
      <c r="O20" s="13"/>
      <c r="P20" s="13"/>
      <c r="Q20" s="13"/>
    </row>
    <row r="21" spans="3:17" ht="15.75" x14ac:dyDescent="0.3">
      <c r="C21" s="19">
        <v>16</v>
      </c>
      <c r="H21" s="102"/>
    </row>
    <row r="22" spans="3:17" ht="15.75" x14ac:dyDescent="0.3">
      <c r="C22" s="19">
        <v>17</v>
      </c>
      <c r="H22" s="102"/>
    </row>
    <row r="23" spans="3:17" ht="15.75" x14ac:dyDescent="0.3">
      <c r="C23" s="19">
        <v>18</v>
      </c>
      <c r="H23" s="102"/>
    </row>
    <row r="24" spans="3:17" ht="15.75" x14ac:dyDescent="0.3">
      <c r="C24" s="19">
        <v>19</v>
      </c>
      <c r="H24" s="102"/>
    </row>
    <row r="25" spans="3:17" ht="15.75" x14ac:dyDescent="0.3">
      <c r="C25" s="19">
        <v>20</v>
      </c>
      <c r="H25" s="102"/>
    </row>
    <row r="26" spans="3:17" ht="15.75" x14ac:dyDescent="0.3">
      <c r="C26" s="19">
        <v>21</v>
      </c>
      <c r="H26" s="102"/>
    </row>
    <row r="27" spans="3:17" ht="15.75" x14ac:dyDescent="0.3">
      <c r="C27" s="19">
        <v>22</v>
      </c>
      <c r="H27" s="102"/>
    </row>
    <row r="28" spans="3:17" ht="15.75" x14ac:dyDescent="0.3">
      <c r="C28" s="19">
        <v>23</v>
      </c>
      <c r="H28" s="102"/>
    </row>
    <row r="29" spans="3:17" ht="15.75" x14ac:dyDescent="0.3">
      <c r="C29" s="19">
        <v>24</v>
      </c>
      <c r="H29" s="102"/>
    </row>
    <row r="30" spans="3:17" ht="15.75" x14ac:dyDescent="0.3">
      <c r="C30" s="19">
        <v>25</v>
      </c>
      <c r="H30" s="102"/>
    </row>
    <row r="31" spans="3:17" ht="15.75" x14ac:dyDescent="0.3">
      <c r="C31" s="19">
        <v>26</v>
      </c>
      <c r="H31" s="102"/>
    </row>
    <row r="32" spans="3:17" ht="15.75" x14ac:dyDescent="0.3">
      <c r="C32" s="19">
        <v>27</v>
      </c>
      <c r="H32" s="102"/>
    </row>
    <row r="33" spans="3:8" ht="15.75" x14ac:dyDescent="0.3">
      <c r="C33" s="19">
        <v>28</v>
      </c>
      <c r="H33" s="102"/>
    </row>
    <row r="34" spans="3:8" ht="15.75" x14ac:dyDescent="0.3">
      <c r="C34" s="19">
        <v>29</v>
      </c>
      <c r="H34" s="102"/>
    </row>
    <row r="35" spans="3:8" ht="15.75" x14ac:dyDescent="0.3">
      <c r="C35" s="19">
        <v>30</v>
      </c>
      <c r="H35" s="102"/>
    </row>
    <row r="36" spans="3:8" ht="15.75" x14ac:dyDescent="0.3">
      <c r="C36" s="19">
        <v>31</v>
      </c>
      <c r="H36" s="102"/>
    </row>
    <row r="37" spans="3:8" ht="15.75" x14ac:dyDescent="0.3">
      <c r="C37" s="19">
        <v>32</v>
      </c>
      <c r="H37" s="102"/>
    </row>
    <row r="38" spans="3:8" ht="15.75" x14ac:dyDescent="0.3">
      <c r="C38" s="19">
        <v>33</v>
      </c>
      <c r="H38" s="102"/>
    </row>
    <row r="39" spans="3:8" ht="15.75" x14ac:dyDescent="0.3">
      <c r="C39" s="19">
        <v>34</v>
      </c>
      <c r="H39" s="102"/>
    </row>
    <row r="40" spans="3:8" ht="15.75" x14ac:dyDescent="0.3">
      <c r="C40" s="19">
        <v>35</v>
      </c>
      <c r="H40" s="102"/>
    </row>
    <row r="41" spans="3:8" ht="15.75" x14ac:dyDescent="0.3">
      <c r="C41" s="19">
        <v>36</v>
      </c>
      <c r="H41" s="102"/>
    </row>
    <row r="42" spans="3:8" ht="15.75" x14ac:dyDescent="0.3">
      <c r="C42" s="19">
        <v>37</v>
      </c>
      <c r="H42" s="102"/>
    </row>
    <row r="43" spans="3:8" ht="15.75" x14ac:dyDescent="0.3">
      <c r="C43" s="19">
        <v>38</v>
      </c>
      <c r="H43" s="102"/>
    </row>
    <row r="44" spans="3:8" ht="15.75" x14ac:dyDescent="0.3">
      <c r="C44" s="19">
        <v>39</v>
      </c>
      <c r="H44" s="102"/>
    </row>
    <row r="45" spans="3:8" ht="15.75" x14ac:dyDescent="0.3">
      <c r="C45" s="19">
        <v>40</v>
      </c>
      <c r="H45" s="102"/>
    </row>
    <row r="46" spans="3:8" ht="15.75" x14ac:dyDescent="0.3">
      <c r="C46" s="19">
        <v>41</v>
      </c>
      <c r="H46" s="102"/>
    </row>
    <row r="47" spans="3:8" ht="15.75" x14ac:dyDescent="0.3">
      <c r="C47" s="19">
        <v>42</v>
      </c>
      <c r="H47" s="102"/>
    </row>
    <row r="48" spans="3:8" ht="15.75" x14ac:dyDescent="0.3">
      <c r="C48" s="19">
        <v>43</v>
      </c>
      <c r="H48" s="102"/>
    </row>
    <row r="49" spans="3:8" ht="15.75" x14ac:dyDescent="0.3">
      <c r="C49" s="19">
        <v>44</v>
      </c>
      <c r="H49" s="102"/>
    </row>
    <row r="50" spans="3:8" ht="15.75" x14ac:dyDescent="0.3">
      <c r="C50" s="19">
        <v>45</v>
      </c>
      <c r="H50" s="102"/>
    </row>
    <row r="51" spans="3:8" ht="15.75" x14ac:dyDescent="0.3">
      <c r="C51" s="19">
        <v>46</v>
      </c>
      <c r="H51" s="102"/>
    </row>
    <row r="52" spans="3:8" ht="15.75" x14ac:dyDescent="0.3">
      <c r="C52" s="19">
        <v>47</v>
      </c>
      <c r="H52" s="102"/>
    </row>
    <row r="53" spans="3:8" ht="15.75" x14ac:dyDescent="0.3">
      <c r="C53" s="19">
        <v>48</v>
      </c>
      <c r="H53" s="102"/>
    </row>
    <row r="54" spans="3:8" ht="15.75" x14ac:dyDescent="0.3">
      <c r="C54" s="19">
        <v>49</v>
      </c>
      <c r="H54" s="102"/>
    </row>
    <row r="55" spans="3:8" ht="15.75" x14ac:dyDescent="0.3">
      <c r="C55" s="19">
        <v>50</v>
      </c>
      <c r="H55" s="102"/>
    </row>
    <row r="56" spans="3:8" ht="15.75" x14ac:dyDescent="0.3">
      <c r="C56" s="19">
        <v>51</v>
      </c>
      <c r="H56" s="102"/>
    </row>
    <row r="57" spans="3:8" ht="15.75" x14ac:dyDescent="0.3">
      <c r="C57" s="19">
        <v>52</v>
      </c>
      <c r="H57" s="102"/>
    </row>
    <row r="58" spans="3:8" ht="15.75" x14ac:dyDescent="0.3">
      <c r="C58" s="19">
        <v>53</v>
      </c>
      <c r="H58" s="102"/>
    </row>
    <row r="59" spans="3:8" ht="15.75" x14ac:dyDescent="0.3">
      <c r="C59" s="19">
        <v>54</v>
      </c>
      <c r="H59" s="102"/>
    </row>
    <row r="60" spans="3:8" ht="15.75" x14ac:dyDescent="0.3">
      <c r="C60" s="19">
        <v>55</v>
      </c>
      <c r="H60" s="102"/>
    </row>
    <row r="61" spans="3:8" ht="15.75" x14ac:dyDescent="0.3">
      <c r="C61" s="19">
        <v>56</v>
      </c>
      <c r="H61" s="102"/>
    </row>
    <row r="62" spans="3:8" ht="15.75" x14ac:dyDescent="0.3">
      <c r="C62" s="19">
        <v>57</v>
      </c>
      <c r="H62" s="102"/>
    </row>
    <row r="63" spans="3:8" ht="15.75" x14ac:dyDescent="0.3">
      <c r="C63" s="19">
        <v>58</v>
      </c>
      <c r="H63" s="102"/>
    </row>
    <row r="64" spans="3:8" ht="15.75" x14ac:dyDescent="0.3">
      <c r="C64" s="19">
        <v>59</v>
      </c>
      <c r="H64" s="102"/>
    </row>
    <row r="65" spans="3:8" ht="15.75" x14ac:dyDescent="0.3">
      <c r="C65" s="19">
        <v>60</v>
      </c>
      <c r="H65" s="102"/>
    </row>
    <row r="66" spans="3:8" ht="15.75" x14ac:dyDescent="0.3">
      <c r="C66" s="19">
        <v>61</v>
      </c>
      <c r="H66" s="102"/>
    </row>
    <row r="67" spans="3:8" ht="15.75" x14ac:dyDescent="0.3">
      <c r="C67" s="19">
        <v>62</v>
      </c>
      <c r="H67" s="102"/>
    </row>
    <row r="68" spans="3:8" ht="15.75" x14ac:dyDescent="0.3">
      <c r="C68" s="19">
        <v>63</v>
      </c>
      <c r="H68" s="102"/>
    </row>
    <row r="69" spans="3:8" ht="15.75" x14ac:dyDescent="0.3">
      <c r="C69" s="19">
        <v>64</v>
      </c>
      <c r="H69" s="102"/>
    </row>
    <row r="70" spans="3:8" ht="15.75" x14ac:dyDescent="0.3">
      <c r="C70" s="19">
        <v>65</v>
      </c>
      <c r="H70" s="102"/>
    </row>
    <row r="71" spans="3:8" ht="15.75" x14ac:dyDescent="0.3">
      <c r="C71" s="19">
        <v>66</v>
      </c>
      <c r="H71" s="102"/>
    </row>
    <row r="72" spans="3:8" ht="15.75" x14ac:dyDescent="0.3">
      <c r="C72" s="19">
        <v>67</v>
      </c>
      <c r="H72" s="102"/>
    </row>
    <row r="73" spans="3:8" ht="15.75" x14ac:dyDescent="0.3">
      <c r="C73" s="19">
        <v>68</v>
      </c>
      <c r="H73" s="102"/>
    </row>
    <row r="74" spans="3:8" ht="15.75" x14ac:dyDescent="0.3">
      <c r="C74" s="19">
        <v>69</v>
      </c>
      <c r="H74" s="102"/>
    </row>
    <row r="75" spans="3:8" ht="15.75" x14ac:dyDescent="0.3">
      <c r="C75" s="19">
        <v>70</v>
      </c>
      <c r="H75" s="102"/>
    </row>
    <row r="76" spans="3:8" ht="15.75" x14ac:dyDescent="0.3">
      <c r="C76" s="19">
        <v>71</v>
      </c>
      <c r="H76" s="102"/>
    </row>
    <row r="77" spans="3:8" ht="15.75" x14ac:dyDescent="0.3">
      <c r="C77" s="19">
        <v>72</v>
      </c>
      <c r="H77" s="102"/>
    </row>
    <row r="78" spans="3:8" ht="15.75" x14ac:dyDescent="0.3">
      <c r="C78" s="19">
        <v>73</v>
      </c>
      <c r="H78" s="102"/>
    </row>
    <row r="79" spans="3:8" ht="15.75" x14ac:dyDescent="0.3">
      <c r="C79" s="19">
        <v>74</v>
      </c>
      <c r="H79" s="102"/>
    </row>
    <row r="80" spans="3:8" ht="15.75" x14ac:dyDescent="0.3">
      <c r="C80" s="19">
        <v>75</v>
      </c>
      <c r="H80" s="102"/>
    </row>
    <row r="81" spans="3:8" ht="15.75" x14ac:dyDescent="0.3">
      <c r="C81" s="19">
        <v>76</v>
      </c>
      <c r="H81" s="102"/>
    </row>
    <row r="82" spans="3:8" ht="15.75" x14ac:dyDescent="0.3">
      <c r="C82" s="19">
        <v>77</v>
      </c>
      <c r="H82" s="102"/>
    </row>
    <row r="83" spans="3:8" ht="15.75" x14ac:dyDescent="0.3">
      <c r="C83" s="19">
        <v>78</v>
      </c>
      <c r="H83" s="102"/>
    </row>
    <row r="84" spans="3:8" ht="15.75" x14ac:dyDescent="0.3">
      <c r="C84" s="19">
        <v>79</v>
      </c>
      <c r="H84" s="102"/>
    </row>
    <row r="85" spans="3:8" ht="15.75" x14ac:dyDescent="0.3">
      <c r="C85" s="19">
        <v>80</v>
      </c>
      <c r="H85" s="102"/>
    </row>
    <row r="86" spans="3:8" ht="15.75" x14ac:dyDescent="0.3">
      <c r="C86" s="19">
        <v>81</v>
      </c>
      <c r="H86" s="102"/>
    </row>
    <row r="87" spans="3:8" ht="15.75" x14ac:dyDescent="0.3">
      <c r="C87" s="19">
        <v>82</v>
      </c>
      <c r="H87" s="102"/>
    </row>
    <row r="88" spans="3:8" ht="15.75" x14ac:dyDescent="0.3">
      <c r="C88" s="19">
        <v>83</v>
      </c>
      <c r="H88" s="102"/>
    </row>
    <row r="89" spans="3:8" ht="15.75" x14ac:dyDescent="0.3">
      <c r="C89" s="19">
        <v>84</v>
      </c>
      <c r="H89" s="102"/>
    </row>
    <row r="90" spans="3:8" ht="15.75" x14ac:dyDescent="0.3">
      <c r="C90" s="19">
        <v>85</v>
      </c>
      <c r="H90" s="102"/>
    </row>
    <row r="91" spans="3:8" ht="15.75" x14ac:dyDescent="0.3">
      <c r="C91" s="19">
        <v>86</v>
      </c>
      <c r="H91" s="102"/>
    </row>
    <row r="92" spans="3:8" ht="15.75" x14ac:dyDescent="0.3">
      <c r="C92" s="19">
        <v>87</v>
      </c>
      <c r="H92" s="102"/>
    </row>
    <row r="93" spans="3:8" ht="15.75" x14ac:dyDescent="0.3">
      <c r="C93" s="19">
        <v>88</v>
      </c>
      <c r="H93" s="102"/>
    </row>
    <row r="94" spans="3:8" ht="15.75" x14ac:dyDescent="0.3">
      <c r="C94" s="19">
        <v>89</v>
      </c>
      <c r="H94" s="102"/>
    </row>
    <row r="95" spans="3:8" ht="15.75" x14ac:dyDescent="0.3">
      <c r="C95" s="19">
        <v>90</v>
      </c>
      <c r="H95" s="102"/>
    </row>
    <row r="96" spans="3:8" ht="15.75" x14ac:dyDescent="0.3">
      <c r="C96" s="19">
        <v>91</v>
      </c>
      <c r="H96" s="102"/>
    </row>
    <row r="97" spans="3:8" ht="15.75" x14ac:dyDescent="0.3">
      <c r="C97" s="19">
        <v>92</v>
      </c>
      <c r="H97" s="102"/>
    </row>
    <row r="98" spans="3:8" ht="15.75" x14ac:dyDescent="0.3">
      <c r="C98" s="19">
        <v>93</v>
      </c>
      <c r="H98" s="102"/>
    </row>
    <row r="99" spans="3:8" ht="15.75" x14ac:dyDescent="0.3">
      <c r="C99" s="19">
        <v>94</v>
      </c>
      <c r="H99" s="102"/>
    </row>
    <row r="100" spans="3:8" ht="15.75" x14ac:dyDescent="0.3">
      <c r="C100" s="19">
        <v>95</v>
      </c>
      <c r="H100" s="102"/>
    </row>
    <row r="101" spans="3:8" ht="15.75" x14ac:dyDescent="0.3">
      <c r="C101" s="19">
        <v>96</v>
      </c>
      <c r="H101" s="102"/>
    </row>
    <row r="102" spans="3:8" ht="15.75" x14ac:dyDescent="0.3">
      <c r="C102" s="19">
        <v>97</v>
      </c>
      <c r="H102" s="102"/>
    </row>
    <row r="103" spans="3:8" ht="15.75" x14ac:dyDescent="0.3">
      <c r="C103" s="19">
        <v>98</v>
      </c>
      <c r="H103" s="102"/>
    </row>
    <row r="104" spans="3:8" ht="15.75" x14ac:dyDescent="0.3">
      <c r="C104" s="19">
        <v>99</v>
      </c>
      <c r="H104" s="102"/>
    </row>
    <row r="105" spans="3:8" ht="15.75" x14ac:dyDescent="0.3">
      <c r="C105" s="19">
        <v>100</v>
      </c>
      <c r="H105" s="102"/>
    </row>
    <row r="106" spans="3:8" ht="15.75" x14ac:dyDescent="0.3">
      <c r="C106" s="19">
        <v>101</v>
      </c>
      <c r="H106" s="102"/>
    </row>
    <row r="107" spans="3:8" ht="15.75" x14ac:dyDescent="0.3">
      <c r="C107" s="19">
        <v>102</v>
      </c>
      <c r="H107" s="102"/>
    </row>
    <row r="108" spans="3:8" ht="15.75" x14ac:dyDescent="0.3">
      <c r="C108" s="19">
        <v>103</v>
      </c>
      <c r="H108" s="102"/>
    </row>
    <row r="109" spans="3:8" ht="15.75" x14ac:dyDescent="0.3">
      <c r="C109" s="19">
        <v>104</v>
      </c>
      <c r="H109" s="102"/>
    </row>
    <row r="110" spans="3:8" ht="15.75" x14ac:dyDescent="0.3">
      <c r="C110" s="19">
        <v>105</v>
      </c>
      <c r="H110" s="102"/>
    </row>
    <row r="111" spans="3:8" ht="15.75" x14ac:dyDescent="0.3">
      <c r="C111" s="19">
        <v>106</v>
      </c>
      <c r="H111" s="102"/>
    </row>
    <row r="112" spans="3:8" ht="15.75" x14ac:dyDescent="0.3">
      <c r="C112" s="19">
        <v>107</v>
      </c>
      <c r="H112" s="102"/>
    </row>
    <row r="113" spans="3:8" ht="15.75" x14ac:dyDescent="0.3">
      <c r="C113" s="19">
        <v>108</v>
      </c>
      <c r="H113" s="102"/>
    </row>
    <row r="114" spans="3:8" ht="15.75" x14ac:dyDescent="0.3">
      <c r="C114" s="19">
        <v>109</v>
      </c>
      <c r="H114" s="102"/>
    </row>
    <row r="115" spans="3:8" ht="15.75" x14ac:dyDescent="0.3">
      <c r="C115" s="19">
        <v>110</v>
      </c>
      <c r="H115" s="102"/>
    </row>
    <row r="116" spans="3:8" ht="15.75" x14ac:dyDescent="0.3">
      <c r="C116" s="19">
        <v>111</v>
      </c>
      <c r="H116" s="102"/>
    </row>
    <row r="117" spans="3:8" ht="15.75" x14ac:dyDescent="0.3">
      <c r="C117" s="19">
        <v>112</v>
      </c>
      <c r="H117" s="102"/>
    </row>
    <row r="118" spans="3:8" ht="15.75" x14ac:dyDescent="0.3">
      <c r="C118" s="19">
        <v>113</v>
      </c>
      <c r="H118" s="102"/>
    </row>
    <row r="119" spans="3:8" ht="15.75" x14ac:dyDescent="0.3">
      <c r="C119" s="19">
        <v>114</v>
      </c>
      <c r="H119" s="102"/>
    </row>
    <row r="120" spans="3:8" ht="15.75" x14ac:dyDescent="0.3">
      <c r="C120" s="19">
        <v>115</v>
      </c>
      <c r="H120" s="102"/>
    </row>
    <row r="121" spans="3:8" ht="15.75" x14ac:dyDescent="0.3">
      <c r="C121" s="19">
        <v>116</v>
      </c>
      <c r="H121" s="102"/>
    </row>
    <row r="122" spans="3:8" ht="15.75" x14ac:dyDescent="0.3">
      <c r="C122" s="19">
        <v>117</v>
      </c>
      <c r="H122" s="102"/>
    </row>
    <row r="123" spans="3:8" ht="15.75" x14ac:dyDescent="0.3">
      <c r="C123" s="19">
        <v>118</v>
      </c>
      <c r="H123" s="102"/>
    </row>
    <row r="124" spans="3:8" ht="15.75" x14ac:dyDescent="0.3">
      <c r="C124" s="19">
        <v>119</v>
      </c>
      <c r="H124" s="102"/>
    </row>
    <row r="125" spans="3:8" ht="15.75" x14ac:dyDescent="0.3">
      <c r="C125" s="19">
        <v>120</v>
      </c>
      <c r="H125" s="102"/>
    </row>
    <row r="126" spans="3:8" ht="15.75" x14ac:dyDescent="0.3">
      <c r="C126" s="19">
        <v>121</v>
      </c>
      <c r="H126" s="102"/>
    </row>
    <row r="127" spans="3:8" ht="15.75" x14ac:dyDescent="0.3">
      <c r="C127" s="19">
        <v>122</v>
      </c>
      <c r="H127" s="102"/>
    </row>
    <row r="128" spans="3:8" ht="15.75" x14ac:dyDescent="0.3">
      <c r="C128" s="19">
        <v>123</v>
      </c>
      <c r="H128" s="102"/>
    </row>
    <row r="129" spans="3:8" ht="15.75" x14ac:dyDescent="0.3">
      <c r="C129" s="19">
        <v>124</v>
      </c>
      <c r="H129" s="102"/>
    </row>
    <row r="130" spans="3:8" ht="15.75" x14ac:dyDescent="0.3">
      <c r="C130" s="19">
        <v>125</v>
      </c>
      <c r="H130" s="102"/>
    </row>
    <row r="131" spans="3:8" ht="15.75" x14ac:dyDescent="0.3">
      <c r="C131" s="19">
        <v>126</v>
      </c>
      <c r="H131" s="102"/>
    </row>
    <row r="132" spans="3:8" ht="15.75" x14ac:dyDescent="0.3">
      <c r="C132" s="19">
        <v>127</v>
      </c>
      <c r="H132" s="102"/>
    </row>
    <row r="133" spans="3:8" ht="15.75" x14ac:dyDescent="0.3">
      <c r="C133" s="19">
        <v>128</v>
      </c>
      <c r="H133" s="102"/>
    </row>
    <row r="134" spans="3:8" ht="15.75" x14ac:dyDescent="0.3">
      <c r="C134" s="19">
        <v>129</v>
      </c>
      <c r="H134" s="102"/>
    </row>
    <row r="135" spans="3:8" ht="15.75" x14ac:dyDescent="0.3">
      <c r="C135" s="19">
        <v>130</v>
      </c>
      <c r="H135" s="102"/>
    </row>
    <row r="136" spans="3:8" ht="15.75" x14ac:dyDescent="0.3">
      <c r="C136" s="19">
        <v>131</v>
      </c>
      <c r="H136" s="102"/>
    </row>
    <row r="137" spans="3:8" ht="15.75" x14ac:dyDescent="0.3">
      <c r="C137" s="19">
        <v>132</v>
      </c>
      <c r="H137" s="102"/>
    </row>
    <row r="138" spans="3:8" ht="15.75" x14ac:dyDescent="0.3">
      <c r="C138" s="19">
        <v>133</v>
      </c>
      <c r="H138" s="102"/>
    </row>
    <row r="139" spans="3:8" ht="15.75" x14ac:dyDescent="0.3">
      <c r="C139" s="19">
        <v>134</v>
      </c>
      <c r="H139" s="102"/>
    </row>
    <row r="140" spans="3:8" ht="15.75" x14ac:dyDescent="0.3">
      <c r="C140" s="19">
        <v>135</v>
      </c>
      <c r="H140" s="102"/>
    </row>
    <row r="141" spans="3:8" ht="15.75" x14ac:dyDescent="0.3">
      <c r="C141" s="19">
        <v>136</v>
      </c>
      <c r="H141" s="102"/>
    </row>
    <row r="142" spans="3:8" ht="15.75" x14ac:dyDescent="0.3">
      <c r="C142" s="19">
        <v>137</v>
      </c>
      <c r="H142" s="102"/>
    </row>
    <row r="143" spans="3:8" ht="15.75" x14ac:dyDescent="0.3">
      <c r="C143" s="19">
        <v>138</v>
      </c>
      <c r="H143" s="102"/>
    </row>
    <row r="144" spans="3:8" ht="15.75" x14ac:dyDescent="0.3">
      <c r="C144" s="19">
        <v>139</v>
      </c>
      <c r="H144" s="102"/>
    </row>
    <row r="145" spans="3:8" ht="15.75" x14ac:dyDescent="0.3">
      <c r="C145" s="19">
        <v>140</v>
      </c>
      <c r="H145" s="102"/>
    </row>
    <row r="146" spans="3:8" ht="15.75" x14ac:dyDescent="0.3">
      <c r="C146" s="19">
        <v>141</v>
      </c>
      <c r="H146" s="102"/>
    </row>
    <row r="147" spans="3:8" ht="15.75" x14ac:dyDescent="0.3">
      <c r="C147" s="19">
        <v>142</v>
      </c>
      <c r="H147" s="102"/>
    </row>
    <row r="148" spans="3:8" ht="15.75" x14ac:dyDescent="0.3">
      <c r="C148" s="19">
        <v>143</v>
      </c>
      <c r="H148" s="102"/>
    </row>
    <row r="149" spans="3:8" ht="15.75" x14ac:dyDescent="0.3">
      <c r="C149" s="19">
        <v>144</v>
      </c>
      <c r="H149" s="102"/>
    </row>
    <row r="150" spans="3:8" ht="15.75" x14ac:dyDescent="0.3">
      <c r="C150" s="19">
        <v>145</v>
      </c>
      <c r="H150" s="102"/>
    </row>
    <row r="151" spans="3:8" ht="15.75" x14ac:dyDescent="0.3">
      <c r="C151" s="19">
        <v>146</v>
      </c>
      <c r="H151" s="102"/>
    </row>
    <row r="152" spans="3:8" ht="15.75" x14ac:dyDescent="0.3">
      <c r="C152" s="19">
        <v>147</v>
      </c>
      <c r="H152" s="102"/>
    </row>
    <row r="153" spans="3:8" ht="15.75" x14ac:dyDescent="0.3">
      <c r="C153" s="19">
        <v>148</v>
      </c>
      <c r="H153" s="102"/>
    </row>
    <row r="154" spans="3:8" ht="15.75" x14ac:dyDescent="0.3">
      <c r="C154" s="19">
        <v>149</v>
      </c>
      <c r="H154" s="102"/>
    </row>
    <row r="155" spans="3:8" ht="15.75" x14ac:dyDescent="0.3">
      <c r="C155" s="19">
        <v>150</v>
      </c>
      <c r="H155" s="102"/>
    </row>
    <row r="156" spans="3:8" ht="15.75" x14ac:dyDescent="0.3">
      <c r="C156" s="19">
        <v>151</v>
      </c>
      <c r="H156" s="102"/>
    </row>
    <row r="157" spans="3:8" ht="15.75" x14ac:dyDescent="0.3">
      <c r="C157" s="19">
        <v>152</v>
      </c>
      <c r="H157" s="102"/>
    </row>
    <row r="158" spans="3:8" ht="15.75" x14ac:dyDescent="0.3">
      <c r="C158" s="19">
        <v>153</v>
      </c>
      <c r="H158" s="102"/>
    </row>
    <row r="159" spans="3:8" ht="15.75" x14ac:dyDescent="0.3">
      <c r="C159" s="19">
        <v>154</v>
      </c>
      <c r="H159" s="102"/>
    </row>
    <row r="160" spans="3:8" ht="15.75" x14ac:dyDescent="0.3">
      <c r="C160" s="19">
        <v>155</v>
      </c>
      <c r="H160" s="102"/>
    </row>
    <row r="161" spans="3:8" ht="15.75" x14ac:dyDescent="0.3">
      <c r="C161" s="19">
        <v>156</v>
      </c>
      <c r="H161" s="102"/>
    </row>
    <row r="162" spans="3:8" ht="15.75" x14ac:dyDescent="0.3">
      <c r="C162" s="19">
        <v>157</v>
      </c>
      <c r="H162" s="102"/>
    </row>
    <row r="163" spans="3:8" ht="15.75" x14ac:dyDescent="0.3">
      <c r="C163" s="19">
        <v>158</v>
      </c>
      <c r="H163" s="102"/>
    </row>
    <row r="164" spans="3:8" ht="15.75" x14ac:dyDescent="0.3">
      <c r="C164" s="19">
        <v>159</v>
      </c>
      <c r="H164" s="102"/>
    </row>
    <row r="165" spans="3:8" ht="15.75" x14ac:dyDescent="0.3">
      <c r="C165" s="19">
        <v>160</v>
      </c>
      <c r="H165" s="102"/>
    </row>
    <row r="166" spans="3:8" ht="15.75" x14ac:dyDescent="0.3">
      <c r="C166" s="19">
        <v>161</v>
      </c>
      <c r="H166" s="102"/>
    </row>
    <row r="167" spans="3:8" ht="15.75" x14ac:dyDescent="0.3">
      <c r="C167" s="19">
        <v>162</v>
      </c>
      <c r="H167" s="102"/>
    </row>
    <row r="168" spans="3:8" ht="15.75" x14ac:dyDescent="0.3">
      <c r="C168" s="19">
        <v>163</v>
      </c>
      <c r="H168" s="102"/>
    </row>
    <row r="169" spans="3:8" ht="15.75" x14ac:dyDescent="0.3">
      <c r="C169" s="19">
        <v>164</v>
      </c>
      <c r="H169" s="102"/>
    </row>
    <row r="170" spans="3:8" ht="15.75" x14ac:dyDescent="0.3">
      <c r="C170" s="19">
        <v>165</v>
      </c>
      <c r="H170" s="102"/>
    </row>
    <row r="171" spans="3:8" ht="15.75" x14ac:dyDescent="0.3">
      <c r="C171" s="19">
        <v>166</v>
      </c>
      <c r="H171" s="102"/>
    </row>
    <row r="172" spans="3:8" ht="15.75" x14ac:dyDescent="0.3">
      <c r="C172" s="19">
        <v>167</v>
      </c>
      <c r="H172" s="102"/>
    </row>
    <row r="173" spans="3:8" ht="15.75" x14ac:dyDescent="0.3">
      <c r="C173" s="19">
        <v>168</v>
      </c>
      <c r="H173" s="102"/>
    </row>
    <row r="174" spans="3:8" ht="15.75" x14ac:dyDescent="0.3">
      <c r="C174" s="19">
        <v>169</v>
      </c>
      <c r="H174" s="102"/>
    </row>
    <row r="175" spans="3:8" ht="15.75" x14ac:dyDescent="0.3">
      <c r="C175" s="19">
        <v>170</v>
      </c>
      <c r="H175" s="102"/>
    </row>
    <row r="176" spans="3:8" ht="15.75" x14ac:dyDescent="0.3">
      <c r="C176" s="19">
        <v>171</v>
      </c>
      <c r="H176" s="102"/>
    </row>
    <row r="177" spans="3:8" ht="15.75" x14ac:dyDescent="0.3">
      <c r="C177" s="19">
        <v>172</v>
      </c>
      <c r="H177" s="102"/>
    </row>
    <row r="178" spans="3:8" ht="15.75" x14ac:dyDescent="0.3">
      <c r="C178" s="19">
        <v>173</v>
      </c>
      <c r="H178" s="102"/>
    </row>
    <row r="179" spans="3:8" ht="15.75" x14ac:dyDescent="0.3">
      <c r="C179" s="19">
        <v>174</v>
      </c>
      <c r="H179" s="102"/>
    </row>
    <row r="180" spans="3:8" ht="15.75" x14ac:dyDescent="0.3">
      <c r="C180" s="19">
        <v>175</v>
      </c>
      <c r="H180" s="102"/>
    </row>
    <row r="181" spans="3:8" ht="15.75" x14ac:dyDescent="0.3">
      <c r="C181" s="19">
        <v>176</v>
      </c>
      <c r="H181" s="102"/>
    </row>
    <row r="182" spans="3:8" ht="15.75" x14ac:dyDescent="0.3">
      <c r="C182" s="19">
        <v>177</v>
      </c>
      <c r="H182" s="102"/>
    </row>
    <row r="183" spans="3:8" ht="15.75" x14ac:dyDescent="0.3">
      <c r="C183" s="19">
        <v>178</v>
      </c>
      <c r="H183" s="102"/>
    </row>
    <row r="184" spans="3:8" ht="15.75" x14ac:dyDescent="0.3">
      <c r="C184" s="19">
        <v>179</v>
      </c>
      <c r="H184" s="102"/>
    </row>
    <row r="185" spans="3:8" ht="15.75" x14ac:dyDescent="0.3">
      <c r="C185" s="19">
        <v>180</v>
      </c>
      <c r="H185" s="102"/>
    </row>
    <row r="186" spans="3:8" ht="15.75" x14ac:dyDescent="0.3">
      <c r="C186" s="19">
        <v>181</v>
      </c>
      <c r="H186" s="102"/>
    </row>
    <row r="187" spans="3:8" ht="15.75" x14ac:dyDescent="0.3">
      <c r="C187" s="19">
        <v>182</v>
      </c>
      <c r="H187" s="102"/>
    </row>
    <row r="188" spans="3:8" ht="15.75" x14ac:dyDescent="0.3">
      <c r="C188" s="19">
        <v>183</v>
      </c>
      <c r="H188" s="102"/>
    </row>
    <row r="189" spans="3:8" ht="15.75" x14ac:dyDescent="0.3">
      <c r="C189" s="19">
        <v>184</v>
      </c>
      <c r="H189" s="102"/>
    </row>
    <row r="190" spans="3:8" ht="15.75" x14ac:dyDescent="0.3">
      <c r="C190" s="19">
        <v>185</v>
      </c>
      <c r="H190" s="102"/>
    </row>
    <row r="191" spans="3:8" ht="15.75" x14ac:dyDescent="0.3">
      <c r="C191" s="19">
        <v>186</v>
      </c>
      <c r="H191" s="102"/>
    </row>
    <row r="192" spans="3:8" ht="15.75" x14ac:dyDescent="0.3">
      <c r="C192" s="19">
        <v>187</v>
      </c>
      <c r="H192" s="102"/>
    </row>
    <row r="193" spans="3:8" ht="15.75" x14ac:dyDescent="0.3">
      <c r="C193" s="19">
        <v>188</v>
      </c>
      <c r="H193" s="102"/>
    </row>
    <row r="194" spans="3:8" ht="15.75" x14ac:dyDescent="0.3">
      <c r="C194" s="19">
        <v>189</v>
      </c>
      <c r="H194" s="102"/>
    </row>
    <row r="195" spans="3:8" ht="15.75" x14ac:dyDescent="0.3">
      <c r="C195" s="19">
        <v>190</v>
      </c>
      <c r="H195" s="102"/>
    </row>
    <row r="196" spans="3:8" ht="15.75" x14ac:dyDescent="0.3">
      <c r="C196" s="19">
        <v>191</v>
      </c>
      <c r="H196" s="102"/>
    </row>
    <row r="197" spans="3:8" ht="15.75" x14ac:dyDescent="0.3">
      <c r="C197" s="19">
        <v>192</v>
      </c>
      <c r="H197" s="102"/>
    </row>
    <row r="198" spans="3:8" ht="15.75" x14ac:dyDescent="0.3">
      <c r="C198" s="19">
        <v>193</v>
      </c>
      <c r="H198" s="102"/>
    </row>
    <row r="199" spans="3:8" ht="15.75" x14ac:dyDescent="0.3">
      <c r="C199" s="19">
        <v>194</v>
      </c>
      <c r="H199" s="102"/>
    </row>
    <row r="200" spans="3:8" ht="15.75" x14ac:dyDescent="0.3">
      <c r="C200" s="19">
        <v>195</v>
      </c>
      <c r="H200" s="102"/>
    </row>
    <row r="201" spans="3:8" ht="15.75" x14ac:dyDescent="0.3">
      <c r="C201" s="19">
        <v>196</v>
      </c>
      <c r="H201" s="102"/>
    </row>
    <row r="202" spans="3:8" ht="15.75" x14ac:dyDescent="0.3">
      <c r="C202" s="19">
        <v>197</v>
      </c>
      <c r="H202" s="102"/>
    </row>
    <row r="203" spans="3:8" ht="15.75" x14ac:dyDescent="0.3">
      <c r="C203" s="19">
        <v>198</v>
      </c>
      <c r="H203" s="102"/>
    </row>
    <row r="204" spans="3:8" ht="15.75" x14ac:dyDescent="0.3">
      <c r="C204" s="19">
        <v>199</v>
      </c>
      <c r="H204" s="102"/>
    </row>
    <row r="205" spans="3:8" ht="15.75" x14ac:dyDescent="0.3">
      <c r="C205" s="19">
        <v>200</v>
      </c>
      <c r="H205" s="102"/>
    </row>
    <row r="206" spans="3:8" ht="15.75" x14ac:dyDescent="0.3">
      <c r="C206" s="19">
        <v>201</v>
      </c>
      <c r="H206" s="102"/>
    </row>
    <row r="207" spans="3:8" ht="15.75" x14ac:dyDescent="0.3">
      <c r="C207" s="19">
        <v>202</v>
      </c>
      <c r="H207" s="102"/>
    </row>
    <row r="208" spans="3:8" ht="15.75" x14ac:dyDescent="0.3">
      <c r="C208" s="19">
        <v>203</v>
      </c>
      <c r="H208" s="102"/>
    </row>
    <row r="209" spans="3:8" ht="15.75" x14ac:dyDescent="0.3">
      <c r="C209" s="19">
        <v>204</v>
      </c>
      <c r="H209" s="102"/>
    </row>
    <row r="210" spans="3:8" ht="15.75" x14ac:dyDescent="0.3">
      <c r="C210" s="19">
        <v>205</v>
      </c>
      <c r="H210" s="102"/>
    </row>
    <row r="211" spans="3:8" ht="15.75" x14ac:dyDescent="0.3">
      <c r="C211" s="19">
        <v>206</v>
      </c>
      <c r="H211" s="102"/>
    </row>
    <row r="212" spans="3:8" ht="15.75" x14ac:dyDescent="0.3">
      <c r="C212" s="19">
        <v>207</v>
      </c>
      <c r="H212" s="102"/>
    </row>
    <row r="213" spans="3:8" ht="15.75" x14ac:dyDescent="0.3">
      <c r="C213" s="19">
        <v>208</v>
      </c>
      <c r="H213" s="102"/>
    </row>
    <row r="214" spans="3:8" ht="15.75" x14ac:dyDescent="0.3">
      <c r="C214" s="19">
        <v>209</v>
      </c>
      <c r="H214" s="102"/>
    </row>
    <row r="215" spans="3:8" ht="15.75" x14ac:dyDescent="0.3">
      <c r="C215" s="19">
        <v>210</v>
      </c>
      <c r="H215" s="102"/>
    </row>
    <row r="216" spans="3:8" ht="15.75" x14ac:dyDescent="0.3">
      <c r="C216" s="19">
        <v>211</v>
      </c>
      <c r="H216" s="102"/>
    </row>
    <row r="217" spans="3:8" ht="15.75" x14ac:dyDescent="0.3">
      <c r="C217" s="19">
        <v>212</v>
      </c>
      <c r="H217" s="102"/>
    </row>
    <row r="218" spans="3:8" ht="15.75" x14ac:dyDescent="0.3">
      <c r="C218" s="19">
        <v>213</v>
      </c>
      <c r="H218" s="102"/>
    </row>
    <row r="219" spans="3:8" ht="15.75" x14ac:dyDescent="0.3">
      <c r="C219" s="19">
        <v>214</v>
      </c>
      <c r="H219" s="102"/>
    </row>
    <row r="220" spans="3:8" ht="15.75" x14ac:dyDescent="0.3">
      <c r="C220" s="19">
        <v>215</v>
      </c>
      <c r="H220" s="102"/>
    </row>
    <row r="221" spans="3:8" ht="15.75" x14ac:dyDescent="0.3">
      <c r="C221" s="19">
        <v>216</v>
      </c>
      <c r="H221" s="102"/>
    </row>
    <row r="222" spans="3:8" ht="15.75" x14ac:dyDescent="0.3">
      <c r="C222" s="19">
        <v>217</v>
      </c>
      <c r="H222" s="102"/>
    </row>
    <row r="223" spans="3:8" ht="15.75" x14ac:dyDescent="0.3">
      <c r="C223" s="19">
        <v>218</v>
      </c>
      <c r="H223" s="102"/>
    </row>
    <row r="224" spans="3:8" ht="15.75" x14ac:dyDescent="0.3">
      <c r="C224" s="19">
        <v>219</v>
      </c>
      <c r="H224" s="102"/>
    </row>
    <row r="225" spans="3:8" ht="15.75" x14ac:dyDescent="0.3">
      <c r="C225" s="19">
        <v>220</v>
      </c>
      <c r="H225" s="102"/>
    </row>
    <row r="226" spans="3:8" ht="15.75" x14ac:dyDescent="0.3">
      <c r="C226" s="19">
        <v>221</v>
      </c>
      <c r="H226" s="102"/>
    </row>
    <row r="227" spans="3:8" ht="15.75" x14ac:dyDescent="0.3">
      <c r="C227" s="19">
        <v>222</v>
      </c>
      <c r="H227" s="102"/>
    </row>
    <row r="228" spans="3:8" ht="15.75" x14ac:dyDescent="0.3">
      <c r="C228" s="19">
        <v>223</v>
      </c>
      <c r="H228" s="102"/>
    </row>
    <row r="229" spans="3:8" ht="15.75" x14ac:dyDescent="0.3">
      <c r="C229" s="19">
        <v>224</v>
      </c>
      <c r="H229" s="102"/>
    </row>
    <row r="230" spans="3:8" ht="15.75" x14ac:dyDescent="0.3">
      <c r="C230" s="19">
        <v>225</v>
      </c>
      <c r="H230" s="102"/>
    </row>
    <row r="231" spans="3:8" ht="15.75" x14ac:dyDescent="0.3">
      <c r="C231" s="19">
        <v>226</v>
      </c>
      <c r="H231" s="102"/>
    </row>
    <row r="232" spans="3:8" ht="15.75" x14ac:dyDescent="0.3">
      <c r="C232" s="19">
        <v>227</v>
      </c>
      <c r="H232" s="102"/>
    </row>
    <row r="233" spans="3:8" ht="15.75" x14ac:dyDescent="0.3">
      <c r="C233" s="19">
        <v>228</v>
      </c>
      <c r="H233" s="102"/>
    </row>
    <row r="234" spans="3:8" ht="15.75" x14ac:dyDescent="0.3">
      <c r="C234" s="19">
        <v>229</v>
      </c>
      <c r="H234" s="102"/>
    </row>
    <row r="235" spans="3:8" ht="15.75" x14ac:dyDescent="0.3">
      <c r="C235" s="19">
        <v>230</v>
      </c>
      <c r="H235" s="102"/>
    </row>
    <row r="236" spans="3:8" ht="15.75" x14ac:dyDescent="0.3">
      <c r="C236" s="19">
        <v>231</v>
      </c>
      <c r="H236" s="102"/>
    </row>
    <row r="237" spans="3:8" ht="15.75" x14ac:dyDescent="0.3">
      <c r="C237" s="19">
        <v>232</v>
      </c>
      <c r="H237" s="102"/>
    </row>
    <row r="238" spans="3:8" ht="15.75" x14ac:dyDescent="0.3">
      <c r="C238" s="19">
        <v>233</v>
      </c>
      <c r="H238" s="102"/>
    </row>
    <row r="239" spans="3:8" ht="15.75" x14ac:dyDescent="0.3">
      <c r="C239" s="19">
        <v>234</v>
      </c>
      <c r="H239" s="102"/>
    </row>
    <row r="240" spans="3:8" ht="15.75" x14ac:dyDescent="0.3">
      <c r="C240" s="19">
        <v>235</v>
      </c>
      <c r="H240" s="102"/>
    </row>
    <row r="241" spans="3:8" ht="15.75" x14ac:dyDescent="0.3">
      <c r="C241" s="19">
        <v>236</v>
      </c>
      <c r="H241" s="102"/>
    </row>
    <row r="242" spans="3:8" ht="15.75" x14ac:dyDescent="0.3">
      <c r="C242" s="19">
        <v>237</v>
      </c>
      <c r="H242" s="102"/>
    </row>
    <row r="243" spans="3:8" ht="15.75" x14ac:dyDescent="0.3">
      <c r="C243" s="19">
        <v>238</v>
      </c>
      <c r="H243" s="102"/>
    </row>
    <row r="244" spans="3:8" ht="15.75" x14ac:dyDescent="0.3">
      <c r="C244" s="19">
        <v>239</v>
      </c>
      <c r="H244" s="102"/>
    </row>
    <row r="245" spans="3:8" ht="15.75" x14ac:dyDescent="0.3">
      <c r="C245" s="19">
        <v>240</v>
      </c>
      <c r="H245" s="102"/>
    </row>
    <row r="246" spans="3:8" ht="15.75" x14ac:dyDescent="0.3">
      <c r="C246" s="19">
        <v>241</v>
      </c>
      <c r="H246" s="102"/>
    </row>
    <row r="247" spans="3:8" ht="15.75" x14ac:dyDescent="0.3">
      <c r="C247" s="19">
        <v>242</v>
      </c>
      <c r="H247" s="102"/>
    </row>
    <row r="248" spans="3:8" ht="15.75" x14ac:dyDescent="0.3">
      <c r="C248" s="19">
        <v>243</v>
      </c>
      <c r="H248" s="102"/>
    </row>
    <row r="249" spans="3:8" ht="15.75" x14ac:dyDescent="0.3">
      <c r="C249" s="19">
        <v>244</v>
      </c>
      <c r="H249" s="102"/>
    </row>
    <row r="250" spans="3:8" ht="15.75" x14ac:dyDescent="0.3">
      <c r="C250" s="19">
        <v>245</v>
      </c>
      <c r="H250" s="102"/>
    </row>
    <row r="251" spans="3:8" ht="15.75" x14ac:dyDescent="0.3">
      <c r="C251" s="19">
        <v>246</v>
      </c>
      <c r="H251" s="102"/>
    </row>
    <row r="252" spans="3:8" ht="15.75" x14ac:dyDescent="0.3">
      <c r="C252" s="19">
        <v>247</v>
      </c>
      <c r="H252" s="102"/>
    </row>
    <row r="253" spans="3:8" ht="15.75" x14ac:dyDescent="0.3">
      <c r="C253" s="19">
        <v>248</v>
      </c>
      <c r="H253" s="102"/>
    </row>
    <row r="254" spans="3:8" ht="15.75" x14ac:dyDescent="0.3">
      <c r="C254" s="19">
        <v>249</v>
      </c>
      <c r="H254" s="102"/>
    </row>
    <row r="255" spans="3:8" ht="15.75" x14ac:dyDescent="0.3">
      <c r="C255" s="19">
        <v>250</v>
      </c>
      <c r="H255" s="102"/>
    </row>
    <row r="256" spans="3:8" ht="15.75" x14ac:dyDescent="0.3">
      <c r="C256" s="19">
        <v>251</v>
      </c>
      <c r="H256" s="102"/>
    </row>
    <row r="257" spans="3:8" ht="15.75" x14ac:dyDescent="0.3">
      <c r="C257" s="19">
        <v>252</v>
      </c>
      <c r="H257" s="102"/>
    </row>
    <row r="258" spans="3:8" ht="15.75" x14ac:dyDescent="0.3">
      <c r="C258" s="19">
        <v>253</v>
      </c>
      <c r="H258" s="102"/>
    </row>
    <row r="259" spans="3:8" ht="15.75" x14ac:dyDescent="0.3">
      <c r="C259" s="19">
        <v>254</v>
      </c>
      <c r="H259" s="102"/>
    </row>
    <row r="260" spans="3:8" ht="15.75" x14ac:dyDescent="0.3">
      <c r="C260" s="19">
        <v>255</v>
      </c>
      <c r="H260" s="102"/>
    </row>
    <row r="261" spans="3:8" ht="15.75" x14ac:dyDescent="0.3">
      <c r="C261" s="19">
        <v>256</v>
      </c>
      <c r="H261" s="102"/>
    </row>
    <row r="262" spans="3:8" ht="15.75" x14ac:dyDescent="0.3">
      <c r="C262" s="19">
        <v>257</v>
      </c>
      <c r="H262" s="102"/>
    </row>
    <row r="263" spans="3:8" ht="15.75" x14ac:dyDescent="0.3">
      <c r="C263" s="19">
        <v>258</v>
      </c>
      <c r="H263" s="102"/>
    </row>
    <row r="264" spans="3:8" ht="15.75" x14ac:dyDescent="0.3">
      <c r="C264" s="19">
        <v>259</v>
      </c>
      <c r="H264" s="102"/>
    </row>
    <row r="265" spans="3:8" ht="15.75" x14ac:dyDescent="0.3">
      <c r="C265" s="19">
        <v>260</v>
      </c>
      <c r="H265" s="102"/>
    </row>
    <row r="266" spans="3:8" ht="15.75" x14ac:dyDescent="0.3">
      <c r="C266" s="19">
        <v>261</v>
      </c>
      <c r="H266" s="102"/>
    </row>
    <row r="267" spans="3:8" ht="15.75" x14ac:dyDescent="0.3">
      <c r="C267" s="19">
        <v>262</v>
      </c>
      <c r="H267" s="102"/>
    </row>
    <row r="268" spans="3:8" ht="15.75" x14ac:dyDescent="0.3">
      <c r="C268" s="19">
        <v>263</v>
      </c>
      <c r="H268" s="102"/>
    </row>
    <row r="269" spans="3:8" ht="15.75" x14ac:dyDescent="0.3">
      <c r="C269" s="19">
        <v>264</v>
      </c>
      <c r="H269" s="102"/>
    </row>
    <row r="270" spans="3:8" ht="15.75" x14ac:dyDescent="0.3">
      <c r="C270" s="19">
        <v>265</v>
      </c>
      <c r="H270" s="102"/>
    </row>
    <row r="271" spans="3:8" ht="15.75" x14ac:dyDescent="0.3">
      <c r="C271" s="19">
        <v>266</v>
      </c>
      <c r="H271" s="102"/>
    </row>
    <row r="272" spans="3:8" ht="15.75" x14ac:dyDescent="0.3">
      <c r="C272" s="19">
        <v>267</v>
      </c>
      <c r="H272" s="102"/>
    </row>
    <row r="273" spans="3:8" ht="15.75" x14ac:dyDescent="0.3">
      <c r="C273" s="19">
        <v>268</v>
      </c>
      <c r="H273" s="102"/>
    </row>
    <row r="274" spans="3:8" ht="15.75" x14ac:dyDescent="0.3">
      <c r="C274" s="19">
        <v>269</v>
      </c>
      <c r="H274" s="102"/>
    </row>
    <row r="275" spans="3:8" ht="15.75" x14ac:dyDescent="0.3">
      <c r="C275" s="19">
        <v>270</v>
      </c>
      <c r="H275" s="102"/>
    </row>
    <row r="276" spans="3:8" ht="15.75" x14ac:dyDescent="0.3">
      <c r="C276" s="19">
        <v>271</v>
      </c>
      <c r="H276" s="102"/>
    </row>
    <row r="277" spans="3:8" ht="15.75" x14ac:dyDescent="0.3">
      <c r="C277" s="19">
        <v>272</v>
      </c>
      <c r="H277" s="102"/>
    </row>
    <row r="278" spans="3:8" ht="15.75" x14ac:dyDescent="0.3">
      <c r="C278" s="19">
        <v>273</v>
      </c>
      <c r="H278" s="102"/>
    </row>
    <row r="279" spans="3:8" ht="15.75" x14ac:dyDescent="0.3">
      <c r="C279" s="19">
        <v>274</v>
      </c>
      <c r="H279" s="102"/>
    </row>
    <row r="280" spans="3:8" ht="15.75" x14ac:dyDescent="0.3">
      <c r="C280" s="19">
        <v>275</v>
      </c>
      <c r="H280" s="102"/>
    </row>
    <row r="281" spans="3:8" ht="15.75" x14ac:dyDescent="0.3">
      <c r="C281" s="19">
        <v>276</v>
      </c>
      <c r="H281" s="102"/>
    </row>
    <row r="282" spans="3:8" ht="15.75" x14ac:dyDescent="0.3">
      <c r="C282" s="19">
        <v>277</v>
      </c>
      <c r="H282" s="102"/>
    </row>
    <row r="283" spans="3:8" ht="15.75" x14ac:dyDescent="0.3">
      <c r="C283" s="19">
        <v>278</v>
      </c>
      <c r="H283" s="102"/>
    </row>
    <row r="284" spans="3:8" ht="15.75" x14ac:dyDescent="0.3">
      <c r="C284" s="19">
        <v>279</v>
      </c>
      <c r="H284" s="102"/>
    </row>
    <row r="285" spans="3:8" ht="15.75" x14ac:dyDescent="0.3">
      <c r="C285" s="19">
        <v>280</v>
      </c>
      <c r="H285" s="102"/>
    </row>
    <row r="286" spans="3:8" ht="15.75" x14ac:dyDescent="0.3">
      <c r="C286" s="19">
        <v>281</v>
      </c>
      <c r="H286" s="102"/>
    </row>
    <row r="287" spans="3:8" ht="15.75" x14ac:dyDescent="0.3">
      <c r="C287" s="19">
        <v>282</v>
      </c>
      <c r="H287" s="102"/>
    </row>
    <row r="288" spans="3:8" ht="15.75" x14ac:dyDescent="0.3">
      <c r="C288" s="19">
        <v>283</v>
      </c>
      <c r="H288" s="102"/>
    </row>
    <row r="289" spans="3:8" ht="15.75" x14ac:dyDescent="0.3">
      <c r="C289" s="19">
        <v>284</v>
      </c>
      <c r="H289" s="102"/>
    </row>
    <row r="290" spans="3:8" ht="15.75" x14ac:dyDescent="0.3">
      <c r="C290" s="19">
        <v>285</v>
      </c>
      <c r="H290" s="102"/>
    </row>
    <row r="291" spans="3:8" ht="15.75" x14ac:dyDescent="0.3">
      <c r="C291" s="19">
        <v>286</v>
      </c>
      <c r="H291" s="102"/>
    </row>
    <row r="292" spans="3:8" ht="15.75" x14ac:dyDescent="0.3">
      <c r="C292" s="19">
        <v>287</v>
      </c>
      <c r="H292" s="102"/>
    </row>
    <row r="293" spans="3:8" ht="15.75" x14ac:dyDescent="0.3">
      <c r="C293" s="19">
        <v>288</v>
      </c>
      <c r="H293" s="102"/>
    </row>
    <row r="294" spans="3:8" ht="15.75" x14ac:dyDescent="0.3">
      <c r="C294" s="19">
        <v>289</v>
      </c>
      <c r="H294" s="102"/>
    </row>
    <row r="295" spans="3:8" ht="15.75" x14ac:dyDescent="0.3">
      <c r="C295" s="19">
        <v>290</v>
      </c>
      <c r="H295" s="102"/>
    </row>
    <row r="296" spans="3:8" ht="15.75" x14ac:dyDescent="0.3">
      <c r="C296" s="19">
        <v>291</v>
      </c>
      <c r="H296" s="102"/>
    </row>
    <row r="297" spans="3:8" ht="15.75" x14ac:dyDescent="0.3">
      <c r="C297" s="19">
        <v>292</v>
      </c>
      <c r="H297" s="102"/>
    </row>
    <row r="298" spans="3:8" ht="15.75" x14ac:dyDescent="0.3">
      <c r="C298" s="19">
        <v>293</v>
      </c>
      <c r="H298" s="102"/>
    </row>
    <row r="299" spans="3:8" ht="15.75" x14ac:dyDescent="0.3">
      <c r="C299" s="19">
        <v>294</v>
      </c>
      <c r="H299" s="102"/>
    </row>
    <row r="300" spans="3:8" ht="15.75" x14ac:dyDescent="0.3">
      <c r="C300" s="19">
        <v>295</v>
      </c>
      <c r="H300" s="102"/>
    </row>
    <row r="301" spans="3:8" ht="15.75" x14ac:dyDescent="0.3">
      <c r="C301" s="19">
        <v>296</v>
      </c>
      <c r="H301" s="102"/>
    </row>
    <row r="302" spans="3:8" ht="15.75" x14ac:dyDescent="0.3">
      <c r="C302" s="19">
        <v>297</v>
      </c>
      <c r="H302" s="102"/>
    </row>
    <row r="303" spans="3:8" ht="15.75" x14ac:dyDescent="0.3">
      <c r="C303" s="19">
        <v>298</v>
      </c>
      <c r="H303" s="102"/>
    </row>
    <row r="304" spans="3:8" ht="15.75" x14ac:dyDescent="0.3">
      <c r="C304" s="19">
        <v>299</v>
      </c>
      <c r="H304" s="102"/>
    </row>
    <row r="305" spans="3:8" ht="15.75" x14ac:dyDescent="0.3">
      <c r="C305" s="19">
        <v>300</v>
      </c>
      <c r="H305" s="102"/>
    </row>
    <row r="306" spans="3:8" ht="15.75" x14ac:dyDescent="0.3">
      <c r="C306" s="19">
        <v>301</v>
      </c>
      <c r="H306" s="102"/>
    </row>
    <row r="307" spans="3:8" ht="15.75" x14ac:dyDescent="0.3">
      <c r="C307" s="19">
        <v>302</v>
      </c>
      <c r="H307" s="102"/>
    </row>
    <row r="308" spans="3:8" ht="15.75" x14ac:dyDescent="0.3">
      <c r="C308" s="19">
        <v>303</v>
      </c>
      <c r="H308" s="102"/>
    </row>
    <row r="309" spans="3:8" ht="15.75" x14ac:dyDescent="0.3">
      <c r="C309" s="19">
        <v>304</v>
      </c>
      <c r="H309" s="102"/>
    </row>
    <row r="310" spans="3:8" ht="15.75" x14ac:dyDescent="0.3">
      <c r="C310" s="19">
        <v>305</v>
      </c>
      <c r="H310" s="102"/>
    </row>
    <row r="311" spans="3:8" ht="15.75" x14ac:dyDescent="0.3">
      <c r="C311" s="19">
        <v>306</v>
      </c>
      <c r="H311" s="102"/>
    </row>
    <row r="312" spans="3:8" ht="15.75" x14ac:dyDescent="0.3">
      <c r="C312" s="19">
        <v>307</v>
      </c>
      <c r="H312" s="102"/>
    </row>
    <row r="313" spans="3:8" ht="15.75" x14ac:dyDescent="0.3">
      <c r="C313" s="19">
        <v>308</v>
      </c>
      <c r="H313" s="102"/>
    </row>
    <row r="314" spans="3:8" ht="15.75" x14ac:dyDescent="0.3">
      <c r="C314" s="19">
        <v>309</v>
      </c>
      <c r="H314" s="102"/>
    </row>
    <row r="315" spans="3:8" ht="15.75" x14ac:dyDescent="0.3">
      <c r="C315" s="19">
        <v>310</v>
      </c>
      <c r="H315" s="102"/>
    </row>
    <row r="316" spans="3:8" ht="15.75" x14ac:dyDescent="0.3">
      <c r="C316" s="19">
        <v>311</v>
      </c>
      <c r="H316" s="102"/>
    </row>
    <row r="317" spans="3:8" ht="15.75" x14ac:dyDescent="0.3">
      <c r="C317" s="19">
        <v>312</v>
      </c>
      <c r="H317" s="102"/>
    </row>
    <row r="318" spans="3:8" ht="15.75" x14ac:dyDescent="0.3">
      <c r="C318" s="19">
        <v>313</v>
      </c>
      <c r="H318" s="102"/>
    </row>
    <row r="319" spans="3:8" ht="15.75" x14ac:dyDescent="0.3">
      <c r="C319" s="19">
        <v>314</v>
      </c>
      <c r="H319" s="102"/>
    </row>
    <row r="320" spans="3:8" ht="15.75" x14ac:dyDescent="0.3">
      <c r="C320" s="19">
        <v>315</v>
      </c>
      <c r="H320" s="102"/>
    </row>
    <row r="321" spans="3:8" ht="15.75" x14ac:dyDescent="0.3">
      <c r="C321" s="19">
        <v>316</v>
      </c>
      <c r="H321" s="102"/>
    </row>
    <row r="322" spans="3:8" ht="15.75" x14ac:dyDescent="0.3">
      <c r="C322" s="19">
        <v>317</v>
      </c>
      <c r="H322" s="102"/>
    </row>
    <row r="323" spans="3:8" ht="15.75" x14ac:dyDescent="0.3">
      <c r="C323" s="19">
        <v>318</v>
      </c>
      <c r="H323" s="102"/>
    </row>
    <row r="324" spans="3:8" ht="15.75" x14ac:dyDescent="0.3">
      <c r="C324" s="19">
        <v>319</v>
      </c>
      <c r="H324" s="102"/>
    </row>
    <row r="325" spans="3:8" ht="15.75" x14ac:dyDescent="0.3">
      <c r="C325" s="19">
        <v>320</v>
      </c>
      <c r="H325" s="102"/>
    </row>
    <row r="326" spans="3:8" ht="15.75" x14ac:dyDescent="0.3">
      <c r="C326" s="19">
        <v>321</v>
      </c>
      <c r="H326" s="102"/>
    </row>
    <row r="327" spans="3:8" ht="15.75" x14ac:dyDescent="0.3">
      <c r="C327" s="19">
        <v>322</v>
      </c>
      <c r="H327" s="102"/>
    </row>
    <row r="328" spans="3:8" ht="15.75" x14ac:dyDescent="0.3">
      <c r="C328" s="19">
        <v>323</v>
      </c>
      <c r="H328" s="102"/>
    </row>
    <row r="329" spans="3:8" ht="15.75" x14ac:dyDescent="0.3">
      <c r="C329" s="19">
        <v>324</v>
      </c>
      <c r="H329" s="102"/>
    </row>
    <row r="330" spans="3:8" ht="15.75" x14ac:dyDescent="0.3">
      <c r="C330" s="19">
        <v>325</v>
      </c>
      <c r="H330" s="102"/>
    </row>
    <row r="331" spans="3:8" ht="15.75" x14ac:dyDescent="0.3">
      <c r="C331" s="19">
        <v>326</v>
      </c>
      <c r="H331" s="102"/>
    </row>
    <row r="332" spans="3:8" ht="15.75" x14ac:dyDescent="0.3">
      <c r="C332" s="19">
        <v>327</v>
      </c>
      <c r="H332" s="102"/>
    </row>
    <row r="333" spans="3:8" ht="15.75" x14ac:dyDescent="0.3">
      <c r="C333" s="19">
        <v>328</v>
      </c>
      <c r="H333" s="102"/>
    </row>
    <row r="334" spans="3:8" ht="15.75" x14ac:dyDescent="0.3">
      <c r="C334" s="19">
        <v>329</v>
      </c>
      <c r="H334" s="102"/>
    </row>
    <row r="335" spans="3:8" ht="15.75" x14ac:dyDescent="0.3">
      <c r="C335" s="19">
        <v>330</v>
      </c>
      <c r="H335" s="102"/>
    </row>
    <row r="336" spans="3:8" ht="15.75" x14ac:dyDescent="0.3">
      <c r="C336" s="19">
        <v>331</v>
      </c>
      <c r="H336" s="102"/>
    </row>
    <row r="337" spans="3:8" ht="15.75" x14ac:dyDescent="0.3">
      <c r="C337" s="19">
        <v>332</v>
      </c>
      <c r="H337" s="102"/>
    </row>
    <row r="338" spans="3:8" ht="15.75" x14ac:dyDescent="0.3">
      <c r="C338" s="19">
        <v>333</v>
      </c>
      <c r="H338" s="102"/>
    </row>
    <row r="339" spans="3:8" ht="15.75" x14ac:dyDescent="0.3">
      <c r="C339" s="19">
        <v>334</v>
      </c>
      <c r="H339" s="102"/>
    </row>
    <row r="340" spans="3:8" ht="15.75" x14ac:dyDescent="0.3">
      <c r="C340" s="19">
        <v>335</v>
      </c>
      <c r="H340" s="102"/>
    </row>
    <row r="341" spans="3:8" ht="15.75" x14ac:dyDescent="0.3">
      <c r="C341" s="19">
        <v>336</v>
      </c>
      <c r="H341" s="102"/>
    </row>
    <row r="342" spans="3:8" ht="15.75" x14ac:dyDescent="0.3">
      <c r="C342" s="19">
        <v>337</v>
      </c>
      <c r="H342" s="102"/>
    </row>
    <row r="343" spans="3:8" ht="15.75" x14ac:dyDescent="0.3">
      <c r="C343" s="19">
        <v>338</v>
      </c>
      <c r="H343" s="102"/>
    </row>
    <row r="344" spans="3:8" ht="15.75" x14ac:dyDescent="0.3">
      <c r="C344" s="19">
        <v>339</v>
      </c>
      <c r="H344" s="102"/>
    </row>
    <row r="345" spans="3:8" ht="15.75" x14ac:dyDescent="0.3">
      <c r="C345" s="19">
        <v>340</v>
      </c>
      <c r="H345" s="102"/>
    </row>
    <row r="346" spans="3:8" ht="15.75" x14ac:dyDescent="0.3">
      <c r="C346" s="19">
        <v>341</v>
      </c>
      <c r="H346" s="102"/>
    </row>
    <row r="347" spans="3:8" ht="15.75" x14ac:dyDescent="0.3">
      <c r="C347" s="19">
        <v>342</v>
      </c>
      <c r="H347" s="102"/>
    </row>
    <row r="348" spans="3:8" ht="15.75" x14ac:dyDescent="0.3">
      <c r="C348" s="19">
        <v>343</v>
      </c>
      <c r="H348" s="102"/>
    </row>
    <row r="349" spans="3:8" ht="15.75" x14ac:dyDescent="0.3">
      <c r="C349" s="19">
        <v>344</v>
      </c>
      <c r="H349" s="102"/>
    </row>
    <row r="350" spans="3:8" ht="15.75" x14ac:dyDescent="0.3">
      <c r="C350" s="19">
        <v>345</v>
      </c>
      <c r="H350" s="102"/>
    </row>
    <row r="351" spans="3:8" ht="15.75" x14ac:dyDescent="0.3">
      <c r="C351" s="19">
        <v>346</v>
      </c>
      <c r="H351" s="102"/>
    </row>
    <row r="352" spans="3:8" ht="15.75" x14ac:dyDescent="0.3">
      <c r="C352" s="19">
        <v>347</v>
      </c>
      <c r="H352" s="102"/>
    </row>
    <row r="353" spans="3:8" ht="15.75" x14ac:dyDescent="0.3">
      <c r="C353" s="19">
        <v>348</v>
      </c>
      <c r="H353" s="102"/>
    </row>
    <row r="354" spans="3:8" ht="15.75" x14ac:dyDescent="0.3">
      <c r="C354" s="19">
        <v>349</v>
      </c>
      <c r="H354" s="102"/>
    </row>
    <row r="355" spans="3:8" ht="15.75" x14ac:dyDescent="0.3">
      <c r="C355" s="19">
        <v>350</v>
      </c>
      <c r="H355" s="102"/>
    </row>
    <row r="356" spans="3:8" ht="15.75" x14ac:dyDescent="0.3">
      <c r="C356" s="19">
        <v>351</v>
      </c>
      <c r="H356" s="102"/>
    </row>
    <row r="357" spans="3:8" ht="15.75" x14ac:dyDescent="0.3">
      <c r="C357" s="19">
        <v>352</v>
      </c>
      <c r="H357" s="102"/>
    </row>
    <row r="358" spans="3:8" ht="15.75" x14ac:dyDescent="0.3">
      <c r="C358" s="19">
        <v>353</v>
      </c>
      <c r="H358" s="102"/>
    </row>
    <row r="359" spans="3:8" ht="15.75" x14ac:dyDescent="0.3">
      <c r="C359" s="19">
        <v>354</v>
      </c>
      <c r="H359" s="102"/>
    </row>
    <row r="360" spans="3:8" ht="15.75" x14ac:dyDescent="0.3">
      <c r="C360" s="19">
        <v>355</v>
      </c>
      <c r="H360" s="102"/>
    </row>
    <row r="361" spans="3:8" ht="15.75" x14ac:dyDescent="0.3">
      <c r="C361" s="19">
        <v>356</v>
      </c>
      <c r="H361" s="102"/>
    </row>
    <row r="362" spans="3:8" ht="15.75" x14ac:dyDescent="0.3">
      <c r="C362" s="19">
        <v>357</v>
      </c>
      <c r="H362" s="102"/>
    </row>
    <row r="363" spans="3:8" ht="15.75" x14ac:dyDescent="0.3">
      <c r="C363" s="19">
        <v>358</v>
      </c>
      <c r="H363" s="102"/>
    </row>
    <row r="364" spans="3:8" ht="15.75" x14ac:dyDescent="0.3">
      <c r="C364" s="19">
        <v>359</v>
      </c>
      <c r="H364" s="102"/>
    </row>
    <row r="365" spans="3:8" ht="15.75" x14ac:dyDescent="0.3">
      <c r="C365" s="19">
        <v>360</v>
      </c>
      <c r="H365" s="102"/>
    </row>
    <row r="366" spans="3:8" ht="15.75" x14ac:dyDescent="0.3">
      <c r="C366" s="19">
        <v>361</v>
      </c>
      <c r="H366" s="102"/>
    </row>
    <row r="367" spans="3:8" ht="15.75" x14ac:dyDescent="0.3">
      <c r="C367" s="19">
        <v>362</v>
      </c>
      <c r="H367" s="102"/>
    </row>
    <row r="368" spans="3:8" ht="15.75" x14ac:dyDescent="0.3">
      <c r="C368" s="19">
        <v>363</v>
      </c>
      <c r="H368" s="102"/>
    </row>
    <row r="369" spans="3:8" ht="15.75" x14ac:dyDescent="0.3">
      <c r="C369" s="19">
        <v>364</v>
      </c>
      <c r="H369" s="102"/>
    </row>
    <row r="370" spans="3:8" ht="15.75" x14ac:dyDescent="0.3">
      <c r="C370" s="19">
        <v>365</v>
      </c>
      <c r="H370" s="102"/>
    </row>
    <row r="371" spans="3:8" ht="15.75" x14ac:dyDescent="0.3">
      <c r="C371" s="19">
        <v>366</v>
      </c>
      <c r="H371" s="102"/>
    </row>
    <row r="372" spans="3:8" ht="15.75" x14ac:dyDescent="0.3">
      <c r="C372" s="19">
        <v>367</v>
      </c>
      <c r="H372" s="102"/>
    </row>
    <row r="373" spans="3:8" ht="15.75" x14ac:dyDescent="0.3">
      <c r="C373" s="19">
        <v>368</v>
      </c>
      <c r="H373" s="102"/>
    </row>
    <row r="374" spans="3:8" ht="15.75" x14ac:dyDescent="0.3">
      <c r="C374" s="19">
        <v>369</v>
      </c>
      <c r="H374" s="102"/>
    </row>
    <row r="375" spans="3:8" ht="15.75" x14ac:dyDescent="0.3">
      <c r="C375" s="19">
        <v>370</v>
      </c>
      <c r="H375" s="102"/>
    </row>
    <row r="376" spans="3:8" ht="15.75" x14ac:dyDescent="0.3">
      <c r="C376" s="19">
        <v>371</v>
      </c>
      <c r="H376" s="102"/>
    </row>
    <row r="377" spans="3:8" ht="15.75" x14ac:dyDescent="0.3">
      <c r="C377" s="19">
        <v>372</v>
      </c>
      <c r="H377" s="102"/>
    </row>
    <row r="378" spans="3:8" ht="15.75" x14ac:dyDescent="0.3">
      <c r="C378" s="19">
        <v>373</v>
      </c>
      <c r="H378" s="102"/>
    </row>
    <row r="379" spans="3:8" ht="15.75" x14ac:dyDescent="0.3">
      <c r="C379" s="19">
        <v>374</v>
      </c>
      <c r="H379" s="102"/>
    </row>
    <row r="380" spans="3:8" ht="15.75" x14ac:dyDescent="0.3">
      <c r="C380" s="19">
        <v>375</v>
      </c>
      <c r="H380" s="102"/>
    </row>
    <row r="381" spans="3:8" ht="15.75" x14ac:dyDescent="0.3">
      <c r="C381" s="19">
        <v>376</v>
      </c>
      <c r="H381" s="102"/>
    </row>
    <row r="382" spans="3:8" ht="15.75" x14ac:dyDescent="0.3">
      <c r="C382" s="19">
        <v>377</v>
      </c>
      <c r="H382" s="102"/>
    </row>
    <row r="383" spans="3:8" ht="15.75" x14ac:dyDescent="0.3">
      <c r="C383" s="19">
        <v>378</v>
      </c>
      <c r="H383" s="102"/>
    </row>
    <row r="384" spans="3:8" ht="15.75" x14ac:dyDescent="0.3">
      <c r="C384" s="19">
        <v>379</v>
      </c>
      <c r="H384" s="102"/>
    </row>
    <row r="385" spans="3:8" ht="15.75" x14ac:dyDescent="0.3">
      <c r="C385" s="19">
        <v>380</v>
      </c>
      <c r="H385" s="102"/>
    </row>
    <row r="386" spans="3:8" ht="15.75" x14ac:dyDescent="0.3">
      <c r="C386" s="19">
        <v>381</v>
      </c>
      <c r="H386" s="102"/>
    </row>
    <row r="387" spans="3:8" ht="15.75" x14ac:dyDescent="0.3">
      <c r="C387" s="19">
        <v>382</v>
      </c>
      <c r="H387" s="102"/>
    </row>
    <row r="388" spans="3:8" ht="15.75" x14ac:dyDescent="0.3">
      <c r="C388" s="19">
        <v>383</v>
      </c>
      <c r="H388" s="102"/>
    </row>
    <row r="389" spans="3:8" ht="15.75" x14ac:dyDescent="0.3">
      <c r="C389" s="19">
        <v>384</v>
      </c>
      <c r="H389" s="102"/>
    </row>
    <row r="390" spans="3:8" ht="15.75" x14ac:dyDescent="0.3">
      <c r="C390" s="19">
        <v>385</v>
      </c>
      <c r="H390" s="102"/>
    </row>
    <row r="391" spans="3:8" ht="15.75" x14ac:dyDescent="0.3">
      <c r="C391" s="19">
        <v>386</v>
      </c>
      <c r="H391" s="102"/>
    </row>
    <row r="392" spans="3:8" ht="15.75" x14ac:dyDescent="0.3">
      <c r="C392" s="19">
        <v>387</v>
      </c>
      <c r="H392" s="102"/>
    </row>
    <row r="393" spans="3:8" ht="15.75" x14ac:dyDescent="0.3">
      <c r="C393" s="19">
        <v>388</v>
      </c>
      <c r="H393" s="102"/>
    </row>
    <row r="394" spans="3:8" ht="15.75" x14ac:dyDescent="0.3">
      <c r="C394" s="19">
        <v>389</v>
      </c>
      <c r="H394" s="102"/>
    </row>
    <row r="395" spans="3:8" ht="15.75" x14ac:dyDescent="0.3">
      <c r="C395" s="19">
        <v>390</v>
      </c>
      <c r="H395" s="102"/>
    </row>
    <row r="396" spans="3:8" ht="15.75" x14ac:dyDescent="0.3">
      <c r="C396" s="19">
        <v>391</v>
      </c>
      <c r="H396" s="102"/>
    </row>
    <row r="397" spans="3:8" ht="15.75" x14ac:dyDescent="0.3">
      <c r="C397" s="19">
        <v>392</v>
      </c>
      <c r="H397" s="102"/>
    </row>
    <row r="398" spans="3:8" ht="15.75" x14ac:dyDescent="0.3">
      <c r="C398" s="19">
        <v>393</v>
      </c>
      <c r="H398" s="102"/>
    </row>
    <row r="399" spans="3:8" ht="15.75" x14ac:dyDescent="0.3">
      <c r="C399" s="19">
        <v>394</v>
      </c>
      <c r="H399" s="102"/>
    </row>
    <row r="400" spans="3:8" ht="15.75" x14ac:dyDescent="0.3">
      <c r="C400" s="19">
        <v>395</v>
      </c>
      <c r="H400" s="102"/>
    </row>
    <row r="401" spans="3:8" ht="15.75" x14ac:dyDescent="0.3">
      <c r="C401" s="19">
        <v>396</v>
      </c>
      <c r="H401" s="102"/>
    </row>
    <row r="402" spans="3:8" ht="15.75" x14ac:dyDescent="0.3">
      <c r="C402" s="19">
        <v>397</v>
      </c>
      <c r="H402" s="102"/>
    </row>
    <row r="403" spans="3:8" ht="15.75" x14ac:dyDescent="0.3">
      <c r="C403" s="19">
        <v>398</v>
      </c>
      <c r="H403" s="102"/>
    </row>
    <row r="404" spans="3:8" ht="15.75" x14ac:dyDescent="0.3">
      <c r="C404" s="19">
        <v>399</v>
      </c>
      <c r="H404" s="102"/>
    </row>
    <row r="405" spans="3:8" ht="15.75" x14ac:dyDescent="0.3">
      <c r="C405" s="19">
        <v>400</v>
      </c>
      <c r="H405" s="102"/>
    </row>
    <row r="406" spans="3:8" ht="15.75" x14ac:dyDescent="0.3">
      <c r="C406" s="19">
        <v>401</v>
      </c>
      <c r="H406" s="102"/>
    </row>
    <row r="407" spans="3:8" ht="15.75" x14ac:dyDescent="0.3">
      <c r="C407" s="19">
        <v>402</v>
      </c>
      <c r="H407" s="102"/>
    </row>
    <row r="408" spans="3:8" ht="15.75" x14ac:dyDescent="0.3">
      <c r="C408" s="19">
        <v>403</v>
      </c>
      <c r="H408" s="102"/>
    </row>
    <row r="409" spans="3:8" ht="15.75" x14ac:dyDescent="0.3">
      <c r="C409" s="19">
        <v>404</v>
      </c>
      <c r="H409" s="102"/>
    </row>
    <row r="410" spans="3:8" ht="15.75" x14ac:dyDescent="0.3">
      <c r="C410" s="19">
        <v>405</v>
      </c>
      <c r="H410" s="102"/>
    </row>
    <row r="411" spans="3:8" ht="15.75" x14ac:dyDescent="0.3">
      <c r="C411" s="19">
        <v>406</v>
      </c>
      <c r="H411" s="102"/>
    </row>
    <row r="412" spans="3:8" ht="15.75" x14ac:dyDescent="0.3">
      <c r="C412" s="19">
        <v>407</v>
      </c>
      <c r="H412" s="102"/>
    </row>
    <row r="413" spans="3:8" ht="15.75" x14ac:dyDescent="0.3">
      <c r="C413" s="19">
        <v>408</v>
      </c>
      <c r="H413" s="102"/>
    </row>
    <row r="414" spans="3:8" ht="15.75" x14ac:dyDescent="0.3">
      <c r="C414" s="19">
        <v>409</v>
      </c>
      <c r="H414" s="102"/>
    </row>
    <row r="415" spans="3:8" ht="15.75" x14ac:dyDescent="0.3">
      <c r="C415" s="19">
        <v>410</v>
      </c>
      <c r="H415" s="102"/>
    </row>
    <row r="416" spans="3:8" ht="15.75" x14ac:dyDescent="0.3">
      <c r="C416" s="19">
        <v>411</v>
      </c>
      <c r="H416" s="102"/>
    </row>
    <row r="417" spans="3:8" ht="15.75" x14ac:dyDescent="0.3">
      <c r="C417" s="19">
        <v>412</v>
      </c>
      <c r="H417" s="102"/>
    </row>
    <row r="418" spans="3:8" ht="15.75" x14ac:dyDescent="0.3">
      <c r="C418" s="19">
        <v>413</v>
      </c>
      <c r="H418" s="102"/>
    </row>
    <row r="419" spans="3:8" ht="15.75" x14ac:dyDescent="0.3">
      <c r="C419" s="19">
        <v>414</v>
      </c>
      <c r="H419" s="102"/>
    </row>
    <row r="420" spans="3:8" ht="15.75" x14ac:dyDescent="0.3">
      <c r="C420" s="19">
        <v>415</v>
      </c>
      <c r="H420" s="102"/>
    </row>
    <row r="421" spans="3:8" ht="15.75" x14ac:dyDescent="0.3">
      <c r="C421" s="19">
        <v>416</v>
      </c>
      <c r="H421" s="102"/>
    </row>
    <row r="422" spans="3:8" ht="15.75" x14ac:dyDescent="0.3">
      <c r="C422" s="19">
        <v>417</v>
      </c>
      <c r="H422" s="102"/>
    </row>
    <row r="423" spans="3:8" ht="15.75" x14ac:dyDescent="0.3">
      <c r="C423" s="19">
        <v>418</v>
      </c>
      <c r="H423" s="102"/>
    </row>
    <row r="424" spans="3:8" ht="15.75" x14ac:dyDescent="0.3">
      <c r="C424" s="19">
        <v>419</v>
      </c>
      <c r="H424" s="102"/>
    </row>
    <row r="425" spans="3:8" ht="15.75" x14ac:dyDescent="0.3">
      <c r="C425" s="19">
        <v>420</v>
      </c>
      <c r="H425" s="102"/>
    </row>
    <row r="426" spans="3:8" ht="15.75" x14ac:dyDescent="0.3">
      <c r="C426" s="19">
        <v>421</v>
      </c>
      <c r="H426" s="102"/>
    </row>
    <row r="427" spans="3:8" ht="15.75" x14ac:dyDescent="0.3">
      <c r="C427" s="19">
        <v>422</v>
      </c>
      <c r="H427" s="102"/>
    </row>
    <row r="428" spans="3:8" ht="15.75" x14ac:dyDescent="0.3">
      <c r="C428" s="19">
        <v>423</v>
      </c>
      <c r="H428" s="102"/>
    </row>
    <row r="429" spans="3:8" ht="15.75" x14ac:dyDescent="0.3">
      <c r="C429" s="19">
        <v>424</v>
      </c>
      <c r="H429" s="102"/>
    </row>
    <row r="430" spans="3:8" ht="15.75" x14ac:dyDescent="0.3">
      <c r="C430" s="19">
        <v>425</v>
      </c>
      <c r="H430" s="102"/>
    </row>
    <row r="431" spans="3:8" ht="15.75" x14ac:dyDescent="0.3">
      <c r="C431" s="19">
        <v>426</v>
      </c>
      <c r="H431" s="102"/>
    </row>
    <row r="432" spans="3:8" ht="15.75" x14ac:dyDescent="0.3">
      <c r="C432" s="19">
        <v>427</v>
      </c>
      <c r="H432" s="102"/>
    </row>
    <row r="433" spans="3:8" ht="15.75" x14ac:dyDescent="0.3">
      <c r="C433" s="19">
        <v>428</v>
      </c>
      <c r="H433" s="102"/>
    </row>
    <row r="434" spans="3:8" ht="15.75" x14ac:dyDescent="0.3">
      <c r="C434" s="19">
        <v>429</v>
      </c>
      <c r="H434" s="102"/>
    </row>
    <row r="435" spans="3:8" ht="15.75" x14ac:dyDescent="0.3">
      <c r="C435" s="19">
        <v>430</v>
      </c>
      <c r="H435" s="102"/>
    </row>
    <row r="436" spans="3:8" ht="15.75" x14ac:dyDescent="0.3">
      <c r="C436" s="19">
        <v>431</v>
      </c>
      <c r="H436" s="102"/>
    </row>
    <row r="437" spans="3:8" ht="15.75" x14ac:dyDescent="0.3">
      <c r="C437" s="19">
        <v>432</v>
      </c>
      <c r="H437" s="102"/>
    </row>
    <row r="438" spans="3:8" ht="15.75" x14ac:dyDescent="0.3">
      <c r="C438" s="19">
        <v>433</v>
      </c>
      <c r="H438" s="102"/>
    </row>
    <row r="439" spans="3:8" ht="15.75" x14ac:dyDescent="0.3">
      <c r="C439" s="19">
        <v>434</v>
      </c>
      <c r="H439" s="102"/>
    </row>
    <row r="440" spans="3:8" ht="15.75" x14ac:dyDescent="0.3">
      <c r="C440" s="19">
        <v>435</v>
      </c>
      <c r="H440" s="102"/>
    </row>
    <row r="441" spans="3:8" ht="15.75" x14ac:dyDescent="0.3">
      <c r="C441" s="19">
        <v>436</v>
      </c>
      <c r="H441" s="102"/>
    </row>
    <row r="442" spans="3:8" ht="15.75" x14ac:dyDescent="0.3">
      <c r="C442" s="19">
        <v>437</v>
      </c>
      <c r="H442" s="102"/>
    </row>
    <row r="443" spans="3:8" ht="15.75" x14ac:dyDescent="0.3">
      <c r="C443" s="19">
        <v>438</v>
      </c>
      <c r="H443" s="102"/>
    </row>
    <row r="444" spans="3:8" ht="15.75" x14ac:dyDescent="0.3">
      <c r="C444" s="19">
        <v>439</v>
      </c>
      <c r="H444" s="102"/>
    </row>
    <row r="445" spans="3:8" ht="15.75" x14ac:dyDescent="0.3">
      <c r="C445" s="19">
        <v>440</v>
      </c>
      <c r="H445" s="102"/>
    </row>
    <row r="446" spans="3:8" ht="15.75" x14ac:dyDescent="0.3">
      <c r="C446" s="19">
        <v>441</v>
      </c>
      <c r="H446" s="102"/>
    </row>
    <row r="447" spans="3:8" ht="15.75" x14ac:dyDescent="0.3">
      <c r="C447" s="19">
        <v>442</v>
      </c>
      <c r="H447" s="102"/>
    </row>
    <row r="448" spans="3:8" ht="15.75" x14ac:dyDescent="0.3">
      <c r="C448" s="19">
        <v>443</v>
      </c>
      <c r="H448" s="102"/>
    </row>
    <row r="449" spans="3:8" ht="15.75" x14ac:dyDescent="0.3">
      <c r="C449" s="19">
        <v>444</v>
      </c>
      <c r="H449" s="102"/>
    </row>
    <row r="450" spans="3:8" ht="15.75" x14ac:dyDescent="0.3">
      <c r="C450" s="19">
        <v>445</v>
      </c>
      <c r="H450" s="102"/>
    </row>
    <row r="451" spans="3:8" ht="15.75" x14ac:dyDescent="0.3">
      <c r="C451" s="19">
        <v>446</v>
      </c>
      <c r="H451" s="102"/>
    </row>
    <row r="452" spans="3:8" ht="15.75" x14ac:dyDescent="0.3">
      <c r="C452" s="19">
        <v>447</v>
      </c>
      <c r="H452" s="102"/>
    </row>
    <row r="453" spans="3:8" ht="15.75" x14ac:dyDescent="0.3">
      <c r="C453" s="19">
        <v>448</v>
      </c>
      <c r="H453" s="102"/>
    </row>
    <row r="454" spans="3:8" ht="15.75" x14ac:dyDescent="0.3">
      <c r="C454" s="19">
        <v>449</v>
      </c>
      <c r="H454" s="102"/>
    </row>
    <row r="455" spans="3:8" ht="15.75" x14ac:dyDescent="0.3">
      <c r="C455" s="19">
        <v>450</v>
      </c>
      <c r="H455" s="102"/>
    </row>
    <row r="456" spans="3:8" ht="15.75" x14ac:dyDescent="0.3">
      <c r="C456" s="19">
        <v>451</v>
      </c>
      <c r="H456" s="102"/>
    </row>
    <row r="457" spans="3:8" ht="15.75" x14ac:dyDescent="0.3">
      <c r="C457" s="19">
        <v>452</v>
      </c>
      <c r="H457" s="102"/>
    </row>
    <row r="458" spans="3:8" ht="15.75" x14ac:dyDescent="0.3">
      <c r="C458" s="19">
        <v>453</v>
      </c>
      <c r="H458" s="102"/>
    </row>
    <row r="459" spans="3:8" ht="15.75" x14ac:dyDescent="0.3">
      <c r="C459" s="19">
        <v>454</v>
      </c>
      <c r="H459" s="102"/>
    </row>
    <row r="460" spans="3:8" ht="15.75" x14ac:dyDescent="0.3">
      <c r="C460" s="19">
        <v>455</v>
      </c>
      <c r="H460" s="102"/>
    </row>
    <row r="461" spans="3:8" ht="15.75" x14ac:dyDescent="0.3">
      <c r="C461" s="19">
        <v>456</v>
      </c>
      <c r="H461" s="102"/>
    </row>
    <row r="462" spans="3:8" ht="15.75" x14ac:dyDescent="0.3">
      <c r="C462" s="19">
        <v>457</v>
      </c>
      <c r="H462" s="102"/>
    </row>
    <row r="463" spans="3:8" ht="15.75" x14ac:dyDescent="0.3">
      <c r="C463" s="19">
        <v>458</v>
      </c>
      <c r="H463" s="102"/>
    </row>
    <row r="464" spans="3:8" ht="15.75" x14ac:dyDescent="0.3">
      <c r="C464" s="19">
        <v>459</v>
      </c>
      <c r="H464" s="102"/>
    </row>
    <row r="465" spans="3:8" ht="15.75" x14ac:dyDescent="0.3">
      <c r="C465" s="19">
        <v>460</v>
      </c>
      <c r="H465" s="102"/>
    </row>
    <row r="466" spans="3:8" ht="15.75" x14ac:dyDescent="0.3">
      <c r="C466" s="19">
        <v>461</v>
      </c>
      <c r="H466" s="102"/>
    </row>
    <row r="467" spans="3:8" ht="15.75" x14ac:dyDescent="0.3">
      <c r="C467" s="19">
        <v>462</v>
      </c>
      <c r="H467" s="102"/>
    </row>
    <row r="468" spans="3:8" ht="15.75" x14ac:dyDescent="0.3">
      <c r="C468" s="19">
        <v>463</v>
      </c>
      <c r="H468" s="102"/>
    </row>
    <row r="469" spans="3:8" ht="15.75" x14ac:dyDescent="0.3">
      <c r="C469" s="19">
        <v>464</v>
      </c>
      <c r="H469" s="102"/>
    </row>
    <row r="470" spans="3:8" ht="15.75" x14ac:dyDescent="0.3">
      <c r="C470" s="19">
        <v>465</v>
      </c>
      <c r="H470" s="102"/>
    </row>
    <row r="471" spans="3:8" ht="15.75" x14ac:dyDescent="0.3">
      <c r="C471" s="19">
        <v>466</v>
      </c>
      <c r="H471" s="102"/>
    </row>
    <row r="472" spans="3:8" ht="15.75" x14ac:dyDescent="0.3">
      <c r="C472" s="19">
        <v>467</v>
      </c>
      <c r="H472" s="102"/>
    </row>
    <row r="473" spans="3:8" ht="15.75" x14ac:dyDescent="0.3">
      <c r="C473" s="19">
        <v>468</v>
      </c>
      <c r="H473" s="102"/>
    </row>
    <row r="474" spans="3:8" ht="15.75" x14ac:dyDescent="0.3">
      <c r="C474" s="19">
        <v>469</v>
      </c>
      <c r="H474" s="102"/>
    </row>
    <row r="475" spans="3:8" ht="15.75" x14ac:dyDescent="0.3">
      <c r="C475" s="19">
        <v>470</v>
      </c>
      <c r="H475" s="102"/>
    </row>
    <row r="476" spans="3:8" ht="15.75" x14ac:dyDescent="0.3">
      <c r="C476" s="19">
        <v>471</v>
      </c>
      <c r="H476" s="102"/>
    </row>
    <row r="477" spans="3:8" ht="15.75" x14ac:dyDescent="0.3">
      <c r="C477" s="19">
        <v>472</v>
      </c>
      <c r="H477" s="102"/>
    </row>
    <row r="478" spans="3:8" ht="15.75" x14ac:dyDescent="0.3">
      <c r="C478" s="19">
        <v>473</v>
      </c>
      <c r="H478" s="102"/>
    </row>
    <row r="479" spans="3:8" ht="15.75" x14ac:dyDescent="0.3">
      <c r="C479" s="19">
        <v>474</v>
      </c>
      <c r="H479" s="102"/>
    </row>
    <row r="480" spans="3:8" ht="15.75" x14ac:dyDescent="0.3">
      <c r="C480" s="19">
        <v>475</v>
      </c>
      <c r="H480" s="102"/>
    </row>
    <row r="481" spans="3:8" ht="15.75" x14ac:dyDescent="0.3">
      <c r="C481" s="19">
        <v>476</v>
      </c>
      <c r="H481" s="102"/>
    </row>
    <row r="482" spans="3:8" ht="15.75" x14ac:dyDescent="0.3">
      <c r="C482" s="19">
        <v>477</v>
      </c>
      <c r="H482" s="102"/>
    </row>
    <row r="483" spans="3:8" ht="15.75" x14ac:dyDescent="0.3">
      <c r="C483" s="19">
        <v>478</v>
      </c>
      <c r="H483" s="102"/>
    </row>
    <row r="484" spans="3:8" ht="15.75" x14ac:dyDescent="0.3">
      <c r="C484" s="19">
        <v>479</v>
      </c>
      <c r="H484" s="102"/>
    </row>
    <row r="485" spans="3:8" ht="15.75" x14ac:dyDescent="0.3">
      <c r="C485" s="19">
        <v>480</v>
      </c>
      <c r="H485" s="102"/>
    </row>
    <row r="486" spans="3:8" ht="15.75" x14ac:dyDescent="0.3">
      <c r="C486" s="19">
        <v>481</v>
      </c>
      <c r="H486" s="102"/>
    </row>
    <row r="487" spans="3:8" ht="15.75" x14ac:dyDescent="0.3">
      <c r="C487" s="19">
        <v>482</v>
      </c>
      <c r="H487" s="102"/>
    </row>
    <row r="488" spans="3:8" ht="15.75" x14ac:dyDescent="0.3">
      <c r="C488" s="19">
        <v>483</v>
      </c>
      <c r="H488" s="102"/>
    </row>
    <row r="489" spans="3:8" ht="15.75" x14ac:dyDescent="0.3">
      <c r="C489" s="19">
        <v>484</v>
      </c>
      <c r="H489" s="102"/>
    </row>
    <row r="490" spans="3:8" ht="15.75" x14ac:dyDescent="0.3">
      <c r="C490" s="19">
        <v>485</v>
      </c>
      <c r="H490" s="102"/>
    </row>
    <row r="491" spans="3:8" ht="15.75" x14ac:dyDescent="0.3">
      <c r="C491" s="19">
        <v>486</v>
      </c>
      <c r="H491" s="102"/>
    </row>
    <row r="492" spans="3:8" ht="15.75" x14ac:dyDescent="0.3">
      <c r="C492" s="19">
        <v>487</v>
      </c>
      <c r="H492" s="102"/>
    </row>
    <row r="493" spans="3:8" ht="15.75" x14ac:dyDescent="0.3">
      <c r="C493" s="19">
        <v>488</v>
      </c>
      <c r="H493" s="102"/>
    </row>
    <row r="494" spans="3:8" ht="15.75" x14ac:dyDescent="0.3">
      <c r="C494" s="19">
        <v>489</v>
      </c>
      <c r="H494" s="102"/>
    </row>
    <row r="495" spans="3:8" ht="15.75" x14ac:dyDescent="0.3">
      <c r="C495" s="19">
        <v>490</v>
      </c>
      <c r="H495" s="102"/>
    </row>
    <row r="496" spans="3:8" ht="15.75" x14ac:dyDescent="0.3">
      <c r="C496" s="19">
        <v>491</v>
      </c>
      <c r="H496" s="102"/>
    </row>
    <row r="497" spans="3:8" ht="15.75" x14ac:dyDescent="0.3">
      <c r="C497" s="19">
        <v>492</v>
      </c>
      <c r="H497" s="102"/>
    </row>
    <row r="498" spans="3:8" ht="15.75" x14ac:dyDescent="0.3">
      <c r="C498" s="19">
        <v>493</v>
      </c>
      <c r="H498" s="102"/>
    </row>
    <row r="499" spans="3:8" ht="15.75" x14ac:dyDescent="0.3">
      <c r="C499" s="19">
        <v>494</v>
      </c>
      <c r="H499" s="102"/>
    </row>
    <row r="500" spans="3:8" ht="15.75" x14ac:dyDescent="0.3">
      <c r="C500" s="19">
        <v>495</v>
      </c>
      <c r="H500" s="102"/>
    </row>
    <row r="501" spans="3:8" ht="15.75" x14ac:dyDescent="0.3">
      <c r="C501" s="19">
        <v>496</v>
      </c>
      <c r="H501" s="102"/>
    </row>
    <row r="502" spans="3:8" ht="15.75" x14ac:dyDescent="0.3">
      <c r="C502" s="19">
        <v>497</v>
      </c>
      <c r="H502" s="102"/>
    </row>
    <row r="503" spans="3:8" ht="15.75" x14ac:dyDescent="0.3">
      <c r="C503" s="19">
        <v>498</v>
      </c>
      <c r="H503" s="102"/>
    </row>
    <row r="504" spans="3:8" ht="15.75" x14ac:dyDescent="0.3">
      <c r="C504" s="19">
        <v>499</v>
      </c>
      <c r="H504" s="102"/>
    </row>
    <row r="505" spans="3:8" ht="15.75" x14ac:dyDescent="0.3">
      <c r="C505" s="19">
        <v>500</v>
      </c>
      <c r="H505" s="102"/>
    </row>
    <row r="506" spans="3:8" ht="15.75" x14ac:dyDescent="0.3">
      <c r="C506" s="19">
        <v>501</v>
      </c>
      <c r="H506" s="102"/>
    </row>
    <row r="507" spans="3:8" ht="15.75" x14ac:dyDescent="0.3">
      <c r="C507" s="19">
        <v>502</v>
      </c>
      <c r="H507" s="102"/>
    </row>
    <row r="508" spans="3:8" ht="15.75" x14ac:dyDescent="0.3">
      <c r="C508" s="19">
        <v>503</v>
      </c>
      <c r="H508" s="102"/>
    </row>
    <row r="509" spans="3:8" ht="15.75" x14ac:dyDescent="0.3">
      <c r="C509" s="19">
        <v>504</v>
      </c>
      <c r="H509" s="102"/>
    </row>
    <row r="510" spans="3:8" ht="15.75" x14ac:dyDescent="0.3">
      <c r="C510" s="19">
        <v>505</v>
      </c>
      <c r="H510" s="102"/>
    </row>
    <row r="511" spans="3:8" ht="15.75" x14ac:dyDescent="0.3">
      <c r="C511" s="19">
        <v>506</v>
      </c>
      <c r="H511" s="102"/>
    </row>
    <row r="512" spans="3:8" ht="15.75" x14ac:dyDescent="0.3">
      <c r="C512" s="19">
        <v>507</v>
      </c>
      <c r="H512" s="102"/>
    </row>
    <row r="513" spans="3:8" ht="15.75" x14ac:dyDescent="0.3">
      <c r="C513" s="19">
        <v>508</v>
      </c>
      <c r="H513" s="102"/>
    </row>
    <row r="514" spans="3:8" ht="15.75" x14ac:dyDescent="0.3">
      <c r="C514" s="19">
        <v>509</v>
      </c>
      <c r="H514" s="102"/>
    </row>
    <row r="515" spans="3:8" ht="15.75" x14ac:dyDescent="0.3">
      <c r="C515" s="19">
        <v>510</v>
      </c>
      <c r="H515" s="102"/>
    </row>
    <row r="516" spans="3:8" ht="15.75" x14ac:dyDescent="0.3">
      <c r="C516" s="19">
        <v>511</v>
      </c>
      <c r="H516" s="102"/>
    </row>
    <row r="517" spans="3:8" ht="15.75" x14ac:dyDescent="0.3">
      <c r="C517" s="19">
        <v>512</v>
      </c>
      <c r="H517" s="102"/>
    </row>
    <row r="518" spans="3:8" ht="15.75" x14ac:dyDescent="0.3">
      <c r="C518" s="19">
        <v>513</v>
      </c>
      <c r="H518" s="102"/>
    </row>
    <row r="519" spans="3:8" ht="15.75" x14ac:dyDescent="0.3">
      <c r="C519" s="19">
        <v>514</v>
      </c>
      <c r="H519" s="102"/>
    </row>
    <row r="520" spans="3:8" ht="15.75" x14ac:dyDescent="0.3">
      <c r="C520" s="19">
        <v>515</v>
      </c>
      <c r="H520" s="102"/>
    </row>
    <row r="521" spans="3:8" ht="15.75" x14ac:dyDescent="0.3">
      <c r="C521" s="19">
        <v>516</v>
      </c>
      <c r="H521" s="102"/>
    </row>
    <row r="522" spans="3:8" ht="15.75" x14ac:dyDescent="0.3">
      <c r="C522" s="19">
        <v>517</v>
      </c>
      <c r="H522" s="102"/>
    </row>
    <row r="523" spans="3:8" ht="15.75" x14ac:dyDescent="0.3">
      <c r="C523" s="19">
        <v>518</v>
      </c>
      <c r="H523" s="102"/>
    </row>
    <row r="524" spans="3:8" ht="15.75" x14ac:dyDescent="0.3">
      <c r="C524" s="19">
        <v>519</v>
      </c>
      <c r="H524" s="102"/>
    </row>
    <row r="525" spans="3:8" ht="15.75" x14ac:dyDescent="0.3">
      <c r="C525" s="19">
        <v>520</v>
      </c>
      <c r="H525" s="102"/>
    </row>
    <row r="526" spans="3:8" ht="15.75" x14ac:dyDescent="0.3">
      <c r="C526" s="19">
        <v>521</v>
      </c>
      <c r="H526" s="102"/>
    </row>
    <row r="527" spans="3:8" ht="15.75" x14ac:dyDescent="0.3">
      <c r="C527" s="19">
        <v>522</v>
      </c>
      <c r="H527" s="102"/>
    </row>
    <row r="528" spans="3:8" ht="15.75" x14ac:dyDescent="0.3">
      <c r="C528" s="19">
        <v>523</v>
      </c>
      <c r="H528" s="102"/>
    </row>
    <row r="529" spans="3:8" ht="15.75" x14ac:dyDescent="0.3">
      <c r="C529" s="19">
        <v>524</v>
      </c>
      <c r="H529" s="102"/>
    </row>
    <row r="530" spans="3:8" ht="15.75" x14ac:dyDescent="0.3">
      <c r="C530" s="19">
        <v>525</v>
      </c>
      <c r="H530" s="102"/>
    </row>
    <row r="531" spans="3:8" ht="15.75" x14ac:dyDescent="0.3">
      <c r="C531" s="19">
        <v>526</v>
      </c>
      <c r="H531" s="102"/>
    </row>
    <row r="532" spans="3:8" ht="15.75" x14ac:dyDescent="0.3">
      <c r="C532" s="19">
        <v>527</v>
      </c>
      <c r="H532" s="102"/>
    </row>
    <row r="533" spans="3:8" ht="15.75" x14ac:dyDescent="0.3">
      <c r="C533" s="19">
        <v>528</v>
      </c>
      <c r="H533" s="102"/>
    </row>
    <row r="534" spans="3:8" ht="15.75" x14ac:dyDescent="0.3">
      <c r="C534" s="19">
        <v>529</v>
      </c>
      <c r="H534" s="102"/>
    </row>
    <row r="535" spans="3:8" ht="15.75" x14ac:dyDescent="0.3">
      <c r="C535" s="19">
        <v>530</v>
      </c>
      <c r="H535" s="102"/>
    </row>
    <row r="536" spans="3:8" ht="15.75" x14ac:dyDescent="0.3">
      <c r="C536" s="19">
        <v>531</v>
      </c>
      <c r="H536" s="102"/>
    </row>
    <row r="537" spans="3:8" ht="15.75" x14ac:dyDescent="0.3">
      <c r="C537" s="19">
        <v>532</v>
      </c>
      <c r="H537" s="102"/>
    </row>
    <row r="538" spans="3:8" ht="15.75" x14ac:dyDescent="0.3">
      <c r="C538" s="19">
        <v>533</v>
      </c>
      <c r="H538" s="102"/>
    </row>
    <row r="539" spans="3:8" ht="15.75" x14ac:dyDescent="0.3">
      <c r="C539" s="19">
        <v>534</v>
      </c>
      <c r="H539" s="102"/>
    </row>
    <row r="540" spans="3:8" ht="15.75" x14ac:dyDescent="0.3">
      <c r="C540" s="19">
        <v>535</v>
      </c>
      <c r="H540" s="102"/>
    </row>
    <row r="541" spans="3:8" ht="15.75" x14ac:dyDescent="0.3">
      <c r="C541" s="19">
        <v>536</v>
      </c>
      <c r="H541" s="102"/>
    </row>
    <row r="542" spans="3:8" ht="15.75" x14ac:dyDescent="0.3">
      <c r="C542" s="19">
        <v>537</v>
      </c>
      <c r="H542" s="102"/>
    </row>
    <row r="543" spans="3:8" ht="15.75" x14ac:dyDescent="0.3">
      <c r="C543" s="19">
        <v>538</v>
      </c>
      <c r="H543" s="102"/>
    </row>
    <row r="544" spans="3:8" ht="15.75" x14ac:dyDescent="0.3">
      <c r="C544" s="19">
        <v>539</v>
      </c>
      <c r="H544" s="102"/>
    </row>
    <row r="545" spans="3:8" ht="15.75" x14ac:dyDescent="0.3">
      <c r="C545" s="19">
        <v>540</v>
      </c>
      <c r="H545" s="102"/>
    </row>
    <row r="546" spans="3:8" ht="15.75" x14ac:dyDescent="0.3">
      <c r="C546" s="19">
        <v>541</v>
      </c>
      <c r="H546" s="102"/>
    </row>
    <row r="547" spans="3:8" ht="15.75" x14ac:dyDescent="0.3">
      <c r="C547" s="19">
        <v>542</v>
      </c>
      <c r="H547" s="102"/>
    </row>
    <row r="548" spans="3:8" ht="15.75" x14ac:dyDescent="0.3">
      <c r="C548" s="19">
        <v>543</v>
      </c>
      <c r="H548" s="102"/>
    </row>
    <row r="549" spans="3:8" ht="15.75" x14ac:dyDescent="0.3">
      <c r="C549" s="19">
        <v>544</v>
      </c>
      <c r="H549" s="102"/>
    </row>
    <row r="550" spans="3:8" ht="15.75" x14ac:dyDescent="0.3">
      <c r="C550" s="19">
        <v>545</v>
      </c>
      <c r="H550" s="102"/>
    </row>
    <row r="551" spans="3:8" ht="15.75" x14ac:dyDescent="0.3">
      <c r="C551" s="19">
        <v>546</v>
      </c>
      <c r="H551" s="102"/>
    </row>
    <row r="552" spans="3:8" ht="15.75" x14ac:dyDescent="0.3">
      <c r="C552" s="19">
        <v>547</v>
      </c>
      <c r="H552" s="102"/>
    </row>
    <row r="553" spans="3:8" ht="15.75" x14ac:dyDescent="0.3">
      <c r="C553" s="19">
        <v>548</v>
      </c>
      <c r="H553" s="102"/>
    </row>
    <row r="554" spans="3:8" ht="15.75" x14ac:dyDescent="0.3">
      <c r="C554" s="19">
        <v>549</v>
      </c>
      <c r="H554" s="102"/>
    </row>
    <row r="555" spans="3:8" ht="15.75" x14ac:dyDescent="0.3">
      <c r="C555" s="19">
        <v>550</v>
      </c>
      <c r="H555" s="102"/>
    </row>
    <row r="556" spans="3:8" ht="15.75" x14ac:dyDescent="0.3">
      <c r="C556" s="19">
        <v>551</v>
      </c>
      <c r="H556" s="102"/>
    </row>
    <row r="557" spans="3:8" ht="15.75" x14ac:dyDescent="0.3">
      <c r="C557" s="19">
        <v>552</v>
      </c>
      <c r="H557" s="102"/>
    </row>
    <row r="558" spans="3:8" ht="15.75" x14ac:dyDescent="0.3">
      <c r="C558" s="19">
        <v>553</v>
      </c>
      <c r="H558" s="102"/>
    </row>
    <row r="559" spans="3:8" ht="15.75" x14ac:dyDescent="0.3">
      <c r="C559" s="19">
        <v>554</v>
      </c>
      <c r="H559" s="102"/>
    </row>
    <row r="560" spans="3:8" ht="15.75" x14ac:dyDescent="0.3">
      <c r="C560" s="19">
        <v>555</v>
      </c>
      <c r="H560" s="102"/>
    </row>
    <row r="561" spans="3:8" ht="15.75" x14ac:dyDescent="0.3">
      <c r="C561" s="19">
        <v>556</v>
      </c>
      <c r="H561" s="102"/>
    </row>
    <row r="562" spans="3:8" ht="15.75" x14ac:dyDescent="0.3">
      <c r="C562" s="19">
        <v>557</v>
      </c>
      <c r="H562" s="102"/>
    </row>
    <row r="563" spans="3:8" ht="15.75" x14ac:dyDescent="0.3">
      <c r="C563" s="19">
        <v>558</v>
      </c>
      <c r="H563" s="102"/>
    </row>
    <row r="564" spans="3:8" ht="15.75" x14ac:dyDescent="0.3">
      <c r="C564" s="19">
        <v>559</v>
      </c>
      <c r="H564" s="102"/>
    </row>
    <row r="565" spans="3:8" ht="15.75" x14ac:dyDescent="0.3">
      <c r="C565" s="19">
        <v>560</v>
      </c>
      <c r="H565" s="102"/>
    </row>
    <row r="566" spans="3:8" ht="15.75" x14ac:dyDescent="0.3">
      <c r="C566" s="19">
        <v>561</v>
      </c>
      <c r="H566" s="102"/>
    </row>
    <row r="567" spans="3:8" ht="15.75" x14ac:dyDescent="0.3">
      <c r="C567" s="19">
        <v>562</v>
      </c>
      <c r="H567" s="102"/>
    </row>
    <row r="568" spans="3:8" ht="15.75" x14ac:dyDescent="0.3">
      <c r="C568" s="19">
        <v>563</v>
      </c>
      <c r="H568" s="102"/>
    </row>
    <row r="569" spans="3:8" ht="15.75" x14ac:dyDescent="0.3">
      <c r="C569" s="19">
        <v>564</v>
      </c>
      <c r="H569" s="102"/>
    </row>
    <row r="570" spans="3:8" ht="15.75" x14ac:dyDescent="0.3">
      <c r="C570" s="19">
        <v>565</v>
      </c>
      <c r="H570" s="102"/>
    </row>
    <row r="571" spans="3:8" ht="15.75" x14ac:dyDescent="0.3">
      <c r="C571" s="19">
        <v>566</v>
      </c>
      <c r="H571" s="102"/>
    </row>
    <row r="572" spans="3:8" ht="15.75" x14ac:dyDescent="0.3">
      <c r="C572" s="19">
        <v>567</v>
      </c>
      <c r="H572" s="102"/>
    </row>
    <row r="573" spans="3:8" ht="15.75" x14ac:dyDescent="0.3">
      <c r="C573" s="19">
        <v>568</v>
      </c>
      <c r="H573" s="102"/>
    </row>
    <row r="574" spans="3:8" ht="15.75" x14ac:dyDescent="0.3">
      <c r="C574" s="19">
        <v>569</v>
      </c>
      <c r="H574" s="102"/>
    </row>
    <row r="575" spans="3:8" ht="15.75" x14ac:dyDescent="0.3">
      <c r="C575" s="19">
        <v>570</v>
      </c>
      <c r="H575" s="102"/>
    </row>
    <row r="576" spans="3:8" ht="15.75" x14ac:dyDescent="0.3">
      <c r="C576" s="19">
        <v>571</v>
      </c>
      <c r="H576" s="102"/>
    </row>
    <row r="577" spans="3:8" ht="15.75" x14ac:dyDescent="0.3">
      <c r="C577" s="19">
        <v>572</v>
      </c>
      <c r="H577" s="102"/>
    </row>
    <row r="578" spans="3:8" ht="15.75" x14ac:dyDescent="0.3">
      <c r="C578" s="19">
        <v>573</v>
      </c>
      <c r="H578" s="102"/>
    </row>
    <row r="579" spans="3:8" ht="15.75" x14ac:dyDescent="0.3">
      <c r="C579" s="19">
        <v>574</v>
      </c>
      <c r="H579" s="102"/>
    </row>
    <row r="580" spans="3:8" ht="15.75" x14ac:dyDescent="0.3">
      <c r="C580" s="19">
        <v>575</v>
      </c>
      <c r="H580" s="102"/>
    </row>
    <row r="581" spans="3:8" ht="15.75" x14ac:dyDescent="0.3">
      <c r="C581" s="19">
        <v>576</v>
      </c>
      <c r="H581" s="102"/>
    </row>
    <row r="582" spans="3:8" ht="15.75" x14ac:dyDescent="0.3">
      <c r="C582" s="19">
        <v>577</v>
      </c>
      <c r="H582" s="102"/>
    </row>
    <row r="583" spans="3:8" ht="15.75" x14ac:dyDescent="0.3">
      <c r="C583" s="19">
        <v>578</v>
      </c>
      <c r="H583" s="102"/>
    </row>
    <row r="584" spans="3:8" ht="15.75" x14ac:dyDescent="0.3">
      <c r="C584" s="19">
        <v>579</v>
      </c>
      <c r="H584" s="102"/>
    </row>
    <row r="585" spans="3:8" ht="15.75" x14ac:dyDescent="0.3">
      <c r="C585" s="19">
        <v>580</v>
      </c>
      <c r="H585" s="102"/>
    </row>
    <row r="586" spans="3:8" ht="15.75" x14ac:dyDescent="0.3">
      <c r="C586" s="19">
        <v>581</v>
      </c>
      <c r="H586" s="102"/>
    </row>
    <row r="587" spans="3:8" ht="15.75" x14ac:dyDescent="0.3">
      <c r="C587" s="19">
        <v>582</v>
      </c>
      <c r="H587" s="102"/>
    </row>
    <row r="588" spans="3:8" ht="15.75" x14ac:dyDescent="0.3">
      <c r="C588" s="19">
        <v>583</v>
      </c>
      <c r="H588" s="102"/>
    </row>
    <row r="589" spans="3:8" ht="15.75" x14ac:dyDescent="0.3">
      <c r="C589" s="19">
        <v>584</v>
      </c>
      <c r="H589" s="102"/>
    </row>
    <row r="590" spans="3:8" ht="15.75" x14ac:dyDescent="0.3">
      <c r="C590" s="19">
        <v>585</v>
      </c>
      <c r="H590" s="102"/>
    </row>
    <row r="591" spans="3:8" ht="15.75" x14ac:dyDescent="0.3">
      <c r="C591" s="19">
        <v>586</v>
      </c>
      <c r="H591" s="102"/>
    </row>
    <row r="592" spans="3:8" ht="15.75" x14ac:dyDescent="0.3">
      <c r="C592" s="19">
        <v>587</v>
      </c>
      <c r="H592" s="102"/>
    </row>
    <row r="593" spans="3:8" ht="15.75" x14ac:dyDescent="0.3">
      <c r="C593" s="19">
        <v>588</v>
      </c>
      <c r="H593" s="102"/>
    </row>
    <row r="594" spans="3:8" ht="15.75" x14ac:dyDescent="0.3">
      <c r="C594" s="19">
        <v>589</v>
      </c>
      <c r="H594" s="102"/>
    </row>
    <row r="595" spans="3:8" ht="15.75" x14ac:dyDescent="0.3">
      <c r="C595" s="19">
        <v>590</v>
      </c>
      <c r="H595" s="102"/>
    </row>
    <row r="596" spans="3:8" ht="15.75" x14ac:dyDescent="0.3">
      <c r="C596" s="19">
        <v>591</v>
      </c>
      <c r="H596" s="102"/>
    </row>
    <row r="597" spans="3:8" ht="15.75" x14ac:dyDescent="0.3">
      <c r="C597" s="19">
        <v>592</v>
      </c>
      <c r="H597" s="102"/>
    </row>
    <row r="598" spans="3:8" ht="15.75" x14ac:dyDescent="0.3">
      <c r="C598" s="19">
        <v>593</v>
      </c>
      <c r="H598" s="102"/>
    </row>
    <row r="599" spans="3:8" ht="15.75" x14ac:dyDescent="0.3">
      <c r="C599" s="19">
        <v>594</v>
      </c>
      <c r="H599" s="102"/>
    </row>
    <row r="600" spans="3:8" ht="15.75" x14ac:dyDescent="0.3">
      <c r="C600" s="19">
        <v>595</v>
      </c>
      <c r="H600" s="102"/>
    </row>
    <row r="601" spans="3:8" ht="15.75" x14ac:dyDescent="0.3">
      <c r="C601" s="19">
        <v>596</v>
      </c>
      <c r="H601" s="102"/>
    </row>
    <row r="602" spans="3:8" ht="15.75" x14ac:dyDescent="0.3">
      <c r="C602" s="19">
        <v>597</v>
      </c>
      <c r="H602" s="102"/>
    </row>
    <row r="603" spans="3:8" ht="15.75" x14ac:dyDescent="0.3">
      <c r="C603" s="19">
        <v>598</v>
      </c>
      <c r="H603" s="102"/>
    </row>
    <row r="604" spans="3:8" ht="15.75" x14ac:dyDescent="0.3">
      <c r="C604" s="19">
        <v>599</v>
      </c>
      <c r="H604" s="102"/>
    </row>
    <row r="605" spans="3:8" ht="15.75" x14ac:dyDescent="0.3">
      <c r="C605" s="19">
        <v>600</v>
      </c>
      <c r="H605" s="102"/>
    </row>
    <row r="606" spans="3:8" ht="15.75" x14ac:dyDescent="0.3">
      <c r="C606" s="19">
        <v>601</v>
      </c>
      <c r="H606" s="102"/>
    </row>
    <row r="607" spans="3:8" ht="15.75" x14ac:dyDescent="0.3">
      <c r="C607" s="19">
        <v>602</v>
      </c>
      <c r="H607" s="102"/>
    </row>
    <row r="608" spans="3:8" ht="15.75" x14ac:dyDescent="0.3">
      <c r="C608" s="19">
        <v>603</v>
      </c>
      <c r="H608" s="102"/>
    </row>
    <row r="609" spans="3:8" ht="15.75" x14ac:dyDescent="0.3">
      <c r="C609" s="19">
        <v>604</v>
      </c>
      <c r="H609" s="102"/>
    </row>
    <row r="610" spans="3:8" ht="15.75" x14ac:dyDescent="0.3">
      <c r="C610" s="19">
        <v>605</v>
      </c>
      <c r="H610" s="102"/>
    </row>
    <row r="611" spans="3:8" ht="15.75" x14ac:dyDescent="0.3">
      <c r="C611" s="19">
        <v>606</v>
      </c>
      <c r="H611" s="102"/>
    </row>
    <row r="612" spans="3:8" ht="15.75" x14ac:dyDescent="0.3">
      <c r="C612" s="19">
        <v>607</v>
      </c>
      <c r="H612" s="102"/>
    </row>
    <row r="613" spans="3:8" ht="15.75" x14ac:dyDescent="0.3">
      <c r="C613" s="19">
        <v>608</v>
      </c>
      <c r="H613" s="102"/>
    </row>
    <row r="614" spans="3:8" ht="15.75" x14ac:dyDescent="0.3">
      <c r="C614" s="19">
        <v>609</v>
      </c>
      <c r="H614" s="102"/>
    </row>
    <row r="615" spans="3:8" ht="15.75" x14ac:dyDescent="0.3">
      <c r="C615" s="19">
        <v>610</v>
      </c>
      <c r="H615" s="102"/>
    </row>
    <row r="616" spans="3:8" ht="15.75" x14ac:dyDescent="0.3">
      <c r="C616" s="19">
        <v>611</v>
      </c>
      <c r="H616" s="102"/>
    </row>
    <row r="617" spans="3:8" ht="15.75" x14ac:dyDescent="0.3">
      <c r="C617" s="19">
        <v>612</v>
      </c>
      <c r="H617" s="102"/>
    </row>
    <row r="618" spans="3:8" ht="15.75" x14ac:dyDescent="0.3">
      <c r="C618" s="19">
        <v>613</v>
      </c>
      <c r="H618" s="102"/>
    </row>
    <row r="619" spans="3:8" ht="15.75" x14ac:dyDescent="0.3">
      <c r="C619" s="19">
        <v>614</v>
      </c>
      <c r="H619" s="102"/>
    </row>
    <row r="620" spans="3:8" ht="15.75" x14ac:dyDescent="0.3">
      <c r="C620" s="19">
        <v>615</v>
      </c>
      <c r="H620" s="102"/>
    </row>
    <row r="621" spans="3:8" ht="15.75" x14ac:dyDescent="0.3">
      <c r="C621" s="19">
        <v>616</v>
      </c>
      <c r="H621" s="102"/>
    </row>
    <row r="622" spans="3:8" ht="15.75" x14ac:dyDescent="0.3">
      <c r="C622" s="19">
        <v>617</v>
      </c>
      <c r="H622" s="102"/>
    </row>
    <row r="623" spans="3:8" ht="15.75" x14ac:dyDescent="0.3">
      <c r="C623" s="19">
        <v>618</v>
      </c>
      <c r="H623" s="102"/>
    </row>
    <row r="624" spans="3:8" ht="15.75" x14ac:dyDescent="0.3">
      <c r="C624" s="19">
        <v>619</v>
      </c>
      <c r="H624" s="102"/>
    </row>
    <row r="625" spans="3:8" ht="15.75" x14ac:dyDescent="0.3">
      <c r="C625" s="19">
        <v>620</v>
      </c>
      <c r="H625" s="102"/>
    </row>
    <row r="626" spans="3:8" ht="15.75" x14ac:dyDescent="0.3">
      <c r="C626" s="19">
        <v>621</v>
      </c>
      <c r="H626" s="102"/>
    </row>
    <row r="627" spans="3:8" ht="15.75" x14ac:dyDescent="0.3">
      <c r="C627" s="19">
        <v>622</v>
      </c>
      <c r="H627" s="102"/>
    </row>
    <row r="628" spans="3:8" ht="15.75" x14ac:dyDescent="0.3">
      <c r="C628" s="19">
        <v>623</v>
      </c>
      <c r="H628" s="102"/>
    </row>
    <row r="629" spans="3:8" ht="15.75" x14ac:dyDescent="0.3">
      <c r="C629" s="19">
        <v>624</v>
      </c>
      <c r="H629" s="102"/>
    </row>
    <row r="630" spans="3:8" ht="15.75" x14ac:dyDescent="0.3">
      <c r="C630" s="19">
        <v>625</v>
      </c>
      <c r="H630" s="102"/>
    </row>
    <row r="631" spans="3:8" ht="15.75" x14ac:dyDescent="0.3">
      <c r="C631" s="19">
        <v>626</v>
      </c>
      <c r="H631" s="102"/>
    </row>
    <row r="632" spans="3:8" ht="15.75" x14ac:dyDescent="0.3">
      <c r="C632" s="19">
        <v>627</v>
      </c>
      <c r="H632" s="102"/>
    </row>
    <row r="633" spans="3:8" ht="15.75" x14ac:dyDescent="0.3">
      <c r="C633" s="19">
        <v>628</v>
      </c>
      <c r="H633" s="102"/>
    </row>
    <row r="634" spans="3:8" ht="15.75" x14ac:dyDescent="0.3">
      <c r="C634" s="19">
        <v>629</v>
      </c>
      <c r="H634" s="102"/>
    </row>
    <row r="635" spans="3:8" ht="15.75" x14ac:dyDescent="0.3">
      <c r="C635" s="19">
        <v>630</v>
      </c>
      <c r="H635" s="102"/>
    </row>
    <row r="636" spans="3:8" ht="15.75" x14ac:dyDescent="0.3">
      <c r="C636" s="19">
        <v>631</v>
      </c>
      <c r="H636" s="102"/>
    </row>
    <row r="637" spans="3:8" ht="15.75" x14ac:dyDescent="0.3">
      <c r="C637" s="19">
        <v>632</v>
      </c>
      <c r="H637" s="102"/>
    </row>
    <row r="638" spans="3:8" ht="15.75" x14ac:dyDescent="0.3">
      <c r="C638" s="19">
        <v>633</v>
      </c>
      <c r="H638" s="102"/>
    </row>
    <row r="639" spans="3:8" ht="15.75" x14ac:dyDescent="0.3">
      <c r="C639" s="19">
        <v>634</v>
      </c>
      <c r="H639" s="102"/>
    </row>
    <row r="640" spans="3:8" ht="15.75" x14ac:dyDescent="0.3">
      <c r="C640" s="19">
        <v>635</v>
      </c>
      <c r="H640" s="102"/>
    </row>
    <row r="641" spans="3:8" ht="15.75" x14ac:dyDescent="0.3">
      <c r="C641" s="19">
        <v>636</v>
      </c>
      <c r="H641" s="102"/>
    </row>
    <row r="642" spans="3:8" ht="15.75" x14ac:dyDescent="0.3">
      <c r="C642" s="19">
        <v>637</v>
      </c>
      <c r="H642" s="102"/>
    </row>
    <row r="643" spans="3:8" ht="15.75" x14ac:dyDescent="0.3">
      <c r="C643" s="19">
        <v>638</v>
      </c>
      <c r="H643" s="102"/>
    </row>
    <row r="644" spans="3:8" ht="15.75" x14ac:dyDescent="0.3">
      <c r="C644" s="19">
        <v>639</v>
      </c>
      <c r="H644" s="102"/>
    </row>
    <row r="645" spans="3:8" ht="15.75" x14ac:dyDescent="0.3">
      <c r="C645" s="19">
        <v>640</v>
      </c>
      <c r="H645" s="102"/>
    </row>
    <row r="646" spans="3:8" ht="15.75" x14ac:dyDescent="0.3">
      <c r="C646" s="19">
        <v>641</v>
      </c>
      <c r="H646" s="102"/>
    </row>
    <row r="647" spans="3:8" ht="15.75" x14ac:dyDescent="0.3">
      <c r="C647" s="19">
        <v>642</v>
      </c>
      <c r="H647" s="102"/>
    </row>
    <row r="648" spans="3:8" ht="15.75" x14ac:dyDescent="0.3">
      <c r="C648" s="19">
        <v>643</v>
      </c>
      <c r="H648" s="102"/>
    </row>
    <row r="649" spans="3:8" ht="15.75" x14ac:dyDescent="0.3">
      <c r="C649" s="19">
        <v>644</v>
      </c>
      <c r="H649" s="102"/>
    </row>
    <row r="650" spans="3:8" ht="15.75" x14ac:dyDescent="0.3">
      <c r="C650" s="19">
        <v>645</v>
      </c>
      <c r="H650" s="102"/>
    </row>
    <row r="651" spans="3:8" ht="15.75" x14ac:dyDescent="0.3">
      <c r="C651" s="19">
        <v>646</v>
      </c>
      <c r="H651" s="102"/>
    </row>
    <row r="652" spans="3:8" ht="15.75" x14ac:dyDescent="0.3">
      <c r="C652" s="19">
        <v>647</v>
      </c>
      <c r="H652" s="102"/>
    </row>
    <row r="653" spans="3:8" ht="15.75" x14ac:dyDescent="0.3">
      <c r="C653" s="19">
        <v>648</v>
      </c>
      <c r="H653" s="102"/>
    </row>
    <row r="654" spans="3:8" ht="15.75" x14ac:dyDescent="0.3">
      <c r="C654" s="19">
        <v>649</v>
      </c>
      <c r="H654" s="102"/>
    </row>
    <row r="655" spans="3:8" ht="15.75" x14ac:dyDescent="0.3">
      <c r="C655" s="19">
        <v>650</v>
      </c>
      <c r="H655" s="102"/>
    </row>
    <row r="656" spans="3:8" ht="15.75" x14ac:dyDescent="0.3">
      <c r="C656" s="19">
        <v>651</v>
      </c>
      <c r="H656" s="102"/>
    </row>
    <row r="657" spans="3:8" ht="15.75" x14ac:dyDescent="0.3">
      <c r="C657" s="19">
        <v>652</v>
      </c>
      <c r="H657" s="102"/>
    </row>
    <row r="658" spans="3:8" ht="15.75" x14ac:dyDescent="0.3">
      <c r="C658" s="19">
        <v>653</v>
      </c>
      <c r="H658" s="102"/>
    </row>
    <row r="659" spans="3:8" ht="15.75" x14ac:dyDescent="0.3">
      <c r="C659" s="19">
        <v>654</v>
      </c>
      <c r="H659" s="102"/>
    </row>
    <row r="660" spans="3:8" ht="15.75" x14ac:dyDescent="0.3">
      <c r="C660" s="19">
        <v>655</v>
      </c>
      <c r="H660" s="102"/>
    </row>
    <row r="661" spans="3:8" ht="15.75" x14ac:dyDescent="0.3">
      <c r="C661" s="19">
        <v>656</v>
      </c>
      <c r="H661" s="102"/>
    </row>
    <row r="662" spans="3:8" ht="15.75" x14ac:dyDescent="0.3">
      <c r="C662" s="19">
        <v>657</v>
      </c>
      <c r="H662" s="102"/>
    </row>
    <row r="663" spans="3:8" ht="15.75" x14ac:dyDescent="0.3">
      <c r="C663" s="19">
        <v>658</v>
      </c>
      <c r="H663" s="102"/>
    </row>
    <row r="664" spans="3:8" ht="15.75" x14ac:dyDescent="0.3">
      <c r="C664" s="19">
        <v>659</v>
      </c>
      <c r="H664" s="102"/>
    </row>
    <row r="665" spans="3:8" ht="15.75" x14ac:dyDescent="0.3">
      <c r="C665" s="19">
        <v>660</v>
      </c>
      <c r="H665" s="102"/>
    </row>
    <row r="666" spans="3:8" ht="15.75" x14ac:dyDescent="0.3">
      <c r="C666" s="19">
        <v>661</v>
      </c>
      <c r="H666" s="102"/>
    </row>
    <row r="667" spans="3:8" ht="15.75" x14ac:dyDescent="0.3">
      <c r="C667" s="19">
        <v>662</v>
      </c>
      <c r="H667" s="102"/>
    </row>
    <row r="668" spans="3:8" ht="15.75" x14ac:dyDescent="0.3">
      <c r="C668" s="19">
        <v>663</v>
      </c>
      <c r="H668" s="102"/>
    </row>
    <row r="669" spans="3:8" ht="15.75" x14ac:dyDescent="0.3">
      <c r="C669" s="19">
        <v>664</v>
      </c>
      <c r="H669" s="102"/>
    </row>
    <row r="670" spans="3:8" ht="15.75" x14ac:dyDescent="0.3">
      <c r="C670" s="19">
        <v>665</v>
      </c>
      <c r="H670" s="102"/>
    </row>
    <row r="671" spans="3:8" ht="15.75" x14ac:dyDescent="0.3">
      <c r="C671" s="19">
        <v>666</v>
      </c>
      <c r="H671" s="102"/>
    </row>
    <row r="672" spans="3:8" ht="15.75" x14ac:dyDescent="0.3">
      <c r="C672" s="19">
        <v>667</v>
      </c>
      <c r="H672" s="102"/>
    </row>
    <row r="673" spans="3:8" ht="15.75" x14ac:dyDescent="0.3">
      <c r="C673" s="19">
        <v>668</v>
      </c>
      <c r="H673" s="102"/>
    </row>
    <row r="674" spans="3:8" ht="15.75" x14ac:dyDescent="0.3">
      <c r="C674" s="19">
        <v>669</v>
      </c>
      <c r="H674" s="102"/>
    </row>
    <row r="675" spans="3:8" ht="15.75" x14ac:dyDescent="0.3">
      <c r="C675" s="19">
        <v>670</v>
      </c>
      <c r="H675" s="102"/>
    </row>
    <row r="676" spans="3:8" ht="15.75" x14ac:dyDescent="0.3">
      <c r="C676" s="19">
        <v>671</v>
      </c>
      <c r="H676" s="102"/>
    </row>
    <row r="677" spans="3:8" ht="15.75" x14ac:dyDescent="0.3">
      <c r="C677" s="19">
        <v>672</v>
      </c>
      <c r="H677" s="102"/>
    </row>
    <row r="678" spans="3:8" ht="15.75" x14ac:dyDescent="0.3">
      <c r="C678" s="19">
        <v>673</v>
      </c>
      <c r="H678" s="102"/>
    </row>
    <row r="679" spans="3:8" ht="15.75" x14ac:dyDescent="0.3">
      <c r="C679" s="19">
        <v>674</v>
      </c>
      <c r="H679" s="102"/>
    </row>
    <row r="680" spans="3:8" ht="15.75" x14ac:dyDescent="0.3">
      <c r="C680" s="19">
        <v>675</v>
      </c>
      <c r="H680" s="102"/>
    </row>
    <row r="681" spans="3:8" ht="15.75" x14ac:dyDescent="0.3">
      <c r="C681" s="19">
        <v>676</v>
      </c>
      <c r="H681" s="102"/>
    </row>
    <row r="682" spans="3:8" ht="15.75" x14ac:dyDescent="0.3">
      <c r="C682" s="19">
        <v>677</v>
      </c>
      <c r="H682" s="102"/>
    </row>
    <row r="683" spans="3:8" ht="15.75" x14ac:dyDescent="0.3">
      <c r="C683" s="19">
        <v>678</v>
      </c>
      <c r="H683" s="102"/>
    </row>
    <row r="684" spans="3:8" ht="15.75" x14ac:dyDescent="0.3">
      <c r="C684" s="19">
        <v>679</v>
      </c>
      <c r="H684" s="102"/>
    </row>
    <row r="685" spans="3:8" ht="15.75" x14ac:dyDescent="0.3">
      <c r="C685" s="19">
        <v>680</v>
      </c>
      <c r="H685" s="102"/>
    </row>
    <row r="686" spans="3:8" ht="15.75" x14ac:dyDescent="0.3">
      <c r="C686" s="19">
        <v>681</v>
      </c>
      <c r="H686" s="102"/>
    </row>
    <row r="687" spans="3:8" ht="15.75" x14ac:dyDescent="0.3">
      <c r="C687" s="19">
        <v>682</v>
      </c>
      <c r="H687" s="102"/>
    </row>
    <row r="688" spans="3:8" ht="15.75" x14ac:dyDescent="0.3">
      <c r="C688" s="19">
        <v>683</v>
      </c>
      <c r="H688" s="102"/>
    </row>
    <row r="689" spans="3:8" ht="15.75" x14ac:dyDescent="0.3">
      <c r="C689" s="19">
        <v>684</v>
      </c>
      <c r="H689" s="102"/>
    </row>
    <row r="690" spans="3:8" ht="15.75" x14ac:dyDescent="0.3">
      <c r="C690" s="19">
        <v>685</v>
      </c>
      <c r="H690" s="102"/>
    </row>
    <row r="691" spans="3:8" ht="15.75" x14ac:dyDescent="0.3">
      <c r="C691" s="19">
        <v>686</v>
      </c>
      <c r="H691" s="102"/>
    </row>
    <row r="692" spans="3:8" ht="15.75" x14ac:dyDescent="0.3">
      <c r="C692" s="19">
        <v>687</v>
      </c>
      <c r="H692" s="102"/>
    </row>
    <row r="693" spans="3:8" ht="15.75" x14ac:dyDescent="0.3">
      <c r="C693" s="19">
        <v>688</v>
      </c>
      <c r="H693" s="102"/>
    </row>
    <row r="694" spans="3:8" ht="15.75" x14ac:dyDescent="0.3">
      <c r="C694" s="19">
        <v>689</v>
      </c>
      <c r="H694" s="102"/>
    </row>
    <row r="695" spans="3:8" ht="15.75" x14ac:dyDescent="0.3">
      <c r="C695" s="19">
        <v>690</v>
      </c>
      <c r="H695" s="102"/>
    </row>
    <row r="696" spans="3:8" ht="15.75" x14ac:dyDescent="0.3">
      <c r="C696" s="19">
        <v>691</v>
      </c>
      <c r="H696" s="102"/>
    </row>
    <row r="697" spans="3:8" ht="15.75" x14ac:dyDescent="0.3">
      <c r="C697" s="19">
        <v>692</v>
      </c>
      <c r="H697" s="102"/>
    </row>
    <row r="698" spans="3:8" ht="15.75" x14ac:dyDescent="0.3">
      <c r="C698" s="19">
        <v>693</v>
      </c>
      <c r="H698" s="102"/>
    </row>
    <row r="699" spans="3:8" ht="15.75" x14ac:dyDescent="0.3">
      <c r="C699" s="19">
        <v>694</v>
      </c>
      <c r="H699" s="102"/>
    </row>
    <row r="700" spans="3:8" ht="15.75" x14ac:dyDescent="0.3">
      <c r="C700" s="19">
        <v>695</v>
      </c>
      <c r="H700" s="102"/>
    </row>
    <row r="701" spans="3:8" ht="15.75" x14ac:dyDescent="0.3">
      <c r="C701" s="19">
        <v>696</v>
      </c>
      <c r="H701" s="102"/>
    </row>
    <row r="702" spans="3:8" ht="15.75" x14ac:dyDescent="0.3">
      <c r="C702" s="19">
        <v>697</v>
      </c>
      <c r="H702" s="102"/>
    </row>
    <row r="703" spans="3:8" ht="15.75" x14ac:dyDescent="0.3">
      <c r="C703" s="19">
        <v>698</v>
      </c>
      <c r="H703" s="102"/>
    </row>
    <row r="704" spans="3:8" ht="15.75" x14ac:dyDescent="0.3">
      <c r="C704" s="19">
        <v>699</v>
      </c>
      <c r="H704" s="102"/>
    </row>
    <row r="705" spans="3:8" ht="15.75" x14ac:dyDescent="0.3">
      <c r="C705" s="19">
        <v>700</v>
      </c>
      <c r="H705" s="102"/>
    </row>
    <row r="706" spans="3:8" ht="15.75" x14ac:dyDescent="0.3">
      <c r="C706" s="19">
        <v>701</v>
      </c>
      <c r="H706" s="102"/>
    </row>
    <row r="707" spans="3:8" ht="15.75" x14ac:dyDescent="0.3">
      <c r="C707" s="19">
        <v>702</v>
      </c>
      <c r="H707" s="102"/>
    </row>
    <row r="708" spans="3:8" ht="15.75" x14ac:dyDescent="0.3">
      <c r="C708" s="19">
        <v>703</v>
      </c>
      <c r="H708" s="102"/>
    </row>
    <row r="709" spans="3:8" ht="15.75" x14ac:dyDescent="0.3">
      <c r="C709" s="19">
        <v>704</v>
      </c>
      <c r="H709" s="102"/>
    </row>
    <row r="710" spans="3:8" ht="15.75" x14ac:dyDescent="0.3">
      <c r="C710" s="19">
        <v>705</v>
      </c>
      <c r="H710" s="102"/>
    </row>
    <row r="711" spans="3:8" ht="15.75" x14ac:dyDescent="0.3">
      <c r="C711" s="19">
        <v>706</v>
      </c>
      <c r="H711" s="102"/>
    </row>
    <row r="712" spans="3:8" ht="15.75" x14ac:dyDescent="0.3">
      <c r="C712" s="19">
        <v>707</v>
      </c>
      <c r="H712" s="102"/>
    </row>
    <row r="713" spans="3:8" ht="15.75" x14ac:dyDescent="0.3">
      <c r="C713" s="19">
        <v>708</v>
      </c>
      <c r="H713" s="102"/>
    </row>
    <row r="714" spans="3:8" ht="15.75" x14ac:dyDescent="0.3">
      <c r="C714" s="19">
        <v>709</v>
      </c>
      <c r="H714" s="102"/>
    </row>
    <row r="715" spans="3:8" ht="15.75" x14ac:dyDescent="0.3">
      <c r="C715" s="19">
        <v>710</v>
      </c>
      <c r="H715" s="102"/>
    </row>
    <row r="716" spans="3:8" ht="15.75" x14ac:dyDescent="0.3">
      <c r="C716" s="19">
        <v>711</v>
      </c>
      <c r="H716" s="102"/>
    </row>
    <row r="717" spans="3:8" ht="15.75" x14ac:dyDescent="0.3">
      <c r="C717" s="19">
        <v>712</v>
      </c>
      <c r="H717" s="102"/>
    </row>
    <row r="718" spans="3:8" ht="15.75" x14ac:dyDescent="0.3">
      <c r="C718" s="19">
        <v>713</v>
      </c>
      <c r="H718" s="102"/>
    </row>
    <row r="719" spans="3:8" ht="15.75" x14ac:dyDescent="0.3">
      <c r="C719" s="19">
        <v>714</v>
      </c>
      <c r="H719" s="102"/>
    </row>
    <row r="720" spans="3:8" ht="15.75" x14ac:dyDescent="0.3">
      <c r="C720" s="19">
        <v>715</v>
      </c>
      <c r="H720" s="102"/>
    </row>
    <row r="721" spans="3:8" ht="15.75" x14ac:dyDescent="0.3">
      <c r="C721" s="19">
        <v>716</v>
      </c>
      <c r="H721" s="102"/>
    </row>
    <row r="722" spans="3:8" ht="15.75" x14ac:dyDescent="0.3">
      <c r="C722" s="19">
        <v>717</v>
      </c>
      <c r="H722" s="102"/>
    </row>
    <row r="723" spans="3:8" ht="15.75" x14ac:dyDescent="0.3">
      <c r="C723" s="19">
        <v>718</v>
      </c>
      <c r="H723" s="102"/>
    </row>
    <row r="724" spans="3:8" ht="15.75" x14ac:dyDescent="0.3">
      <c r="C724" s="19">
        <v>719</v>
      </c>
      <c r="H724" s="102"/>
    </row>
    <row r="725" spans="3:8" ht="15.75" x14ac:dyDescent="0.3">
      <c r="C725" s="19">
        <v>720</v>
      </c>
      <c r="H725" s="102"/>
    </row>
    <row r="726" spans="3:8" ht="15.75" x14ac:dyDescent="0.3">
      <c r="C726" s="19">
        <v>721</v>
      </c>
      <c r="H726" s="102"/>
    </row>
    <row r="727" spans="3:8" ht="15.75" x14ac:dyDescent="0.3">
      <c r="C727" s="19">
        <v>722</v>
      </c>
      <c r="H727" s="102"/>
    </row>
    <row r="728" spans="3:8" ht="15.75" x14ac:dyDescent="0.3">
      <c r="C728" s="19">
        <v>723</v>
      </c>
      <c r="H728" s="102"/>
    </row>
    <row r="729" spans="3:8" ht="15.75" x14ac:dyDescent="0.3">
      <c r="C729" s="19">
        <v>724</v>
      </c>
      <c r="H729" s="102"/>
    </row>
    <row r="730" spans="3:8" ht="15.75" x14ac:dyDescent="0.3">
      <c r="C730" s="19">
        <v>725</v>
      </c>
      <c r="H730" s="102"/>
    </row>
    <row r="731" spans="3:8" ht="15.75" x14ac:dyDescent="0.3">
      <c r="C731" s="19">
        <v>726</v>
      </c>
      <c r="H731" s="102"/>
    </row>
    <row r="732" spans="3:8" ht="15.75" x14ac:dyDescent="0.3">
      <c r="C732" s="19">
        <v>727</v>
      </c>
      <c r="H732" s="102"/>
    </row>
    <row r="733" spans="3:8" ht="15.75" x14ac:dyDescent="0.3">
      <c r="C733" s="19">
        <v>728</v>
      </c>
      <c r="H733" s="102"/>
    </row>
    <row r="734" spans="3:8" ht="15.75" x14ac:dyDescent="0.3">
      <c r="C734" s="19">
        <v>729</v>
      </c>
      <c r="H734" s="102"/>
    </row>
    <row r="735" spans="3:8" ht="15.75" x14ac:dyDescent="0.3">
      <c r="C735" s="19">
        <v>730</v>
      </c>
      <c r="H735" s="102"/>
    </row>
    <row r="736" spans="3:8" ht="15.75" x14ac:dyDescent="0.3">
      <c r="C736" s="19">
        <v>731</v>
      </c>
      <c r="H736" s="102"/>
    </row>
    <row r="737" spans="3:8" ht="15.75" x14ac:dyDescent="0.3">
      <c r="C737" s="19">
        <v>732</v>
      </c>
      <c r="H737" s="102"/>
    </row>
    <row r="738" spans="3:8" ht="15.75" x14ac:dyDescent="0.3">
      <c r="C738" s="19">
        <v>733</v>
      </c>
      <c r="H738" s="102"/>
    </row>
    <row r="739" spans="3:8" ht="15.75" x14ac:dyDescent="0.3">
      <c r="C739" s="19">
        <v>734</v>
      </c>
      <c r="H739" s="102"/>
    </row>
    <row r="740" spans="3:8" ht="15.75" x14ac:dyDescent="0.3">
      <c r="C740" s="19">
        <v>735</v>
      </c>
      <c r="H740" s="102"/>
    </row>
    <row r="741" spans="3:8" ht="15.75" x14ac:dyDescent="0.3">
      <c r="C741" s="19">
        <v>736</v>
      </c>
      <c r="H741" s="102"/>
    </row>
    <row r="742" spans="3:8" ht="15.75" x14ac:dyDescent="0.3">
      <c r="C742" s="19">
        <v>737</v>
      </c>
      <c r="H742" s="102"/>
    </row>
    <row r="743" spans="3:8" ht="15.75" x14ac:dyDescent="0.3">
      <c r="C743" s="19">
        <v>738</v>
      </c>
      <c r="H743" s="102"/>
    </row>
    <row r="744" spans="3:8" ht="15.75" x14ac:dyDescent="0.3">
      <c r="C744" s="19">
        <v>739</v>
      </c>
      <c r="H744" s="102"/>
    </row>
    <row r="745" spans="3:8" ht="15.75" x14ac:dyDescent="0.3">
      <c r="C745" s="19">
        <v>740</v>
      </c>
      <c r="H745" s="102"/>
    </row>
    <row r="746" spans="3:8" ht="15.75" x14ac:dyDescent="0.3">
      <c r="C746" s="19">
        <v>741</v>
      </c>
      <c r="H746" s="102"/>
    </row>
    <row r="747" spans="3:8" ht="15.75" x14ac:dyDescent="0.3">
      <c r="C747" s="19">
        <v>742</v>
      </c>
      <c r="H747" s="102"/>
    </row>
    <row r="748" spans="3:8" ht="15.75" x14ac:dyDescent="0.3">
      <c r="C748" s="19">
        <v>743</v>
      </c>
      <c r="H748" s="102"/>
    </row>
    <row r="749" spans="3:8" ht="15.75" x14ac:dyDescent="0.3">
      <c r="C749" s="19">
        <v>744</v>
      </c>
      <c r="H749" s="102"/>
    </row>
    <row r="750" spans="3:8" ht="15.75" x14ac:dyDescent="0.3">
      <c r="C750" s="19">
        <v>745</v>
      </c>
      <c r="H750" s="102"/>
    </row>
    <row r="751" spans="3:8" ht="15.75" x14ac:dyDescent="0.3">
      <c r="C751" s="19">
        <v>746</v>
      </c>
      <c r="H751" s="102"/>
    </row>
    <row r="752" spans="3:8" ht="15.75" x14ac:dyDescent="0.3">
      <c r="C752" s="19">
        <v>747</v>
      </c>
      <c r="H752" s="102"/>
    </row>
    <row r="753" spans="3:8" ht="15.75" x14ac:dyDescent="0.3">
      <c r="C753" s="19">
        <v>748</v>
      </c>
      <c r="H753" s="102"/>
    </row>
    <row r="754" spans="3:8" ht="15.75" x14ac:dyDescent="0.3">
      <c r="C754" s="19">
        <v>749</v>
      </c>
      <c r="H754" s="102"/>
    </row>
    <row r="755" spans="3:8" ht="15.75" x14ac:dyDescent="0.3">
      <c r="C755" s="19">
        <v>750</v>
      </c>
      <c r="H755" s="102"/>
    </row>
    <row r="756" spans="3:8" ht="15.75" x14ac:dyDescent="0.3">
      <c r="C756" s="19">
        <v>751</v>
      </c>
      <c r="H756" s="102"/>
    </row>
    <row r="757" spans="3:8" ht="15.75" x14ac:dyDescent="0.3">
      <c r="C757" s="19">
        <v>752</v>
      </c>
      <c r="H757" s="102"/>
    </row>
    <row r="758" spans="3:8" ht="15.75" x14ac:dyDescent="0.3">
      <c r="C758" s="19">
        <v>753</v>
      </c>
      <c r="H758" s="102"/>
    </row>
    <row r="759" spans="3:8" ht="15.75" x14ac:dyDescent="0.3">
      <c r="C759" s="19">
        <v>754</v>
      </c>
      <c r="H759" s="102"/>
    </row>
    <row r="760" spans="3:8" ht="15.75" x14ac:dyDescent="0.3">
      <c r="C760" s="19">
        <v>755</v>
      </c>
      <c r="H760" s="102"/>
    </row>
    <row r="761" spans="3:8" ht="15.75" x14ac:dyDescent="0.3">
      <c r="C761" s="19">
        <v>756</v>
      </c>
      <c r="H761" s="102"/>
    </row>
    <row r="762" spans="3:8" ht="15.75" x14ac:dyDescent="0.3">
      <c r="C762" s="19">
        <v>757</v>
      </c>
      <c r="H762" s="102"/>
    </row>
    <row r="763" spans="3:8" ht="15.75" x14ac:dyDescent="0.3">
      <c r="C763" s="19">
        <v>758</v>
      </c>
      <c r="H763" s="102"/>
    </row>
    <row r="764" spans="3:8" ht="15.75" x14ac:dyDescent="0.3">
      <c r="C764" s="19">
        <v>759</v>
      </c>
      <c r="H764" s="102"/>
    </row>
    <row r="765" spans="3:8" ht="15.75" x14ac:dyDescent="0.3">
      <c r="C765" s="19">
        <v>760</v>
      </c>
      <c r="H765" s="102"/>
    </row>
    <row r="766" spans="3:8" ht="15.75" x14ac:dyDescent="0.3">
      <c r="C766" s="19">
        <v>761</v>
      </c>
      <c r="H766" s="102"/>
    </row>
    <row r="767" spans="3:8" ht="15.75" x14ac:dyDescent="0.3">
      <c r="C767" s="19">
        <v>762</v>
      </c>
      <c r="H767" s="102"/>
    </row>
    <row r="768" spans="3:8" ht="15.75" x14ac:dyDescent="0.3">
      <c r="C768" s="19">
        <v>763</v>
      </c>
      <c r="H768" s="102"/>
    </row>
    <row r="769" spans="3:8" ht="15.75" x14ac:dyDescent="0.3">
      <c r="C769" s="19">
        <v>764</v>
      </c>
      <c r="H769" s="102"/>
    </row>
    <row r="770" spans="3:8" ht="15.75" x14ac:dyDescent="0.3">
      <c r="C770" s="19">
        <v>765</v>
      </c>
      <c r="H770" s="102"/>
    </row>
    <row r="771" spans="3:8" ht="15.75" x14ac:dyDescent="0.3">
      <c r="C771" s="19">
        <v>766</v>
      </c>
      <c r="H771" s="102"/>
    </row>
    <row r="772" spans="3:8" ht="15.75" x14ac:dyDescent="0.3">
      <c r="C772" s="19">
        <v>767</v>
      </c>
      <c r="H772" s="102"/>
    </row>
    <row r="773" spans="3:8" ht="15.75" x14ac:dyDescent="0.3">
      <c r="C773" s="19">
        <v>768</v>
      </c>
      <c r="H773" s="102"/>
    </row>
    <row r="774" spans="3:8" ht="15.75" x14ac:dyDescent="0.3">
      <c r="C774" s="19">
        <v>769</v>
      </c>
      <c r="H774" s="102"/>
    </row>
    <row r="775" spans="3:8" ht="15.75" x14ac:dyDescent="0.3">
      <c r="C775" s="19">
        <v>770</v>
      </c>
      <c r="H775" s="102"/>
    </row>
    <row r="776" spans="3:8" ht="15.75" x14ac:dyDescent="0.3">
      <c r="C776" s="19">
        <v>771</v>
      </c>
      <c r="H776" s="102"/>
    </row>
    <row r="777" spans="3:8" ht="15.75" x14ac:dyDescent="0.3">
      <c r="C777" s="19">
        <v>772</v>
      </c>
      <c r="H777" s="102"/>
    </row>
    <row r="778" spans="3:8" ht="15.75" x14ac:dyDescent="0.3">
      <c r="C778" s="19">
        <v>773</v>
      </c>
      <c r="H778" s="102"/>
    </row>
    <row r="779" spans="3:8" ht="15.75" x14ac:dyDescent="0.3">
      <c r="C779" s="19">
        <v>774</v>
      </c>
      <c r="H779" s="102"/>
    </row>
    <row r="780" spans="3:8" ht="15.75" x14ac:dyDescent="0.3">
      <c r="C780" s="19">
        <v>775</v>
      </c>
      <c r="H780" s="102"/>
    </row>
    <row r="781" spans="3:8" ht="15.75" x14ac:dyDescent="0.3">
      <c r="C781" s="19">
        <v>776</v>
      </c>
      <c r="H781" s="102"/>
    </row>
    <row r="782" spans="3:8" ht="15.75" x14ac:dyDescent="0.3">
      <c r="C782" s="19">
        <v>777</v>
      </c>
      <c r="H782" s="102"/>
    </row>
    <row r="783" spans="3:8" ht="15.75" x14ac:dyDescent="0.3">
      <c r="C783" s="19">
        <v>778</v>
      </c>
      <c r="H783" s="102"/>
    </row>
    <row r="784" spans="3:8" ht="15.75" x14ac:dyDescent="0.3">
      <c r="C784" s="19">
        <v>779</v>
      </c>
      <c r="H784" s="102"/>
    </row>
    <row r="785" spans="3:8" ht="15.75" x14ac:dyDescent="0.3">
      <c r="C785" s="19">
        <v>780</v>
      </c>
      <c r="H785" s="102"/>
    </row>
    <row r="786" spans="3:8" ht="15.75" x14ac:dyDescent="0.3">
      <c r="C786" s="19">
        <v>781</v>
      </c>
      <c r="H786" s="102"/>
    </row>
    <row r="787" spans="3:8" ht="15.75" x14ac:dyDescent="0.3">
      <c r="C787" s="19">
        <v>782</v>
      </c>
      <c r="H787" s="102"/>
    </row>
    <row r="788" spans="3:8" ht="15.75" x14ac:dyDescent="0.3">
      <c r="C788" s="19">
        <v>783</v>
      </c>
      <c r="H788" s="102"/>
    </row>
    <row r="789" spans="3:8" ht="15.75" x14ac:dyDescent="0.3">
      <c r="C789" s="19">
        <v>784</v>
      </c>
      <c r="H789" s="102"/>
    </row>
    <row r="790" spans="3:8" ht="15.75" x14ac:dyDescent="0.3">
      <c r="C790" s="19">
        <v>785</v>
      </c>
      <c r="H790" s="102"/>
    </row>
    <row r="791" spans="3:8" ht="15.75" x14ac:dyDescent="0.3">
      <c r="C791" s="19">
        <v>786</v>
      </c>
      <c r="H791" s="102"/>
    </row>
    <row r="792" spans="3:8" ht="15.75" x14ac:dyDescent="0.3">
      <c r="C792" s="19">
        <v>787</v>
      </c>
      <c r="H792" s="102"/>
    </row>
    <row r="793" spans="3:8" ht="15.75" x14ac:dyDescent="0.3">
      <c r="C793" s="19">
        <v>788</v>
      </c>
      <c r="H793" s="102"/>
    </row>
    <row r="794" spans="3:8" ht="15.75" x14ac:dyDescent="0.3">
      <c r="C794" s="19">
        <v>789</v>
      </c>
      <c r="H794" s="102"/>
    </row>
    <row r="795" spans="3:8" ht="15.75" x14ac:dyDescent="0.3">
      <c r="C795" s="19">
        <v>790</v>
      </c>
      <c r="H795" s="102"/>
    </row>
    <row r="796" spans="3:8" ht="15.75" x14ac:dyDescent="0.3">
      <c r="C796" s="19">
        <v>791</v>
      </c>
      <c r="H796" s="102"/>
    </row>
    <row r="797" spans="3:8" ht="15.75" x14ac:dyDescent="0.3">
      <c r="C797" s="19">
        <v>792</v>
      </c>
      <c r="H797" s="102"/>
    </row>
    <row r="798" spans="3:8" ht="15.75" x14ac:dyDescent="0.3">
      <c r="C798" s="19">
        <v>793</v>
      </c>
      <c r="H798" s="102"/>
    </row>
    <row r="799" spans="3:8" ht="15.75" x14ac:dyDescent="0.3">
      <c r="C799" s="19">
        <v>794</v>
      </c>
      <c r="H799" s="102"/>
    </row>
    <row r="800" spans="3:8" ht="15.75" x14ac:dyDescent="0.3">
      <c r="C800" s="19">
        <v>795</v>
      </c>
      <c r="H800" s="102"/>
    </row>
    <row r="801" spans="3:8" ht="15.75" x14ac:dyDescent="0.3">
      <c r="C801" s="19">
        <v>796</v>
      </c>
      <c r="H801" s="102"/>
    </row>
    <row r="802" spans="3:8" ht="15.75" x14ac:dyDescent="0.3">
      <c r="C802" s="19">
        <v>797</v>
      </c>
      <c r="H802" s="102"/>
    </row>
    <row r="803" spans="3:8" ht="15.75" x14ac:dyDescent="0.3">
      <c r="C803" s="19">
        <v>798</v>
      </c>
      <c r="H803" s="102"/>
    </row>
    <row r="804" spans="3:8" ht="15.75" x14ac:dyDescent="0.3">
      <c r="C804" s="19">
        <v>799</v>
      </c>
      <c r="H804" s="102"/>
    </row>
    <row r="805" spans="3:8" ht="15.75" x14ac:dyDescent="0.3">
      <c r="C805" s="19">
        <v>800</v>
      </c>
      <c r="H805" s="102"/>
    </row>
    <row r="806" spans="3:8" ht="15.75" x14ac:dyDescent="0.3">
      <c r="C806" s="19">
        <v>801</v>
      </c>
      <c r="H806" s="102"/>
    </row>
    <row r="807" spans="3:8" ht="15.75" x14ac:dyDescent="0.3">
      <c r="C807" s="19">
        <v>802</v>
      </c>
      <c r="H807" s="102"/>
    </row>
    <row r="808" spans="3:8" ht="15.75" x14ac:dyDescent="0.3">
      <c r="C808" s="19">
        <v>803</v>
      </c>
      <c r="H808" s="102"/>
    </row>
    <row r="809" spans="3:8" ht="15.75" x14ac:dyDescent="0.3">
      <c r="C809" s="19">
        <v>804</v>
      </c>
      <c r="H809" s="102"/>
    </row>
    <row r="810" spans="3:8" ht="15.75" x14ac:dyDescent="0.3">
      <c r="C810" s="19">
        <v>805</v>
      </c>
      <c r="H810" s="102"/>
    </row>
    <row r="811" spans="3:8" ht="15.75" x14ac:dyDescent="0.3">
      <c r="C811" s="19">
        <v>806</v>
      </c>
      <c r="H811" s="102"/>
    </row>
    <row r="812" spans="3:8" ht="15.75" x14ac:dyDescent="0.3">
      <c r="C812" s="19">
        <v>807</v>
      </c>
      <c r="H812" s="102"/>
    </row>
    <row r="813" spans="3:8" ht="15.75" x14ac:dyDescent="0.3">
      <c r="C813" s="19">
        <v>808</v>
      </c>
      <c r="H813" s="102"/>
    </row>
    <row r="814" spans="3:8" ht="15.75" x14ac:dyDescent="0.3">
      <c r="C814" s="19">
        <v>809</v>
      </c>
      <c r="H814" s="102"/>
    </row>
    <row r="815" spans="3:8" ht="15.75" x14ac:dyDescent="0.3">
      <c r="C815" s="19">
        <v>810</v>
      </c>
      <c r="H815" s="102"/>
    </row>
    <row r="816" spans="3:8" ht="15.75" x14ac:dyDescent="0.3">
      <c r="C816" s="19">
        <v>811</v>
      </c>
      <c r="H816" s="102"/>
    </row>
    <row r="817" spans="3:8" ht="15.75" x14ac:dyDescent="0.3">
      <c r="C817" s="19">
        <v>812</v>
      </c>
      <c r="H817" s="102"/>
    </row>
    <row r="818" spans="3:8" ht="15.75" x14ac:dyDescent="0.3">
      <c r="C818" s="19">
        <v>813</v>
      </c>
      <c r="H818" s="102"/>
    </row>
    <row r="819" spans="3:8" ht="15.75" x14ac:dyDescent="0.3">
      <c r="C819" s="19">
        <v>814</v>
      </c>
      <c r="H819" s="102"/>
    </row>
    <row r="820" spans="3:8" ht="15.75" x14ac:dyDescent="0.3">
      <c r="C820" s="19">
        <v>815</v>
      </c>
      <c r="H820" s="102"/>
    </row>
    <row r="821" spans="3:8" ht="15.75" x14ac:dyDescent="0.3">
      <c r="C821" s="19">
        <v>816</v>
      </c>
      <c r="H821" s="102"/>
    </row>
    <row r="822" spans="3:8" ht="15.75" x14ac:dyDescent="0.3">
      <c r="C822" s="19">
        <v>817</v>
      </c>
      <c r="H822" s="102"/>
    </row>
    <row r="823" spans="3:8" ht="15.75" x14ac:dyDescent="0.3">
      <c r="C823" s="19">
        <v>818</v>
      </c>
      <c r="H823" s="102"/>
    </row>
    <row r="824" spans="3:8" ht="15.75" x14ac:dyDescent="0.3">
      <c r="C824" s="19">
        <v>819</v>
      </c>
      <c r="H824" s="102"/>
    </row>
    <row r="825" spans="3:8" ht="15.75" x14ac:dyDescent="0.3">
      <c r="C825" s="19">
        <v>820</v>
      </c>
      <c r="H825" s="102"/>
    </row>
    <row r="826" spans="3:8" ht="15.75" x14ac:dyDescent="0.3">
      <c r="C826" s="19">
        <v>821</v>
      </c>
      <c r="H826" s="102"/>
    </row>
    <row r="827" spans="3:8" ht="15.75" x14ac:dyDescent="0.3">
      <c r="C827" s="19">
        <v>822</v>
      </c>
      <c r="H827" s="102"/>
    </row>
    <row r="828" spans="3:8" ht="15.75" x14ac:dyDescent="0.3">
      <c r="C828" s="19">
        <v>823</v>
      </c>
      <c r="H828" s="102"/>
    </row>
    <row r="829" spans="3:8" ht="15.75" x14ac:dyDescent="0.3">
      <c r="C829" s="19">
        <v>824</v>
      </c>
      <c r="H829" s="102"/>
    </row>
    <row r="830" spans="3:8" ht="15.75" x14ac:dyDescent="0.3">
      <c r="C830" s="19">
        <v>825</v>
      </c>
      <c r="H830" s="102"/>
    </row>
    <row r="831" spans="3:8" ht="15.75" x14ac:dyDescent="0.3">
      <c r="C831" s="19">
        <v>826</v>
      </c>
      <c r="H831" s="102"/>
    </row>
    <row r="832" spans="3:8" ht="15.75" x14ac:dyDescent="0.3">
      <c r="C832" s="19">
        <v>827</v>
      </c>
      <c r="H832" s="102"/>
    </row>
    <row r="833" spans="3:8" ht="15.75" x14ac:dyDescent="0.3">
      <c r="C833" s="19">
        <v>828</v>
      </c>
      <c r="H833" s="102"/>
    </row>
    <row r="834" spans="3:8" ht="15.75" x14ac:dyDescent="0.3">
      <c r="C834" s="19">
        <v>829</v>
      </c>
      <c r="H834" s="102"/>
    </row>
    <row r="835" spans="3:8" ht="15.75" x14ac:dyDescent="0.3">
      <c r="C835" s="19">
        <v>830</v>
      </c>
      <c r="H835" s="102"/>
    </row>
    <row r="836" spans="3:8" ht="15.75" x14ac:dyDescent="0.3">
      <c r="C836" s="19">
        <v>831</v>
      </c>
      <c r="H836" s="102"/>
    </row>
    <row r="837" spans="3:8" ht="15.75" x14ac:dyDescent="0.3">
      <c r="C837" s="19">
        <v>832</v>
      </c>
      <c r="H837" s="102"/>
    </row>
    <row r="838" spans="3:8" ht="15.75" x14ac:dyDescent="0.3">
      <c r="C838" s="19">
        <v>833</v>
      </c>
      <c r="H838" s="102"/>
    </row>
    <row r="839" spans="3:8" ht="15.75" x14ac:dyDescent="0.3">
      <c r="C839" s="19">
        <v>834</v>
      </c>
      <c r="H839" s="102"/>
    </row>
    <row r="840" spans="3:8" ht="15.75" x14ac:dyDescent="0.3">
      <c r="C840" s="19">
        <v>835</v>
      </c>
      <c r="H840" s="102"/>
    </row>
    <row r="841" spans="3:8" ht="15.75" x14ac:dyDescent="0.3">
      <c r="C841" s="19">
        <v>836</v>
      </c>
      <c r="H841" s="102"/>
    </row>
    <row r="842" spans="3:8" ht="15.75" x14ac:dyDescent="0.3">
      <c r="C842" s="19">
        <v>837</v>
      </c>
      <c r="H842" s="102"/>
    </row>
    <row r="843" spans="3:8" ht="15.75" x14ac:dyDescent="0.3">
      <c r="C843" s="19">
        <v>838</v>
      </c>
      <c r="H843" s="102"/>
    </row>
    <row r="844" spans="3:8" ht="15.75" x14ac:dyDescent="0.3">
      <c r="C844" s="19">
        <v>839</v>
      </c>
      <c r="H844" s="102"/>
    </row>
    <row r="845" spans="3:8" ht="15.75" x14ac:dyDescent="0.3">
      <c r="C845" s="19">
        <v>840</v>
      </c>
      <c r="H845" s="102"/>
    </row>
    <row r="846" spans="3:8" ht="15.75" x14ac:dyDescent="0.3">
      <c r="C846" s="19">
        <v>841</v>
      </c>
      <c r="H846" s="102"/>
    </row>
    <row r="847" spans="3:8" ht="15.75" x14ac:dyDescent="0.3">
      <c r="C847" s="19">
        <v>842</v>
      </c>
      <c r="H847" s="102"/>
    </row>
    <row r="848" spans="3:8" ht="15.75" x14ac:dyDescent="0.3">
      <c r="C848" s="19">
        <v>843</v>
      </c>
      <c r="H848" s="102"/>
    </row>
    <row r="849" spans="3:8" ht="15.75" x14ac:dyDescent="0.3">
      <c r="C849" s="19">
        <v>844</v>
      </c>
      <c r="H849" s="102"/>
    </row>
    <row r="850" spans="3:8" ht="15.75" x14ac:dyDescent="0.3">
      <c r="C850" s="19">
        <v>845</v>
      </c>
      <c r="H850" s="102"/>
    </row>
    <row r="851" spans="3:8" ht="15.75" x14ac:dyDescent="0.3">
      <c r="C851" s="19">
        <v>846</v>
      </c>
      <c r="H851" s="102"/>
    </row>
    <row r="852" spans="3:8" ht="15.75" x14ac:dyDescent="0.3">
      <c r="C852" s="19">
        <v>847</v>
      </c>
      <c r="H852" s="102"/>
    </row>
    <row r="853" spans="3:8" ht="15.75" x14ac:dyDescent="0.3">
      <c r="C853" s="19">
        <v>848</v>
      </c>
      <c r="H853" s="102"/>
    </row>
    <row r="854" spans="3:8" ht="15.75" x14ac:dyDescent="0.3">
      <c r="C854" s="19">
        <v>849</v>
      </c>
      <c r="H854" s="102"/>
    </row>
    <row r="855" spans="3:8" ht="15.75" x14ac:dyDescent="0.3">
      <c r="C855" s="19">
        <v>850</v>
      </c>
      <c r="H855" s="102"/>
    </row>
    <row r="856" spans="3:8" ht="15.75" x14ac:dyDescent="0.3">
      <c r="C856" s="19">
        <v>851</v>
      </c>
      <c r="H856" s="102"/>
    </row>
    <row r="857" spans="3:8" ht="15.75" x14ac:dyDescent="0.3">
      <c r="C857" s="19">
        <v>852</v>
      </c>
      <c r="H857" s="102"/>
    </row>
    <row r="858" spans="3:8" ht="15.75" x14ac:dyDescent="0.3">
      <c r="C858" s="19">
        <v>853</v>
      </c>
      <c r="H858" s="102"/>
    </row>
    <row r="859" spans="3:8" ht="15.75" x14ac:dyDescent="0.3">
      <c r="C859" s="19">
        <v>854</v>
      </c>
      <c r="H859" s="102"/>
    </row>
    <row r="860" spans="3:8" ht="15.75" x14ac:dyDescent="0.3">
      <c r="C860" s="19">
        <v>855</v>
      </c>
      <c r="H860" s="102"/>
    </row>
    <row r="861" spans="3:8" ht="15.75" x14ac:dyDescent="0.3">
      <c r="C861" s="19">
        <v>856</v>
      </c>
      <c r="H861" s="102"/>
    </row>
    <row r="862" spans="3:8" ht="15.75" x14ac:dyDescent="0.3">
      <c r="C862" s="19">
        <v>857</v>
      </c>
      <c r="H862" s="102"/>
    </row>
    <row r="863" spans="3:8" ht="15.75" x14ac:dyDescent="0.3">
      <c r="C863" s="19">
        <v>858</v>
      </c>
      <c r="H863" s="102"/>
    </row>
    <row r="864" spans="3:8" ht="15.75" x14ac:dyDescent="0.3">
      <c r="C864" s="19">
        <v>859</v>
      </c>
      <c r="H864" s="102"/>
    </row>
    <row r="865" spans="3:8" ht="15.75" x14ac:dyDescent="0.3">
      <c r="C865" s="19">
        <v>860</v>
      </c>
      <c r="H865" s="102"/>
    </row>
    <row r="866" spans="3:8" ht="15.75" x14ac:dyDescent="0.3">
      <c r="C866" s="19">
        <v>861</v>
      </c>
      <c r="H866" s="102"/>
    </row>
    <row r="867" spans="3:8" ht="15.75" x14ac:dyDescent="0.3">
      <c r="C867" s="19">
        <v>862</v>
      </c>
      <c r="H867" s="102"/>
    </row>
    <row r="868" spans="3:8" ht="15.75" x14ac:dyDescent="0.3">
      <c r="C868" s="19">
        <v>863</v>
      </c>
      <c r="H868" s="102"/>
    </row>
    <row r="869" spans="3:8" ht="15.75" x14ac:dyDescent="0.3">
      <c r="C869" s="19">
        <v>864</v>
      </c>
      <c r="H869" s="102"/>
    </row>
    <row r="870" spans="3:8" ht="15.75" x14ac:dyDescent="0.3">
      <c r="C870" s="19">
        <v>865</v>
      </c>
      <c r="H870" s="102"/>
    </row>
    <row r="871" spans="3:8" ht="15.75" x14ac:dyDescent="0.3">
      <c r="C871" s="19">
        <v>866</v>
      </c>
      <c r="H871" s="102"/>
    </row>
    <row r="872" spans="3:8" ht="15.75" x14ac:dyDescent="0.3">
      <c r="C872" s="19">
        <v>867</v>
      </c>
      <c r="H872" s="102"/>
    </row>
    <row r="873" spans="3:8" ht="15.75" x14ac:dyDescent="0.3">
      <c r="C873" s="19">
        <v>868</v>
      </c>
      <c r="H873" s="102"/>
    </row>
    <row r="874" spans="3:8" ht="15.75" x14ac:dyDescent="0.3">
      <c r="C874" s="19">
        <v>869</v>
      </c>
      <c r="H874" s="102"/>
    </row>
    <row r="875" spans="3:8" ht="15.75" x14ac:dyDescent="0.3">
      <c r="C875" s="19">
        <v>870</v>
      </c>
      <c r="H875" s="102"/>
    </row>
    <row r="876" spans="3:8" ht="15.75" x14ac:dyDescent="0.3">
      <c r="C876" s="19">
        <v>871</v>
      </c>
      <c r="H876" s="102"/>
    </row>
    <row r="877" spans="3:8" ht="15.75" x14ac:dyDescent="0.3">
      <c r="C877" s="19">
        <v>872</v>
      </c>
      <c r="H877" s="102"/>
    </row>
    <row r="878" spans="3:8" ht="15.75" x14ac:dyDescent="0.3">
      <c r="C878" s="19">
        <v>873</v>
      </c>
      <c r="H878" s="102"/>
    </row>
    <row r="879" spans="3:8" ht="15.75" x14ac:dyDescent="0.3">
      <c r="C879" s="19">
        <v>874</v>
      </c>
      <c r="H879" s="102"/>
    </row>
    <row r="880" spans="3:8" ht="15.75" x14ac:dyDescent="0.3">
      <c r="C880" s="19">
        <v>875</v>
      </c>
      <c r="H880" s="102"/>
    </row>
    <row r="881" spans="3:8" ht="15.75" x14ac:dyDescent="0.3">
      <c r="C881" s="19">
        <v>876</v>
      </c>
      <c r="H881" s="102"/>
    </row>
    <row r="882" spans="3:8" ht="15.75" x14ac:dyDescent="0.3">
      <c r="C882" s="19">
        <v>877</v>
      </c>
      <c r="H882" s="102"/>
    </row>
    <row r="883" spans="3:8" ht="15.75" x14ac:dyDescent="0.3">
      <c r="C883" s="19">
        <v>878</v>
      </c>
      <c r="H883" s="102"/>
    </row>
    <row r="884" spans="3:8" ht="15.75" x14ac:dyDescent="0.3">
      <c r="C884" s="19">
        <v>879</v>
      </c>
      <c r="H884" s="102"/>
    </row>
    <row r="885" spans="3:8" ht="15.75" x14ac:dyDescent="0.3">
      <c r="C885" s="19">
        <v>880</v>
      </c>
      <c r="H885" s="102"/>
    </row>
    <row r="886" spans="3:8" ht="15.75" x14ac:dyDescent="0.3">
      <c r="C886" s="19">
        <v>881</v>
      </c>
      <c r="H886" s="102"/>
    </row>
    <row r="887" spans="3:8" ht="15.75" x14ac:dyDescent="0.3">
      <c r="C887" s="19">
        <v>882</v>
      </c>
      <c r="H887" s="102"/>
    </row>
    <row r="888" spans="3:8" ht="15.75" x14ac:dyDescent="0.3">
      <c r="C888" s="19">
        <v>883</v>
      </c>
      <c r="H888" s="102"/>
    </row>
    <row r="889" spans="3:8" ht="15.75" x14ac:dyDescent="0.3">
      <c r="C889" s="19">
        <v>884</v>
      </c>
      <c r="H889" s="102"/>
    </row>
    <row r="890" spans="3:8" ht="15.75" x14ac:dyDescent="0.3">
      <c r="C890" s="19">
        <v>885</v>
      </c>
      <c r="H890" s="102"/>
    </row>
    <row r="891" spans="3:8" ht="15.75" x14ac:dyDescent="0.3">
      <c r="C891" s="19">
        <v>886</v>
      </c>
      <c r="H891" s="102"/>
    </row>
    <row r="892" spans="3:8" ht="15.75" x14ac:dyDescent="0.3">
      <c r="C892" s="19">
        <v>887</v>
      </c>
      <c r="H892" s="102"/>
    </row>
    <row r="893" spans="3:8" ht="15.75" x14ac:dyDescent="0.3">
      <c r="C893" s="19">
        <v>888</v>
      </c>
      <c r="H893" s="102"/>
    </row>
    <row r="894" spans="3:8" ht="15.75" x14ac:dyDescent="0.3">
      <c r="C894" s="19">
        <v>889</v>
      </c>
      <c r="H894" s="102"/>
    </row>
    <row r="895" spans="3:8" ht="15.75" x14ac:dyDescent="0.3">
      <c r="C895" s="19">
        <v>890</v>
      </c>
      <c r="H895" s="102"/>
    </row>
    <row r="896" spans="3:8" ht="15.75" x14ac:dyDescent="0.3">
      <c r="C896" s="19">
        <v>891</v>
      </c>
      <c r="H896" s="102"/>
    </row>
    <row r="897" spans="3:8" ht="15.75" x14ac:dyDescent="0.3">
      <c r="C897" s="19">
        <v>892</v>
      </c>
      <c r="H897" s="102"/>
    </row>
    <row r="898" spans="3:8" ht="15.75" x14ac:dyDescent="0.3">
      <c r="C898" s="19">
        <v>893</v>
      </c>
      <c r="H898" s="102"/>
    </row>
    <row r="899" spans="3:8" ht="15.75" x14ac:dyDescent="0.3">
      <c r="C899" s="19">
        <v>894</v>
      </c>
      <c r="H899" s="102"/>
    </row>
    <row r="900" spans="3:8" ht="15.75" x14ac:dyDescent="0.3">
      <c r="C900" s="19">
        <v>895</v>
      </c>
      <c r="H900" s="102"/>
    </row>
    <row r="901" spans="3:8" ht="15.75" x14ac:dyDescent="0.3">
      <c r="C901" s="19">
        <v>896</v>
      </c>
      <c r="H901" s="102"/>
    </row>
    <row r="902" spans="3:8" ht="15.75" x14ac:dyDescent="0.3">
      <c r="C902" s="19">
        <v>897</v>
      </c>
      <c r="H902" s="102"/>
    </row>
    <row r="903" spans="3:8" ht="15.75" x14ac:dyDescent="0.3">
      <c r="C903" s="19">
        <v>898</v>
      </c>
      <c r="H903" s="102"/>
    </row>
    <row r="904" spans="3:8" ht="15.75" x14ac:dyDescent="0.3">
      <c r="C904" s="19">
        <v>899</v>
      </c>
      <c r="H904" s="102"/>
    </row>
    <row r="905" spans="3:8" ht="15.75" x14ac:dyDescent="0.3">
      <c r="C905" s="19">
        <v>900</v>
      </c>
      <c r="H905" s="102"/>
    </row>
    <row r="906" spans="3:8" ht="15.75" x14ac:dyDescent="0.3">
      <c r="C906" s="19">
        <v>901</v>
      </c>
      <c r="H906" s="102"/>
    </row>
    <row r="907" spans="3:8" ht="15.75" x14ac:dyDescent="0.3">
      <c r="C907" s="19">
        <v>902</v>
      </c>
      <c r="H907" s="102"/>
    </row>
    <row r="908" spans="3:8" ht="15.75" x14ac:dyDescent="0.3">
      <c r="C908" s="19">
        <v>903</v>
      </c>
      <c r="H908" s="102"/>
    </row>
    <row r="909" spans="3:8" ht="15.75" x14ac:dyDescent="0.3">
      <c r="C909" s="19">
        <v>904</v>
      </c>
      <c r="H909" s="102"/>
    </row>
    <row r="910" spans="3:8" ht="15.75" x14ac:dyDescent="0.3">
      <c r="C910" s="19">
        <v>905</v>
      </c>
      <c r="H910" s="102"/>
    </row>
    <row r="911" spans="3:8" ht="15.75" x14ac:dyDescent="0.3">
      <c r="C911" s="19">
        <v>906</v>
      </c>
      <c r="H911" s="102"/>
    </row>
    <row r="912" spans="3:8" ht="15.75" x14ac:dyDescent="0.3">
      <c r="C912" s="19">
        <v>907</v>
      </c>
      <c r="H912" s="102"/>
    </row>
    <row r="913" spans="3:8" ht="15.75" x14ac:dyDescent="0.3">
      <c r="C913" s="19">
        <v>908</v>
      </c>
      <c r="H913" s="102"/>
    </row>
    <row r="914" spans="3:8" ht="15.75" x14ac:dyDescent="0.3">
      <c r="C914" s="19">
        <v>909</v>
      </c>
      <c r="H914" s="102"/>
    </row>
    <row r="915" spans="3:8" ht="15.75" x14ac:dyDescent="0.3">
      <c r="C915" s="19">
        <v>910</v>
      </c>
      <c r="H915" s="102"/>
    </row>
    <row r="916" spans="3:8" ht="15.75" x14ac:dyDescent="0.3">
      <c r="C916" s="19">
        <v>911</v>
      </c>
      <c r="H916" s="102"/>
    </row>
    <row r="917" spans="3:8" ht="15.75" x14ac:dyDescent="0.3">
      <c r="C917" s="19">
        <v>912</v>
      </c>
      <c r="H917" s="102"/>
    </row>
    <row r="918" spans="3:8" ht="15.75" x14ac:dyDescent="0.3">
      <c r="C918" s="19">
        <v>913</v>
      </c>
      <c r="H918" s="102"/>
    </row>
    <row r="919" spans="3:8" ht="15.75" x14ac:dyDescent="0.3">
      <c r="C919" s="19">
        <v>914</v>
      </c>
      <c r="H919" s="102"/>
    </row>
    <row r="920" spans="3:8" ht="15.75" x14ac:dyDescent="0.3">
      <c r="C920" s="19">
        <v>915</v>
      </c>
      <c r="H920" s="102"/>
    </row>
    <row r="921" spans="3:8" ht="15.75" x14ac:dyDescent="0.3">
      <c r="C921" s="19">
        <v>916</v>
      </c>
      <c r="H921" s="102"/>
    </row>
    <row r="922" spans="3:8" ht="15.75" x14ac:dyDescent="0.3">
      <c r="C922" s="19">
        <v>917</v>
      </c>
      <c r="H922" s="102"/>
    </row>
    <row r="923" spans="3:8" ht="15.75" x14ac:dyDescent="0.3">
      <c r="C923" s="19">
        <v>918</v>
      </c>
      <c r="H923" s="102"/>
    </row>
    <row r="924" spans="3:8" ht="15.75" x14ac:dyDescent="0.3">
      <c r="C924" s="19">
        <v>919</v>
      </c>
      <c r="H924" s="102"/>
    </row>
    <row r="925" spans="3:8" ht="15.75" x14ac:dyDescent="0.3">
      <c r="C925" s="19">
        <v>920</v>
      </c>
      <c r="H925" s="102"/>
    </row>
    <row r="926" spans="3:8" ht="15.75" x14ac:dyDescent="0.3">
      <c r="C926" s="19">
        <v>921</v>
      </c>
      <c r="H926" s="102"/>
    </row>
    <row r="927" spans="3:8" ht="15.75" x14ac:dyDescent="0.3">
      <c r="C927" s="19">
        <v>922</v>
      </c>
      <c r="H927" s="102"/>
    </row>
    <row r="928" spans="3:8" ht="15.75" x14ac:dyDescent="0.3">
      <c r="C928" s="19">
        <v>923</v>
      </c>
      <c r="H928" s="102"/>
    </row>
    <row r="929" spans="3:8" ht="15.75" x14ac:dyDescent="0.3">
      <c r="C929" s="19">
        <v>924</v>
      </c>
      <c r="H929" s="102"/>
    </row>
    <row r="930" spans="3:8" ht="15.75" x14ac:dyDescent="0.3">
      <c r="C930" s="19">
        <v>925</v>
      </c>
      <c r="H930" s="102"/>
    </row>
    <row r="931" spans="3:8" ht="15.75" x14ac:dyDescent="0.3">
      <c r="C931" s="19">
        <v>926</v>
      </c>
      <c r="H931" s="102"/>
    </row>
    <row r="932" spans="3:8" ht="15.75" x14ac:dyDescent="0.3">
      <c r="C932" s="19">
        <v>927</v>
      </c>
      <c r="H932" s="102"/>
    </row>
    <row r="933" spans="3:8" ht="15.75" x14ac:dyDescent="0.3">
      <c r="C933" s="19">
        <v>928</v>
      </c>
      <c r="H933" s="102"/>
    </row>
    <row r="934" spans="3:8" ht="15.75" x14ac:dyDescent="0.3">
      <c r="C934" s="19">
        <v>929</v>
      </c>
      <c r="H934" s="102"/>
    </row>
    <row r="935" spans="3:8" ht="15.75" x14ac:dyDescent="0.3">
      <c r="C935" s="19">
        <v>930</v>
      </c>
      <c r="H935" s="102"/>
    </row>
    <row r="936" spans="3:8" ht="15.75" x14ac:dyDescent="0.3">
      <c r="C936" s="19">
        <v>931</v>
      </c>
      <c r="H936" s="102"/>
    </row>
    <row r="937" spans="3:8" ht="15.75" x14ac:dyDescent="0.3">
      <c r="C937" s="19">
        <v>932</v>
      </c>
      <c r="H937" s="102"/>
    </row>
    <row r="938" spans="3:8" ht="15.75" x14ac:dyDescent="0.3">
      <c r="C938" s="19">
        <v>933</v>
      </c>
      <c r="H938" s="102"/>
    </row>
    <row r="939" spans="3:8" ht="15.75" x14ac:dyDescent="0.3">
      <c r="C939" s="19">
        <v>934</v>
      </c>
      <c r="H939" s="102"/>
    </row>
    <row r="940" spans="3:8" ht="15.75" x14ac:dyDescent="0.3">
      <c r="C940" s="19">
        <v>935</v>
      </c>
      <c r="H940" s="102"/>
    </row>
    <row r="941" spans="3:8" ht="15.75" x14ac:dyDescent="0.3">
      <c r="C941" s="19">
        <v>936</v>
      </c>
      <c r="H941" s="102"/>
    </row>
    <row r="942" spans="3:8" ht="15.75" x14ac:dyDescent="0.3">
      <c r="C942" s="19">
        <v>937</v>
      </c>
      <c r="H942" s="102"/>
    </row>
    <row r="943" spans="3:8" ht="15.75" x14ac:dyDescent="0.3">
      <c r="C943" s="19">
        <v>938</v>
      </c>
      <c r="H943" s="102"/>
    </row>
    <row r="944" spans="3:8" ht="15.75" x14ac:dyDescent="0.3">
      <c r="C944" s="19">
        <v>939</v>
      </c>
      <c r="H944" s="102"/>
    </row>
    <row r="945" spans="3:8" ht="15.75" x14ac:dyDescent="0.3">
      <c r="C945" s="19">
        <v>940</v>
      </c>
      <c r="H945" s="102"/>
    </row>
    <row r="946" spans="3:8" ht="15.75" x14ac:dyDescent="0.3">
      <c r="C946" s="19">
        <v>941</v>
      </c>
      <c r="H946" s="102"/>
    </row>
    <row r="947" spans="3:8" ht="15.75" x14ac:dyDescent="0.3">
      <c r="C947" s="19">
        <v>942</v>
      </c>
      <c r="H947" s="102"/>
    </row>
    <row r="948" spans="3:8" ht="15.75" x14ac:dyDescent="0.3">
      <c r="C948" s="19">
        <v>943</v>
      </c>
      <c r="H948" s="102"/>
    </row>
    <row r="949" spans="3:8" ht="15.75" x14ac:dyDescent="0.3">
      <c r="C949" s="19">
        <v>944</v>
      </c>
      <c r="H949" s="102"/>
    </row>
    <row r="950" spans="3:8" ht="15.75" x14ac:dyDescent="0.3">
      <c r="C950" s="19">
        <v>945</v>
      </c>
      <c r="H950" s="102"/>
    </row>
    <row r="951" spans="3:8" ht="15.75" x14ac:dyDescent="0.3">
      <c r="C951" s="19">
        <v>946</v>
      </c>
      <c r="H951" s="102"/>
    </row>
    <row r="952" spans="3:8" ht="15.75" x14ac:dyDescent="0.3">
      <c r="C952" s="19">
        <v>947</v>
      </c>
      <c r="H952" s="102"/>
    </row>
    <row r="953" spans="3:8" ht="15.75" x14ac:dyDescent="0.3">
      <c r="C953" s="19">
        <v>948</v>
      </c>
      <c r="H953" s="102"/>
    </row>
    <row r="954" spans="3:8" ht="15.75" x14ac:dyDescent="0.3">
      <c r="C954" s="19">
        <v>949</v>
      </c>
      <c r="H954" s="102"/>
    </row>
    <row r="955" spans="3:8" ht="15.75" x14ac:dyDescent="0.3">
      <c r="C955" s="19">
        <v>950</v>
      </c>
      <c r="H955" s="102"/>
    </row>
    <row r="956" spans="3:8" ht="15.75" x14ac:dyDescent="0.3">
      <c r="C956" s="19">
        <v>951</v>
      </c>
      <c r="H956" s="102"/>
    </row>
    <row r="957" spans="3:8" ht="15.75" x14ac:dyDescent="0.3">
      <c r="C957" s="19">
        <v>952</v>
      </c>
      <c r="H957" s="102"/>
    </row>
    <row r="958" spans="3:8" ht="15.75" x14ac:dyDescent="0.3">
      <c r="C958" s="19">
        <v>953</v>
      </c>
      <c r="H958" s="102"/>
    </row>
    <row r="959" spans="3:8" ht="15.75" x14ac:dyDescent="0.3">
      <c r="C959" s="19">
        <v>954</v>
      </c>
      <c r="H959" s="102"/>
    </row>
    <row r="960" spans="3:8" ht="15.75" x14ac:dyDescent="0.3">
      <c r="C960" s="19">
        <v>955</v>
      </c>
      <c r="H960" s="102"/>
    </row>
    <row r="961" spans="3:8" ht="15.75" x14ac:dyDescent="0.3">
      <c r="C961" s="19">
        <v>956</v>
      </c>
      <c r="H961" s="102"/>
    </row>
    <row r="962" spans="3:8" ht="15.75" x14ac:dyDescent="0.3">
      <c r="C962" s="19">
        <v>957</v>
      </c>
      <c r="H962" s="102"/>
    </row>
    <row r="963" spans="3:8" ht="15.75" x14ac:dyDescent="0.3">
      <c r="C963" s="19">
        <v>958</v>
      </c>
      <c r="H963" s="102"/>
    </row>
    <row r="964" spans="3:8" ht="15.75" x14ac:dyDescent="0.3">
      <c r="C964" s="19">
        <v>959</v>
      </c>
      <c r="H964" s="102"/>
    </row>
    <row r="965" spans="3:8" ht="15.75" x14ac:dyDescent="0.3">
      <c r="C965" s="19">
        <v>960</v>
      </c>
      <c r="H965" s="102"/>
    </row>
    <row r="966" spans="3:8" ht="15.75" x14ac:dyDescent="0.3">
      <c r="C966" s="19">
        <v>961</v>
      </c>
      <c r="H966" s="102"/>
    </row>
    <row r="967" spans="3:8" ht="15.75" x14ac:dyDescent="0.3">
      <c r="C967" s="19">
        <v>962</v>
      </c>
      <c r="H967" s="102"/>
    </row>
    <row r="968" spans="3:8" ht="15.75" x14ac:dyDescent="0.3">
      <c r="C968" s="19">
        <v>963</v>
      </c>
      <c r="H968" s="102"/>
    </row>
    <row r="969" spans="3:8" ht="15.75" x14ac:dyDescent="0.3">
      <c r="C969" s="19">
        <v>964</v>
      </c>
      <c r="H969" s="102"/>
    </row>
    <row r="970" spans="3:8" ht="15.75" x14ac:dyDescent="0.3">
      <c r="C970" s="19">
        <v>965</v>
      </c>
      <c r="H970" s="102"/>
    </row>
    <row r="971" spans="3:8" ht="15.75" x14ac:dyDescent="0.3">
      <c r="C971" s="19">
        <v>966</v>
      </c>
      <c r="H971" s="102"/>
    </row>
    <row r="972" spans="3:8" ht="15.75" x14ac:dyDescent="0.3">
      <c r="C972" s="19">
        <v>967</v>
      </c>
      <c r="H972" s="102"/>
    </row>
    <row r="973" spans="3:8" ht="15.75" x14ac:dyDescent="0.3">
      <c r="C973" s="19">
        <v>968</v>
      </c>
      <c r="H973" s="102"/>
    </row>
    <row r="974" spans="3:8" ht="15.75" x14ac:dyDescent="0.3">
      <c r="C974" s="19">
        <v>969</v>
      </c>
      <c r="H974" s="102"/>
    </row>
    <row r="975" spans="3:8" ht="15.75" x14ac:dyDescent="0.3">
      <c r="C975" s="19">
        <v>970</v>
      </c>
      <c r="H975" s="102"/>
    </row>
    <row r="976" spans="3:8" ht="15.75" x14ac:dyDescent="0.3">
      <c r="C976" s="19">
        <v>971</v>
      </c>
      <c r="H976" s="102"/>
    </row>
    <row r="977" spans="3:8" ht="15.75" x14ac:dyDescent="0.3">
      <c r="C977" s="19">
        <v>972</v>
      </c>
      <c r="H977" s="102"/>
    </row>
    <row r="978" spans="3:8" ht="15.75" x14ac:dyDescent="0.3">
      <c r="C978" s="19">
        <v>973</v>
      </c>
      <c r="H978" s="102"/>
    </row>
    <row r="979" spans="3:8" ht="15.75" x14ac:dyDescent="0.3">
      <c r="C979" s="19">
        <v>974</v>
      </c>
      <c r="H979" s="102"/>
    </row>
    <row r="980" spans="3:8" ht="15.75" x14ac:dyDescent="0.3">
      <c r="C980" s="19">
        <v>975</v>
      </c>
      <c r="H980" s="102"/>
    </row>
    <row r="981" spans="3:8" ht="15.75" x14ac:dyDescent="0.3">
      <c r="C981" s="19">
        <v>976</v>
      </c>
      <c r="H981" s="102"/>
    </row>
    <row r="982" spans="3:8" ht="15.75" x14ac:dyDescent="0.3">
      <c r="C982" s="19">
        <v>977</v>
      </c>
      <c r="H982" s="102"/>
    </row>
    <row r="983" spans="3:8" ht="15.75" x14ac:dyDescent="0.3">
      <c r="C983" s="19">
        <v>978</v>
      </c>
      <c r="H983" s="102"/>
    </row>
    <row r="984" spans="3:8" ht="15.75" x14ac:dyDescent="0.3">
      <c r="C984" s="19">
        <v>979</v>
      </c>
      <c r="H984" s="102"/>
    </row>
    <row r="985" spans="3:8" ht="15.75" x14ac:dyDescent="0.3">
      <c r="C985" s="19">
        <v>980</v>
      </c>
      <c r="H985" s="102"/>
    </row>
    <row r="986" spans="3:8" ht="15.75" x14ac:dyDescent="0.3">
      <c r="C986" s="19">
        <v>981</v>
      </c>
      <c r="H986" s="102"/>
    </row>
    <row r="987" spans="3:8" ht="15.75" x14ac:dyDescent="0.3">
      <c r="C987" s="19">
        <v>982</v>
      </c>
      <c r="H987" s="102"/>
    </row>
    <row r="988" spans="3:8" ht="15.75" x14ac:dyDescent="0.3">
      <c r="C988" s="19">
        <v>983</v>
      </c>
      <c r="H988" s="102"/>
    </row>
    <row r="989" spans="3:8" ht="15.75" x14ac:dyDescent="0.3">
      <c r="C989" s="19">
        <v>984</v>
      </c>
      <c r="H989" s="102"/>
    </row>
    <row r="990" spans="3:8" ht="15.75" x14ac:dyDescent="0.3">
      <c r="C990" s="19">
        <v>985</v>
      </c>
      <c r="H990" s="102"/>
    </row>
    <row r="991" spans="3:8" ht="15.75" x14ac:dyDescent="0.3">
      <c r="C991" s="19">
        <v>986</v>
      </c>
      <c r="H991" s="102"/>
    </row>
    <row r="992" spans="3:8" ht="15.75" x14ac:dyDescent="0.3">
      <c r="C992" s="19">
        <v>987</v>
      </c>
      <c r="H992" s="102"/>
    </row>
    <row r="993" spans="3:8" ht="15.75" x14ac:dyDescent="0.3">
      <c r="C993" s="19">
        <v>988</v>
      </c>
      <c r="H993" s="102"/>
    </row>
    <row r="994" spans="3:8" ht="15.75" x14ac:dyDescent="0.3">
      <c r="C994" s="19">
        <v>989</v>
      </c>
      <c r="H994" s="102"/>
    </row>
    <row r="995" spans="3:8" ht="15.75" x14ac:dyDescent="0.3">
      <c r="C995" s="19">
        <v>990</v>
      </c>
      <c r="H995" s="102"/>
    </row>
    <row r="996" spans="3:8" ht="15.75" x14ac:dyDescent="0.3">
      <c r="C996" s="19">
        <v>991</v>
      </c>
      <c r="H996" s="102"/>
    </row>
    <row r="997" spans="3:8" ht="15.75" x14ac:dyDescent="0.3">
      <c r="C997" s="19">
        <v>992</v>
      </c>
      <c r="H997" s="102"/>
    </row>
    <row r="998" spans="3:8" ht="15.75" x14ac:dyDescent="0.3">
      <c r="C998" s="19">
        <v>993</v>
      </c>
      <c r="H998" s="102"/>
    </row>
    <row r="999" spans="3:8" ht="15.75" x14ac:dyDescent="0.3">
      <c r="C999" s="19">
        <v>994</v>
      </c>
      <c r="H999" s="102"/>
    </row>
    <row r="1000" spans="3:8" ht="15.75" x14ac:dyDescent="0.3">
      <c r="C1000" s="19">
        <v>995</v>
      </c>
      <c r="H1000" s="102"/>
    </row>
    <row r="1001" spans="3:8" ht="15.75" x14ac:dyDescent="0.3">
      <c r="C1001" s="19">
        <v>996</v>
      </c>
      <c r="H1001" s="102"/>
    </row>
    <row r="1002" spans="3:8" ht="15.75" x14ac:dyDescent="0.3">
      <c r="C1002" s="19">
        <v>997</v>
      </c>
      <c r="H1002" s="102"/>
    </row>
    <row r="1003" spans="3:8" ht="15.75" x14ac:dyDescent="0.3">
      <c r="C1003" s="19">
        <v>998</v>
      </c>
      <c r="H1003" s="102"/>
    </row>
    <row r="1004" spans="3:8" ht="15.75" x14ac:dyDescent="0.3">
      <c r="C1004" s="19">
        <v>999</v>
      </c>
      <c r="H1004" s="102"/>
    </row>
    <row r="1005" spans="3:8" ht="15.75" x14ac:dyDescent="0.3">
      <c r="C1005" s="19">
        <v>1000</v>
      </c>
      <c r="H1005" s="102"/>
    </row>
    <row r="1006" spans="3:8" ht="15.75" x14ac:dyDescent="0.3">
      <c r="C1006" s="19">
        <v>1001</v>
      </c>
      <c r="H1006" s="102"/>
    </row>
    <row r="1007" spans="3:8" ht="15.75" x14ac:dyDescent="0.3">
      <c r="C1007" s="19">
        <v>1002</v>
      </c>
      <c r="H1007" s="102"/>
    </row>
    <row r="1008" spans="3:8" ht="15.75" x14ac:dyDescent="0.3">
      <c r="C1008" s="19">
        <v>1003</v>
      </c>
      <c r="H1008" s="102"/>
    </row>
    <row r="1009" spans="3:8" ht="15.75" x14ac:dyDescent="0.3">
      <c r="C1009" s="19">
        <v>1004</v>
      </c>
      <c r="H1009" s="102"/>
    </row>
    <row r="1010" spans="3:8" ht="15.75" x14ac:dyDescent="0.3">
      <c r="C1010" s="19">
        <v>1005</v>
      </c>
      <c r="H1010" s="102"/>
    </row>
    <row r="1011" spans="3:8" ht="15.75" x14ac:dyDescent="0.3">
      <c r="C1011" s="19">
        <v>1006</v>
      </c>
      <c r="H1011" s="102"/>
    </row>
    <row r="1012" spans="3:8" ht="15.75" x14ac:dyDescent="0.3">
      <c r="C1012" s="19">
        <v>1007</v>
      </c>
      <c r="H1012" s="102"/>
    </row>
    <row r="1013" spans="3:8" ht="15.75" x14ac:dyDescent="0.3">
      <c r="C1013" s="19">
        <v>1008</v>
      </c>
      <c r="H1013" s="102"/>
    </row>
    <row r="1014" spans="3:8" ht="15.75" x14ac:dyDescent="0.3">
      <c r="C1014" s="19">
        <v>1009</v>
      </c>
      <c r="H1014" s="102"/>
    </row>
    <row r="1015" spans="3:8" ht="15.75" x14ac:dyDescent="0.3">
      <c r="C1015" s="19">
        <v>1010</v>
      </c>
      <c r="H1015" s="102"/>
    </row>
    <row r="1016" spans="3:8" ht="15.75" x14ac:dyDescent="0.3">
      <c r="C1016" s="19">
        <v>1011</v>
      </c>
      <c r="H1016" s="102"/>
    </row>
    <row r="1017" spans="3:8" ht="15.75" x14ac:dyDescent="0.3">
      <c r="C1017" s="19">
        <v>1012</v>
      </c>
      <c r="H1017" s="102"/>
    </row>
    <row r="1018" spans="3:8" ht="15.75" x14ac:dyDescent="0.3">
      <c r="C1018" s="19">
        <v>1013</v>
      </c>
      <c r="H1018" s="102"/>
    </row>
    <row r="1019" spans="3:8" ht="15.75" x14ac:dyDescent="0.3">
      <c r="C1019" s="19">
        <v>1014</v>
      </c>
      <c r="H1019" s="102"/>
    </row>
    <row r="1020" spans="3:8" ht="15.75" x14ac:dyDescent="0.3">
      <c r="C1020" s="19">
        <v>1015</v>
      </c>
      <c r="H1020" s="102"/>
    </row>
    <row r="1021" spans="3:8" ht="15.75" x14ac:dyDescent="0.3">
      <c r="C1021" s="19">
        <v>1016</v>
      </c>
      <c r="H1021" s="102"/>
    </row>
    <row r="1022" spans="3:8" ht="15.75" x14ac:dyDescent="0.3">
      <c r="C1022" s="19">
        <v>1017</v>
      </c>
      <c r="H1022" s="102"/>
    </row>
    <row r="1023" spans="3:8" ht="15.75" x14ac:dyDescent="0.3">
      <c r="C1023" s="19">
        <v>1018</v>
      </c>
      <c r="H1023" s="102"/>
    </row>
    <row r="1024" spans="3:8" ht="15.75" x14ac:dyDescent="0.3">
      <c r="C1024" s="19">
        <v>1019</v>
      </c>
      <c r="H1024" s="102"/>
    </row>
    <row r="1025" spans="3:8" ht="15.75" x14ac:dyDescent="0.3">
      <c r="C1025" s="19">
        <v>1020</v>
      </c>
      <c r="H1025" s="102"/>
    </row>
    <row r="1026" spans="3:8" ht="15.75" x14ac:dyDescent="0.3">
      <c r="C1026" s="19">
        <v>1021</v>
      </c>
      <c r="H1026" s="102"/>
    </row>
    <row r="1027" spans="3:8" ht="15.75" x14ac:dyDescent="0.3">
      <c r="C1027" s="19">
        <v>1022</v>
      </c>
      <c r="H1027" s="102"/>
    </row>
    <row r="1028" spans="3:8" ht="15.75" x14ac:dyDescent="0.3">
      <c r="C1028" s="19">
        <v>1023</v>
      </c>
      <c r="H1028" s="102"/>
    </row>
    <row r="1029" spans="3:8" ht="15.75" x14ac:dyDescent="0.3">
      <c r="C1029" s="19">
        <v>1024</v>
      </c>
      <c r="H1029" s="102"/>
    </row>
    <row r="1030" spans="3:8" ht="15.75" x14ac:dyDescent="0.3">
      <c r="C1030" s="19">
        <v>1025</v>
      </c>
      <c r="H1030" s="102"/>
    </row>
    <row r="1031" spans="3:8" ht="15.75" x14ac:dyDescent="0.3">
      <c r="C1031" s="19">
        <v>1026</v>
      </c>
      <c r="H1031" s="102"/>
    </row>
    <row r="1032" spans="3:8" ht="15.75" x14ac:dyDescent="0.3">
      <c r="C1032" s="19">
        <v>1027</v>
      </c>
      <c r="H1032" s="102"/>
    </row>
    <row r="1033" spans="3:8" ht="15.75" x14ac:dyDescent="0.3">
      <c r="C1033" s="19">
        <v>1028</v>
      </c>
      <c r="H1033" s="102"/>
    </row>
    <row r="1034" spans="3:8" ht="15.75" x14ac:dyDescent="0.3">
      <c r="C1034" s="19">
        <v>1029</v>
      </c>
      <c r="H1034" s="102"/>
    </row>
    <row r="1035" spans="3:8" ht="15.75" x14ac:dyDescent="0.3">
      <c r="C1035" s="19">
        <v>1030</v>
      </c>
      <c r="H1035" s="102"/>
    </row>
    <row r="1036" spans="3:8" ht="15.75" x14ac:dyDescent="0.3">
      <c r="C1036" s="19">
        <v>1031</v>
      </c>
      <c r="H1036" s="102"/>
    </row>
    <row r="1037" spans="3:8" ht="15.75" x14ac:dyDescent="0.3">
      <c r="C1037" s="19">
        <v>1032</v>
      </c>
      <c r="H1037" s="102"/>
    </row>
    <row r="1038" spans="3:8" ht="15.75" x14ac:dyDescent="0.3">
      <c r="C1038" s="19">
        <v>1033</v>
      </c>
      <c r="H1038" s="102"/>
    </row>
    <row r="1039" spans="3:8" ht="15.75" x14ac:dyDescent="0.3">
      <c r="C1039" s="19">
        <v>1034</v>
      </c>
      <c r="H1039" s="102"/>
    </row>
    <row r="1040" spans="3:8" ht="15.75" x14ac:dyDescent="0.3">
      <c r="C1040" s="19">
        <v>1035</v>
      </c>
      <c r="H1040" s="102"/>
    </row>
    <row r="1041" spans="3:8" ht="15.75" x14ac:dyDescent="0.3">
      <c r="C1041" s="19">
        <v>1036</v>
      </c>
      <c r="H1041" s="102"/>
    </row>
    <row r="1042" spans="3:8" ht="15.75" x14ac:dyDescent="0.3">
      <c r="C1042" s="19">
        <v>1037</v>
      </c>
      <c r="H1042" s="102"/>
    </row>
    <row r="1043" spans="3:8" ht="15.75" x14ac:dyDescent="0.3">
      <c r="C1043" s="19">
        <v>1038</v>
      </c>
      <c r="H1043" s="102"/>
    </row>
    <row r="1044" spans="3:8" ht="15.75" x14ac:dyDescent="0.3">
      <c r="C1044" s="19">
        <v>1039</v>
      </c>
      <c r="H1044" s="102"/>
    </row>
    <row r="1045" spans="3:8" ht="15.75" x14ac:dyDescent="0.3">
      <c r="C1045" s="19">
        <v>1040</v>
      </c>
      <c r="H1045" s="102"/>
    </row>
    <row r="1046" spans="3:8" ht="15.75" x14ac:dyDescent="0.3">
      <c r="C1046" s="19">
        <v>1041</v>
      </c>
      <c r="H1046" s="102"/>
    </row>
    <row r="1047" spans="3:8" ht="15.75" x14ac:dyDescent="0.3">
      <c r="C1047" s="19">
        <v>1042</v>
      </c>
      <c r="H1047" s="102"/>
    </row>
    <row r="1048" spans="3:8" ht="15.75" x14ac:dyDescent="0.3">
      <c r="C1048" s="19">
        <v>1043</v>
      </c>
      <c r="H1048" s="102"/>
    </row>
    <row r="1049" spans="3:8" ht="15.75" x14ac:dyDescent="0.3">
      <c r="C1049" s="19">
        <v>1044</v>
      </c>
      <c r="H1049" s="102"/>
    </row>
    <row r="1050" spans="3:8" ht="15.75" x14ac:dyDescent="0.3">
      <c r="C1050" s="19">
        <v>1045</v>
      </c>
      <c r="H1050" s="102"/>
    </row>
    <row r="1051" spans="3:8" ht="15.75" x14ac:dyDescent="0.3">
      <c r="C1051" s="19">
        <v>1046</v>
      </c>
      <c r="H1051" s="102"/>
    </row>
    <row r="1052" spans="3:8" ht="15.75" x14ac:dyDescent="0.3">
      <c r="C1052" s="19">
        <v>1047</v>
      </c>
      <c r="H1052" s="102"/>
    </row>
    <row r="1053" spans="3:8" ht="15.75" x14ac:dyDescent="0.3">
      <c r="C1053" s="19">
        <v>1048</v>
      </c>
      <c r="H1053" s="102"/>
    </row>
    <row r="1054" spans="3:8" ht="15.75" x14ac:dyDescent="0.3">
      <c r="C1054" s="19">
        <v>1049</v>
      </c>
      <c r="H1054" s="102"/>
    </row>
    <row r="1055" spans="3:8" ht="15.75" x14ac:dyDescent="0.3">
      <c r="C1055" s="19">
        <v>1050</v>
      </c>
      <c r="H1055" s="102"/>
    </row>
    <row r="1056" spans="3:8" ht="15.75" x14ac:dyDescent="0.3">
      <c r="C1056" s="19">
        <v>1051</v>
      </c>
      <c r="H1056" s="102"/>
    </row>
    <row r="1057" spans="3:8" ht="15.75" x14ac:dyDescent="0.3">
      <c r="C1057" s="19">
        <v>1052</v>
      </c>
      <c r="H1057" s="102"/>
    </row>
    <row r="1058" spans="3:8" ht="15.75" x14ac:dyDescent="0.3">
      <c r="C1058" s="19">
        <v>1053</v>
      </c>
      <c r="H1058" s="102"/>
    </row>
    <row r="1059" spans="3:8" ht="15.75" x14ac:dyDescent="0.3">
      <c r="C1059" s="19">
        <v>1054</v>
      </c>
      <c r="H1059" s="102"/>
    </row>
    <row r="1060" spans="3:8" ht="15.75" x14ac:dyDescent="0.3">
      <c r="C1060" s="19">
        <v>1055</v>
      </c>
      <c r="H1060" s="102"/>
    </row>
    <row r="1061" spans="3:8" ht="15.75" x14ac:dyDescent="0.3">
      <c r="C1061" s="19">
        <v>1056</v>
      </c>
      <c r="H1061" s="102"/>
    </row>
    <row r="1062" spans="3:8" ht="15.75" x14ac:dyDescent="0.3">
      <c r="C1062" s="19">
        <v>1057</v>
      </c>
      <c r="H1062" s="102"/>
    </row>
    <row r="1063" spans="3:8" ht="15.75" x14ac:dyDescent="0.3">
      <c r="C1063" s="19">
        <v>1058</v>
      </c>
      <c r="H1063" s="102"/>
    </row>
    <row r="1064" spans="3:8" ht="15.75" x14ac:dyDescent="0.3">
      <c r="C1064" s="19">
        <v>1059</v>
      </c>
      <c r="H1064" s="102"/>
    </row>
    <row r="1065" spans="3:8" ht="15.75" x14ac:dyDescent="0.3">
      <c r="C1065" s="19">
        <v>1060</v>
      </c>
      <c r="H1065" s="102"/>
    </row>
    <row r="1066" spans="3:8" ht="15.75" x14ac:dyDescent="0.3">
      <c r="C1066" s="19">
        <v>1061</v>
      </c>
      <c r="H1066" s="102"/>
    </row>
    <row r="1067" spans="3:8" ht="15.75" x14ac:dyDescent="0.3">
      <c r="C1067" s="19">
        <v>1062</v>
      </c>
      <c r="H1067" s="102"/>
    </row>
    <row r="1068" spans="3:8" ht="15.75" x14ac:dyDescent="0.3">
      <c r="C1068" s="19">
        <v>1063</v>
      </c>
      <c r="H1068" s="102"/>
    </row>
    <row r="1069" spans="3:8" ht="15.75" x14ac:dyDescent="0.3">
      <c r="C1069" s="19">
        <v>1064</v>
      </c>
      <c r="H1069" s="102"/>
    </row>
    <row r="1070" spans="3:8" ht="15.75" x14ac:dyDescent="0.3">
      <c r="C1070" s="19">
        <v>1065</v>
      </c>
      <c r="H1070" s="102"/>
    </row>
    <row r="1071" spans="3:8" ht="15.75" x14ac:dyDescent="0.3">
      <c r="C1071" s="19">
        <v>1066</v>
      </c>
      <c r="H1071" s="102"/>
    </row>
    <row r="1072" spans="3:8" ht="15.75" x14ac:dyDescent="0.3">
      <c r="C1072" s="19">
        <v>1067</v>
      </c>
      <c r="H1072" s="102"/>
    </row>
    <row r="1073" spans="3:8" ht="15.75" x14ac:dyDescent="0.3">
      <c r="C1073" s="19">
        <v>1068</v>
      </c>
      <c r="H1073" s="102"/>
    </row>
    <row r="1074" spans="3:8" ht="15.75" x14ac:dyDescent="0.3">
      <c r="C1074" s="19">
        <v>1069</v>
      </c>
      <c r="H1074" s="102"/>
    </row>
    <row r="1075" spans="3:8" ht="15.75" x14ac:dyDescent="0.3">
      <c r="C1075" s="19">
        <v>1070</v>
      </c>
      <c r="H1075" s="102"/>
    </row>
    <row r="1076" spans="3:8" ht="15.75" x14ac:dyDescent="0.3">
      <c r="C1076" s="19">
        <v>1071</v>
      </c>
      <c r="H1076" s="102"/>
    </row>
    <row r="1077" spans="3:8" ht="15.75" x14ac:dyDescent="0.3">
      <c r="C1077" s="19">
        <v>1072</v>
      </c>
      <c r="H1077" s="102"/>
    </row>
    <row r="1078" spans="3:8" ht="15.75" x14ac:dyDescent="0.3">
      <c r="C1078" s="19">
        <v>1073</v>
      </c>
      <c r="H1078" s="102"/>
    </row>
    <row r="1079" spans="3:8" ht="15.75" x14ac:dyDescent="0.3">
      <c r="C1079" s="19">
        <v>1074</v>
      </c>
      <c r="H1079" s="102"/>
    </row>
    <row r="1080" spans="3:8" ht="15.75" x14ac:dyDescent="0.3">
      <c r="C1080" s="19">
        <v>1075</v>
      </c>
      <c r="H1080" s="102"/>
    </row>
    <row r="1081" spans="3:8" ht="15.75" x14ac:dyDescent="0.3">
      <c r="C1081" s="19">
        <v>1076</v>
      </c>
      <c r="H1081" s="102"/>
    </row>
    <row r="1082" spans="3:8" ht="15.75" x14ac:dyDescent="0.3">
      <c r="C1082" s="19">
        <v>1077</v>
      </c>
      <c r="H1082" s="102"/>
    </row>
    <row r="1083" spans="3:8" ht="15.75" x14ac:dyDescent="0.3">
      <c r="C1083" s="19">
        <v>1078</v>
      </c>
      <c r="H1083" s="102"/>
    </row>
    <row r="1084" spans="3:8" ht="15.75" x14ac:dyDescent="0.3">
      <c r="C1084" s="19">
        <v>1079</v>
      </c>
      <c r="H1084" s="102"/>
    </row>
    <row r="1085" spans="3:8" ht="15.75" x14ac:dyDescent="0.3">
      <c r="C1085" s="19">
        <v>1080</v>
      </c>
      <c r="H1085" s="102"/>
    </row>
    <row r="1086" spans="3:8" ht="15.75" x14ac:dyDescent="0.3">
      <c r="C1086" s="19">
        <v>1081</v>
      </c>
      <c r="H1086" s="102"/>
    </row>
    <row r="1087" spans="3:8" ht="15.75" x14ac:dyDescent="0.3">
      <c r="C1087" s="19">
        <v>1082</v>
      </c>
      <c r="H1087" s="102"/>
    </row>
    <row r="1088" spans="3:8" ht="15.75" x14ac:dyDescent="0.3">
      <c r="C1088" s="19">
        <v>1083</v>
      </c>
      <c r="H1088" s="102"/>
    </row>
    <row r="1089" spans="3:8" ht="15.75" x14ac:dyDescent="0.3">
      <c r="C1089" s="19">
        <v>1084</v>
      </c>
      <c r="H1089" s="102"/>
    </row>
    <row r="1090" spans="3:8" ht="15.75" x14ac:dyDescent="0.3">
      <c r="C1090" s="19">
        <v>1085</v>
      </c>
      <c r="H1090" s="102"/>
    </row>
    <row r="1091" spans="3:8" ht="15.75" x14ac:dyDescent="0.3">
      <c r="C1091" s="19">
        <v>1086</v>
      </c>
      <c r="H1091" s="102"/>
    </row>
    <row r="1092" spans="3:8" ht="15.75" x14ac:dyDescent="0.3">
      <c r="C1092" s="19">
        <v>1087</v>
      </c>
      <c r="H1092" s="102"/>
    </row>
    <row r="1093" spans="3:8" ht="15.75" x14ac:dyDescent="0.3">
      <c r="C1093" s="19">
        <v>1088</v>
      </c>
      <c r="H1093" s="102"/>
    </row>
    <row r="1094" spans="3:8" ht="15.75" x14ac:dyDescent="0.3">
      <c r="C1094" s="19">
        <v>1089</v>
      </c>
      <c r="H1094" s="102"/>
    </row>
    <row r="1095" spans="3:8" ht="15.75" x14ac:dyDescent="0.3">
      <c r="C1095" s="19">
        <v>1090</v>
      </c>
      <c r="H1095" s="102"/>
    </row>
    <row r="1096" spans="3:8" ht="15.75" x14ac:dyDescent="0.3">
      <c r="C1096" s="19">
        <v>1091</v>
      </c>
      <c r="H1096" s="102"/>
    </row>
    <row r="1097" spans="3:8" ht="15.75" x14ac:dyDescent="0.3">
      <c r="C1097" s="19">
        <v>1092</v>
      </c>
      <c r="H1097" s="102"/>
    </row>
    <row r="1098" spans="3:8" ht="15.75" x14ac:dyDescent="0.3">
      <c r="C1098" s="19">
        <v>1093</v>
      </c>
      <c r="H1098" s="102"/>
    </row>
    <row r="1099" spans="3:8" ht="15.75" x14ac:dyDescent="0.3">
      <c r="C1099" s="19">
        <v>1094</v>
      </c>
      <c r="H1099" s="102"/>
    </row>
    <row r="1100" spans="3:8" ht="15.75" x14ac:dyDescent="0.3">
      <c r="C1100" s="19">
        <v>1095</v>
      </c>
      <c r="H1100" s="102"/>
    </row>
    <row r="1101" spans="3:8" ht="15.75" x14ac:dyDescent="0.3">
      <c r="C1101" s="19">
        <v>1096</v>
      </c>
      <c r="H1101" s="102"/>
    </row>
    <row r="1102" spans="3:8" ht="15.75" x14ac:dyDescent="0.3">
      <c r="C1102" s="19">
        <v>1097</v>
      </c>
      <c r="H1102" s="102"/>
    </row>
    <row r="1103" spans="3:8" ht="15.75" x14ac:dyDescent="0.3">
      <c r="C1103" s="19">
        <v>1098</v>
      </c>
      <c r="H1103" s="102"/>
    </row>
    <row r="1104" spans="3:8" ht="15.75" x14ac:dyDescent="0.3">
      <c r="C1104" s="19">
        <v>1099</v>
      </c>
      <c r="H1104" s="102"/>
    </row>
    <row r="1105" spans="3:8" ht="15.75" x14ac:dyDescent="0.3">
      <c r="C1105" s="19">
        <v>1100</v>
      </c>
      <c r="H1105" s="102"/>
    </row>
    <row r="1106" spans="3:8" ht="15.75" x14ac:dyDescent="0.3">
      <c r="C1106" s="19">
        <v>1101</v>
      </c>
      <c r="H1106" s="102"/>
    </row>
    <row r="1107" spans="3:8" ht="15.75" x14ac:dyDescent="0.3">
      <c r="C1107" s="19">
        <v>1102</v>
      </c>
      <c r="H1107" s="102"/>
    </row>
    <row r="1108" spans="3:8" ht="15.75" x14ac:dyDescent="0.3">
      <c r="C1108" s="19">
        <v>1103</v>
      </c>
      <c r="H1108" s="102"/>
    </row>
    <row r="1109" spans="3:8" ht="15.75" x14ac:dyDescent="0.3">
      <c r="C1109" s="19">
        <v>1104</v>
      </c>
      <c r="H1109" s="102"/>
    </row>
    <row r="1110" spans="3:8" ht="15.75" x14ac:dyDescent="0.3">
      <c r="C1110" s="19">
        <v>1105</v>
      </c>
      <c r="H1110" s="102"/>
    </row>
    <row r="1111" spans="3:8" ht="15.75" x14ac:dyDescent="0.3">
      <c r="C1111" s="19">
        <v>1106</v>
      </c>
      <c r="H1111" s="102"/>
    </row>
    <row r="1112" spans="3:8" ht="15.75" x14ac:dyDescent="0.3">
      <c r="C1112" s="19">
        <v>1107</v>
      </c>
      <c r="H1112" s="102"/>
    </row>
    <row r="1113" spans="3:8" ht="15.75" x14ac:dyDescent="0.3">
      <c r="C1113" s="19">
        <v>1108</v>
      </c>
      <c r="H1113" s="102"/>
    </row>
    <row r="1114" spans="3:8" ht="15.75" x14ac:dyDescent="0.3">
      <c r="C1114" s="19">
        <v>1109</v>
      </c>
      <c r="H1114" s="102"/>
    </row>
    <row r="1115" spans="3:8" ht="15.75" x14ac:dyDescent="0.3">
      <c r="C1115" s="19">
        <v>1110</v>
      </c>
      <c r="H1115" s="102"/>
    </row>
    <row r="1116" spans="3:8" ht="15.75" x14ac:dyDescent="0.3">
      <c r="C1116" s="19">
        <v>1111</v>
      </c>
      <c r="H1116" s="102"/>
    </row>
    <row r="1117" spans="3:8" ht="15.75" x14ac:dyDescent="0.3">
      <c r="C1117" s="19">
        <v>1112</v>
      </c>
      <c r="H1117" s="102"/>
    </row>
    <row r="1118" spans="3:8" ht="15.75" x14ac:dyDescent="0.3">
      <c r="C1118" s="19">
        <v>1113</v>
      </c>
      <c r="H1118" s="102"/>
    </row>
    <row r="1119" spans="3:8" ht="15.75" x14ac:dyDescent="0.3">
      <c r="C1119" s="19">
        <v>1114</v>
      </c>
      <c r="H1119" s="102"/>
    </row>
    <row r="1120" spans="3:8" ht="15.75" x14ac:dyDescent="0.3">
      <c r="C1120" s="19">
        <v>1115</v>
      </c>
      <c r="H1120" s="102"/>
    </row>
    <row r="1121" spans="3:8" ht="15.75" x14ac:dyDescent="0.3">
      <c r="C1121" s="19">
        <v>1116</v>
      </c>
      <c r="H1121" s="102"/>
    </row>
    <row r="1122" spans="3:8" ht="15.75" x14ac:dyDescent="0.3">
      <c r="C1122" s="19">
        <v>1117</v>
      </c>
      <c r="H1122" s="102"/>
    </row>
    <row r="1123" spans="3:8" ht="15.75" x14ac:dyDescent="0.3">
      <c r="C1123" s="19">
        <v>1118</v>
      </c>
      <c r="H1123" s="102"/>
    </row>
    <row r="1124" spans="3:8" ht="15.75" x14ac:dyDescent="0.3">
      <c r="C1124" s="19">
        <v>1119</v>
      </c>
      <c r="H1124" s="102"/>
    </row>
    <row r="1125" spans="3:8" ht="15.75" x14ac:dyDescent="0.3">
      <c r="C1125" s="19">
        <v>1120</v>
      </c>
      <c r="H1125" s="102"/>
    </row>
    <row r="1126" spans="3:8" ht="15.75" x14ac:dyDescent="0.3">
      <c r="C1126" s="19">
        <v>1121</v>
      </c>
      <c r="H1126" s="102"/>
    </row>
    <row r="1127" spans="3:8" ht="15.75" x14ac:dyDescent="0.3">
      <c r="C1127" s="19">
        <v>1122</v>
      </c>
      <c r="H1127" s="102"/>
    </row>
    <row r="1128" spans="3:8" ht="15.75" x14ac:dyDescent="0.3">
      <c r="C1128" s="19">
        <v>1123</v>
      </c>
      <c r="H1128" s="102"/>
    </row>
    <row r="1129" spans="3:8" ht="15.75" x14ac:dyDescent="0.3">
      <c r="C1129" s="19">
        <v>1124</v>
      </c>
      <c r="H1129" s="102"/>
    </row>
    <row r="1130" spans="3:8" ht="15.75" x14ac:dyDescent="0.3">
      <c r="C1130" s="19">
        <v>1125</v>
      </c>
      <c r="H1130" s="102"/>
    </row>
    <row r="1131" spans="3:8" ht="15.75" x14ac:dyDescent="0.3">
      <c r="C1131" s="19">
        <v>1126</v>
      </c>
      <c r="H1131" s="102"/>
    </row>
    <row r="1132" spans="3:8" ht="15.75" x14ac:dyDescent="0.3">
      <c r="C1132" s="19">
        <v>1127</v>
      </c>
      <c r="H1132" s="102"/>
    </row>
    <row r="1133" spans="3:8" ht="15.75" x14ac:dyDescent="0.3">
      <c r="C1133" s="19">
        <v>1128</v>
      </c>
      <c r="H1133" s="102"/>
    </row>
    <row r="1134" spans="3:8" ht="15.75" x14ac:dyDescent="0.3">
      <c r="C1134" s="19">
        <v>1129</v>
      </c>
      <c r="H1134" s="102"/>
    </row>
    <row r="1135" spans="3:8" ht="15.75" x14ac:dyDescent="0.3">
      <c r="C1135" s="19">
        <v>1130</v>
      </c>
      <c r="H1135" s="102"/>
    </row>
    <row r="1136" spans="3:8" ht="15.75" x14ac:dyDescent="0.3">
      <c r="C1136" s="19">
        <v>1131</v>
      </c>
      <c r="H1136" s="102"/>
    </row>
    <row r="1137" spans="3:8" ht="15.75" x14ac:dyDescent="0.3">
      <c r="C1137" s="19">
        <v>1132</v>
      </c>
      <c r="H1137" s="102"/>
    </row>
    <row r="1138" spans="3:8" ht="15.75" x14ac:dyDescent="0.3">
      <c r="C1138" s="19">
        <v>1133</v>
      </c>
      <c r="H1138" s="102"/>
    </row>
    <row r="1139" spans="3:8" ht="15.75" x14ac:dyDescent="0.3">
      <c r="C1139" s="19">
        <v>1134</v>
      </c>
      <c r="H1139" s="102"/>
    </row>
    <row r="1140" spans="3:8" ht="15.75" x14ac:dyDescent="0.3">
      <c r="C1140" s="19">
        <v>1135</v>
      </c>
      <c r="H1140" s="102"/>
    </row>
    <row r="1141" spans="3:8" ht="15.75" x14ac:dyDescent="0.3">
      <c r="C1141" s="19">
        <v>1136</v>
      </c>
      <c r="H1141" s="102"/>
    </row>
    <row r="1142" spans="3:8" ht="15.75" x14ac:dyDescent="0.3">
      <c r="C1142" s="19">
        <v>1137</v>
      </c>
      <c r="H1142" s="102"/>
    </row>
    <row r="1143" spans="3:8" ht="15.75" x14ac:dyDescent="0.3">
      <c r="C1143" s="19">
        <v>1138</v>
      </c>
      <c r="H1143" s="102"/>
    </row>
    <row r="1144" spans="3:8" ht="15.75" x14ac:dyDescent="0.3">
      <c r="C1144" s="19">
        <v>1139</v>
      </c>
      <c r="H1144" s="102"/>
    </row>
    <row r="1145" spans="3:8" ht="15.75" x14ac:dyDescent="0.3">
      <c r="C1145" s="19">
        <v>1140</v>
      </c>
      <c r="H1145" s="102"/>
    </row>
    <row r="1146" spans="3:8" ht="15.75" x14ac:dyDescent="0.3">
      <c r="C1146" s="19">
        <v>1141</v>
      </c>
      <c r="H1146" s="102"/>
    </row>
    <row r="1147" spans="3:8" ht="15.75" x14ac:dyDescent="0.3">
      <c r="C1147" s="19">
        <v>1142</v>
      </c>
      <c r="H1147" s="102"/>
    </row>
    <row r="1148" spans="3:8" ht="15.75" x14ac:dyDescent="0.3">
      <c r="C1148" s="19">
        <v>1143</v>
      </c>
      <c r="H1148" s="102"/>
    </row>
    <row r="1149" spans="3:8" ht="15.75" x14ac:dyDescent="0.3">
      <c r="C1149" s="19">
        <v>1144</v>
      </c>
      <c r="H1149" s="102"/>
    </row>
    <row r="1150" spans="3:8" ht="15.75" x14ac:dyDescent="0.3">
      <c r="C1150" s="19">
        <v>1145</v>
      </c>
      <c r="H1150" s="102"/>
    </row>
    <row r="1151" spans="3:8" ht="15.75" x14ac:dyDescent="0.3">
      <c r="C1151" s="19">
        <v>1146</v>
      </c>
      <c r="H1151" s="102"/>
    </row>
    <row r="1152" spans="3:8" ht="15.75" x14ac:dyDescent="0.3">
      <c r="C1152" s="19">
        <v>1147</v>
      </c>
      <c r="H1152" s="102"/>
    </row>
    <row r="1153" spans="3:8" ht="15.75" x14ac:dyDescent="0.3">
      <c r="C1153" s="19">
        <v>1148</v>
      </c>
      <c r="H1153" s="102"/>
    </row>
    <row r="1154" spans="3:8" ht="15.75" x14ac:dyDescent="0.3">
      <c r="C1154" s="19">
        <v>1149</v>
      </c>
      <c r="H1154" s="102"/>
    </row>
    <row r="1155" spans="3:8" ht="15.75" x14ac:dyDescent="0.3">
      <c r="C1155" s="19">
        <v>1150</v>
      </c>
      <c r="H1155" s="102"/>
    </row>
    <row r="1156" spans="3:8" ht="15.75" x14ac:dyDescent="0.3">
      <c r="C1156" s="19">
        <v>1151</v>
      </c>
      <c r="H1156" s="102"/>
    </row>
    <row r="1157" spans="3:8" ht="15.75" x14ac:dyDescent="0.3">
      <c r="C1157" s="19">
        <v>1152</v>
      </c>
      <c r="H1157" s="102"/>
    </row>
    <row r="1158" spans="3:8" ht="15.75" x14ac:dyDescent="0.3">
      <c r="C1158" s="19">
        <v>1153</v>
      </c>
      <c r="H1158" s="102"/>
    </row>
    <row r="1159" spans="3:8" ht="15.75" x14ac:dyDescent="0.3">
      <c r="C1159" s="19">
        <v>1154</v>
      </c>
      <c r="H1159" s="102"/>
    </row>
    <row r="1160" spans="3:8" ht="15.75" x14ac:dyDescent="0.3">
      <c r="C1160" s="19">
        <v>1155</v>
      </c>
      <c r="H1160" s="102"/>
    </row>
    <row r="1161" spans="3:8" ht="15.75" x14ac:dyDescent="0.3">
      <c r="C1161" s="19">
        <v>1156</v>
      </c>
      <c r="H1161" s="102"/>
    </row>
    <row r="1162" spans="3:8" ht="15.75" x14ac:dyDescent="0.3">
      <c r="C1162" s="19">
        <v>1157</v>
      </c>
      <c r="H1162" s="102"/>
    </row>
    <row r="1163" spans="3:8" ht="15.75" x14ac:dyDescent="0.3">
      <c r="C1163" s="19">
        <v>1158</v>
      </c>
      <c r="H1163" s="102"/>
    </row>
    <row r="1164" spans="3:8" ht="15.75" x14ac:dyDescent="0.3">
      <c r="C1164" s="19">
        <v>1159</v>
      </c>
      <c r="H1164" s="102"/>
    </row>
    <row r="1165" spans="3:8" ht="15.75" x14ac:dyDescent="0.3">
      <c r="C1165" s="19">
        <v>1160</v>
      </c>
      <c r="H1165" s="102"/>
    </row>
    <row r="1166" spans="3:8" ht="15.75" x14ac:dyDescent="0.3">
      <c r="C1166" s="19">
        <v>1161</v>
      </c>
      <c r="H1166" s="102"/>
    </row>
    <row r="1167" spans="3:8" ht="15.75" x14ac:dyDescent="0.3">
      <c r="C1167" s="19">
        <v>1162</v>
      </c>
      <c r="H1167" s="102"/>
    </row>
    <row r="1168" spans="3:8" ht="15.75" x14ac:dyDescent="0.3">
      <c r="C1168" s="19">
        <v>1163</v>
      </c>
      <c r="H1168" s="102"/>
    </row>
    <row r="1169" spans="3:8" ht="15.75" x14ac:dyDescent="0.3">
      <c r="C1169" s="19">
        <v>1164</v>
      </c>
      <c r="H1169" s="102"/>
    </row>
    <row r="1170" spans="3:8" ht="15.75" x14ac:dyDescent="0.3">
      <c r="C1170" s="19">
        <v>1165</v>
      </c>
      <c r="H1170" s="102"/>
    </row>
    <row r="1171" spans="3:8" ht="15.75" x14ac:dyDescent="0.3">
      <c r="C1171" s="19">
        <v>1166</v>
      </c>
      <c r="H1171" s="102"/>
    </row>
    <row r="1172" spans="3:8" ht="15.75" x14ac:dyDescent="0.3">
      <c r="C1172" s="19">
        <v>1167</v>
      </c>
      <c r="H1172" s="102"/>
    </row>
    <row r="1173" spans="3:8" ht="15.75" x14ac:dyDescent="0.3">
      <c r="C1173" s="19">
        <v>1168</v>
      </c>
      <c r="H1173" s="102"/>
    </row>
    <row r="1174" spans="3:8" ht="15.75" x14ac:dyDescent="0.3">
      <c r="C1174" s="19">
        <v>1169</v>
      </c>
      <c r="H1174" s="102"/>
    </row>
    <row r="1175" spans="3:8" ht="15.75" x14ac:dyDescent="0.3">
      <c r="C1175" s="19">
        <v>1170</v>
      </c>
      <c r="H1175" s="102"/>
    </row>
    <row r="1176" spans="3:8" ht="15.75" x14ac:dyDescent="0.3">
      <c r="C1176" s="19">
        <v>1171</v>
      </c>
      <c r="H1176" s="102"/>
    </row>
    <row r="1177" spans="3:8" ht="15.75" x14ac:dyDescent="0.3">
      <c r="C1177" s="19">
        <v>1172</v>
      </c>
      <c r="H1177" s="102"/>
    </row>
    <row r="1178" spans="3:8" ht="15.75" x14ac:dyDescent="0.3">
      <c r="C1178" s="19">
        <v>1173</v>
      </c>
      <c r="H1178" s="102"/>
    </row>
    <row r="1179" spans="3:8" ht="15.75" x14ac:dyDescent="0.3">
      <c r="C1179" s="19">
        <v>1174</v>
      </c>
      <c r="H1179" s="102"/>
    </row>
    <row r="1180" spans="3:8" ht="15.75" x14ac:dyDescent="0.3">
      <c r="C1180" s="19">
        <v>1175</v>
      </c>
      <c r="H1180" s="102"/>
    </row>
    <row r="1181" spans="3:8" ht="15.75" x14ac:dyDescent="0.3">
      <c r="C1181" s="19">
        <v>1176</v>
      </c>
      <c r="H1181" s="102"/>
    </row>
    <row r="1182" spans="3:8" ht="15.75" x14ac:dyDescent="0.3">
      <c r="C1182" s="19">
        <v>1177</v>
      </c>
      <c r="H1182" s="102"/>
    </row>
    <row r="1183" spans="3:8" ht="15.75" x14ac:dyDescent="0.3">
      <c r="C1183" s="19">
        <v>1178</v>
      </c>
      <c r="H1183" s="102"/>
    </row>
    <row r="1184" spans="3:8" ht="15.75" x14ac:dyDescent="0.3">
      <c r="C1184" s="19">
        <v>1179</v>
      </c>
      <c r="H1184" s="102"/>
    </row>
    <row r="1185" spans="3:8" ht="15.75" x14ac:dyDescent="0.3">
      <c r="C1185" s="19">
        <v>1180</v>
      </c>
      <c r="H1185" s="102"/>
    </row>
    <row r="1186" spans="3:8" ht="15.75" x14ac:dyDescent="0.3">
      <c r="C1186" s="19">
        <v>1181</v>
      </c>
      <c r="H1186" s="102"/>
    </row>
    <row r="1187" spans="3:8" ht="15.75" x14ac:dyDescent="0.3">
      <c r="C1187" s="19">
        <v>1182</v>
      </c>
      <c r="H1187" s="102"/>
    </row>
    <row r="1188" spans="3:8" ht="15.75" x14ac:dyDescent="0.3">
      <c r="C1188" s="19">
        <v>1183</v>
      </c>
      <c r="H1188" s="102"/>
    </row>
    <row r="1189" spans="3:8" ht="15.75" x14ac:dyDescent="0.3">
      <c r="C1189" s="19">
        <v>1184</v>
      </c>
      <c r="H1189" s="102"/>
    </row>
    <row r="1190" spans="3:8" ht="15.75" x14ac:dyDescent="0.3">
      <c r="C1190" s="19">
        <v>1185</v>
      </c>
      <c r="H1190" s="102"/>
    </row>
    <row r="1191" spans="3:8" ht="15.75" x14ac:dyDescent="0.3">
      <c r="C1191" s="19">
        <v>1186</v>
      </c>
      <c r="H1191" s="102"/>
    </row>
    <row r="1192" spans="3:8" ht="15.75" x14ac:dyDescent="0.3">
      <c r="C1192" s="19">
        <v>1187</v>
      </c>
      <c r="H1192" s="102"/>
    </row>
    <row r="1193" spans="3:8" ht="15.75" x14ac:dyDescent="0.3">
      <c r="C1193" s="19">
        <v>1188</v>
      </c>
      <c r="H1193" s="102"/>
    </row>
    <row r="1194" spans="3:8" ht="15.75" x14ac:dyDescent="0.3">
      <c r="C1194" s="19">
        <v>1189</v>
      </c>
      <c r="H1194" s="102"/>
    </row>
    <row r="1195" spans="3:8" ht="15.75" x14ac:dyDescent="0.3">
      <c r="C1195" s="19">
        <v>1190</v>
      </c>
      <c r="H1195" s="102"/>
    </row>
    <row r="1196" spans="3:8" ht="15.75" x14ac:dyDescent="0.3">
      <c r="C1196" s="19">
        <v>1191</v>
      </c>
      <c r="H1196" s="102"/>
    </row>
    <row r="1197" spans="3:8" ht="15.75" x14ac:dyDescent="0.3">
      <c r="C1197" s="19">
        <v>1192</v>
      </c>
      <c r="H1197" s="102"/>
    </row>
    <row r="1198" spans="3:8" ht="15.75" x14ac:dyDescent="0.3">
      <c r="C1198" s="19">
        <v>1193</v>
      </c>
      <c r="H1198" s="102"/>
    </row>
    <row r="1199" spans="3:8" ht="15.75" x14ac:dyDescent="0.3">
      <c r="C1199" s="19">
        <v>1194</v>
      </c>
      <c r="H1199" s="102"/>
    </row>
    <row r="1200" spans="3:8" ht="15.75" x14ac:dyDescent="0.3">
      <c r="C1200" s="19">
        <v>1195</v>
      </c>
      <c r="H1200" s="102"/>
    </row>
    <row r="1201" spans="3:8" ht="15.75" x14ac:dyDescent="0.3">
      <c r="C1201" s="19">
        <v>1196</v>
      </c>
      <c r="H1201" s="102"/>
    </row>
    <row r="1202" spans="3:8" ht="15.75" x14ac:dyDescent="0.3">
      <c r="C1202" s="19">
        <v>1197</v>
      </c>
      <c r="H1202" s="102"/>
    </row>
    <row r="1203" spans="3:8" ht="15.75" x14ac:dyDescent="0.3">
      <c r="C1203" s="19">
        <v>1198</v>
      </c>
      <c r="H1203" s="102"/>
    </row>
    <row r="1204" spans="3:8" ht="15.75" x14ac:dyDescent="0.3">
      <c r="C1204" s="19">
        <v>1199</v>
      </c>
      <c r="H1204" s="102"/>
    </row>
    <row r="1205" spans="3:8" ht="15.75" x14ac:dyDescent="0.3">
      <c r="C1205" s="19">
        <v>1200</v>
      </c>
      <c r="H1205" s="102"/>
    </row>
    <row r="1206" spans="3:8" ht="15.75" x14ac:dyDescent="0.3">
      <c r="C1206" s="19">
        <v>1201</v>
      </c>
      <c r="H1206" s="102"/>
    </row>
    <row r="1207" spans="3:8" ht="15.75" x14ac:dyDescent="0.3">
      <c r="C1207" s="19">
        <v>1202</v>
      </c>
      <c r="H1207" s="102"/>
    </row>
    <row r="1208" spans="3:8" ht="15.75" x14ac:dyDescent="0.3">
      <c r="C1208" s="19">
        <v>1203</v>
      </c>
      <c r="H1208" s="102"/>
    </row>
    <row r="1209" spans="3:8" ht="15.75" x14ac:dyDescent="0.3">
      <c r="C1209" s="19">
        <v>1204</v>
      </c>
      <c r="H1209" s="102"/>
    </row>
    <row r="1210" spans="3:8" ht="15.75" x14ac:dyDescent="0.3">
      <c r="C1210" s="19">
        <v>1205</v>
      </c>
      <c r="H1210" s="102"/>
    </row>
    <row r="1211" spans="3:8" ht="15.75" x14ac:dyDescent="0.3">
      <c r="C1211" s="19">
        <v>1206</v>
      </c>
      <c r="H1211" s="102"/>
    </row>
    <row r="1212" spans="3:8" ht="15.75" x14ac:dyDescent="0.3">
      <c r="C1212" s="19">
        <v>1207</v>
      </c>
      <c r="H1212" s="102"/>
    </row>
    <row r="1213" spans="3:8" ht="15.75" x14ac:dyDescent="0.3">
      <c r="C1213" s="19">
        <v>1208</v>
      </c>
      <c r="H1213" s="102"/>
    </row>
    <row r="1214" spans="3:8" ht="15.75" x14ac:dyDescent="0.3">
      <c r="C1214" s="19">
        <v>1209</v>
      </c>
      <c r="H1214" s="102"/>
    </row>
    <row r="1215" spans="3:8" ht="15.75" x14ac:dyDescent="0.3">
      <c r="C1215" s="19">
        <v>1210</v>
      </c>
      <c r="H1215" s="102"/>
    </row>
    <row r="1216" spans="3:8" ht="15.75" x14ac:dyDescent="0.3">
      <c r="C1216" s="19">
        <v>1211</v>
      </c>
      <c r="H1216" s="102"/>
    </row>
    <row r="1217" spans="3:8" ht="15.75" x14ac:dyDescent="0.3">
      <c r="C1217" s="19">
        <v>1212</v>
      </c>
      <c r="H1217" s="102"/>
    </row>
    <row r="1218" spans="3:8" ht="15.75" x14ac:dyDescent="0.3">
      <c r="C1218" s="19">
        <v>1213</v>
      </c>
      <c r="H1218" s="102"/>
    </row>
    <row r="1219" spans="3:8" ht="15.75" x14ac:dyDescent="0.3">
      <c r="C1219" s="19">
        <v>1214</v>
      </c>
      <c r="H1219" s="102"/>
    </row>
    <row r="1220" spans="3:8" ht="15.75" x14ac:dyDescent="0.3">
      <c r="C1220" s="19">
        <v>1215</v>
      </c>
      <c r="H1220" s="102"/>
    </row>
    <row r="1221" spans="3:8" ht="15.75" x14ac:dyDescent="0.3">
      <c r="C1221" s="19">
        <v>1216</v>
      </c>
      <c r="H1221" s="102"/>
    </row>
    <row r="1222" spans="3:8" ht="15.75" x14ac:dyDescent="0.3">
      <c r="C1222" s="19">
        <v>1217</v>
      </c>
      <c r="H1222" s="102"/>
    </row>
    <row r="1223" spans="3:8" ht="15.75" x14ac:dyDescent="0.3">
      <c r="C1223" s="19">
        <v>1218</v>
      </c>
      <c r="H1223" s="102"/>
    </row>
    <row r="1224" spans="3:8" ht="15.75" x14ac:dyDescent="0.3">
      <c r="C1224" s="19">
        <v>1219</v>
      </c>
      <c r="H1224" s="102"/>
    </row>
    <row r="1225" spans="3:8" ht="15.75" x14ac:dyDescent="0.3">
      <c r="C1225" s="19">
        <v>1220</v>
      </c>
      <c r="H1225" s="102"/>
    </row>
    <row r="1226" spans="3:8" ht="15.75" x14ac:dyDescent="0.3">
      <c r="C1226" s="19">
        <v>1221</v>
      </c>
      <c r="H1226" s="102"/>
    </row>
    <row r="1227" spans="3:8" ht="15.75" x14ac:dyDescent="0.3">
      <c r="C1227" s="19">
        <v>1222</v>
      </c>
      <c r="H1227" s="102"/>
    </row>
    <row r="1228" spans="3:8" ht="15.75" x14ac:dyDescent="0.3">
      <c r="C1228" s="19">
        <v>1223</v>
      </c>
      <c r="H1228" s="102"/>
    </row>
    <row r="1229" spans="3:8" ht="15.75" x14ac:dyDescent="0.3">
      <c r="C1229" s="19">
        <v>1224</v>
      </c>
      <c r="H1229" s="102"/>
    </row>
    <row r="1230" spans="3:8" ht="15.75" x14ac:dyDescent="0.3">
      <c r="C1230" s="19">
        <v>1225</v>
      </c>
      <c r="H1230" s="102"/>
    </row>
    <row r="1231" spans="3:8" ht="15.75" x14ac:dyDescent="0.3">
      <c r="C1231" s="19">
        <v>1226</v>
      </c>
      <c r="H1231" s="102"/>
    </row>
    <row r="1232" spans="3:8" ht="15.75" x14ac:dyDescent="0.3">
      <c r="C1232" s="19">
        <v>1227</v>
      </c>
      <c r="H1232" s="102"/>
    </row>
    <row r="1233" spans="3:8" ht="15.75" x14ac:dyDescent="0.3">
      <c r="C1233" s="19">
        <v>1228</v>
      </c>
      <c r="H1233" s="102"/>
    </row>
    <row r="1234" spans="3:8" ht="15.75" x14ac:dyDescent="0.3">
      <c r="C1234" s="19">
        <v>1229</v>
      </c>
      <c r="H1234" s="102"/>
    </row>
    <row r="1235" spans="3:8" ht="15.75" x14ac:dyDescent="0.3">
      <c r="C1235" s="19">
        <v>1230</v>
      </c>
      <c r="H1235" s="102"/>
    </row>
    <row r="1236" spans="3:8" ht="15.75" x14ac:dyDescent="0.3">
      <c r="C1236" s="19">
        <v>1231</v>
      </c>
      <c r="H1236" s="102"/>
    </row>
    <row r="1237" spans="3:8" ht="15.75" x14ac:dyDescent="0.3">
      <c r="C1237" s="19">
        <v>1232</v>
      </c>
      <c r="H1237" s="102"/>
    </row>
    <row r="1238" spans="3:8" ht="15.75" x14ac:dyDescent="0.3">
      <c r="C1238" s="19">
        <v>1233</v>
      </c>
      <c r="H1238" s="102"/>
    </row>
    <row r="1239" spans="3:8" ht="15.75" x14ac:dyDescent="0.3">
      <c r="C1239" s="19">
        <v>1234</v>
      </c>
      <c r="H1239" s="102"/>
    </row>
    <row r="1240" spans="3:8" ht="15.75" x14ac:dyDescent="0.3">
      <c r="C1240" s="19">
        <v>1235</v>
      </c>
      <c r="H1240" s="102"/>
    </row>
    <row r="1241" spans="3:8" ht="15.75" x14ac:dyDescent="0.3">
      <c r="C1241" s="19">
        <v>1236</v>
      </c>
      <c r="H1241" s="102"/>
    </row>
    <row r="1242" spans="3:8" ht="15.75" x14ac:dyDescent="0.3">
      <c r="C1242" s="19">
        <v>1237</v>
      </c>
      <c r="H1242" s="102"/>
    </row>
    <row r="1243" spans="3:8" ht="15.75" x14ac:dyDescent="0.3">
      <c r="C1243" s="19">
        <v>1238</v>
      </c>
      <c r="H1243" s="102"/>
    </row>
    <row r="1244" spans="3:8" ht="15.75" x14ac:dyDescent="0.3">
      <c r="C1244" s="19">
        <v>1239</v>
      </c>
      <c r="H1244" s="102"/>
    </row>
    <row r="1245" spans="3:8" ht="15.75" x14ac:dyDescent="0.3">
      <c r="C1245" s="19">
        <v>1240</v>
      </c>
      <c r="H1245" s="102"/>
    </row>
    <row r="1246" spans="3:8" ht="15.75" x14ac:dyDescent="0.3">
      <c r="C1246" s="19">
        <v>1241</v>
      </c>
      <c r="H1246" s="102"/>
    </row>
    <row r="1247" spans="3:8" ht="15.75" x14ac:dyDescent="0.3">
      <c r="C1247" s="19">
        <v>1242</v>
      </c>
      <c r="H1247" s="102"/>
    </row>
    <row r="1248" spans="3:8" ht="15.75" x14ac:dyDescent="0.3">
      <c r="C1248" s="19">
        <v>1243</v>
      </c>
      <c r="H1248" s="102"/>
    </row>
    <row r="1249" spans="3:8" ht="15.75" x14ac:dyDescent="0.3">
      <c r="C1249" s="19">
        <v>1244</v>
      </c>
      <c r="H1249" s="102"/>
    </row>
    <row r="1250" spans="3:8" ht="15.75" x14ac:dyDescent="0.3">
      <c r="C1250" s="19">
        <v>1245</v>
      </c>
      <c r="H1250" s="102"/>
    </row>
    <row r="1251" spans="3:8" ht="15.75" x14ac:dyDescent="0.3">
      <c r="C1251" s="19">
        <v>1246</v>
      </c>
      <c r="H1251" s="102"/>
    </row>
    <row r="1252" spans="3:8" ht="15.75" x14ac:dyDescent="0.3">
      <c r="C1252" s="19">
        <v>1247</v>
      </c>
      <c r="H1252" s="102"/>
    </row>
    <row r="1253" spans="3:8" ht="15.75" x14ac:dyDescent="0.3">
      <c r="C1253" s="19">
        <v>1248</v>
      </c>
      <c r="H1253" s="102"/>
    </row>
    <row r="1254" spans="3:8" ht="15.75" x14ac:dyDescent="0.3">
      <c r="C1254" s="19">
        <v>1249</v>
      </c>
      <c r="H1254" s="102"/>
    </row>
    <row r="1255" spans="3:8" ht="15.75" x14ac:dyDescent="0.3">
      <c r="C1255" s="19">
        <v>1250</v>
      </c>
      <c r="H1255" s="102"/>
    </row>
    <row r="1256" spans="3:8" ht="15.75" x14ac:dyDescent="0.3">
      <c r="C1256" s="19">
        <v>1251</v>
      </c>
      <c r="H1256" s="102"/>
    </row>
    <row r="1257" spans="3:8" ht="15.75" x14ac:dyDescent="0.3">
      <c r="C1257" s="19">
        <v>1252</v>
      </c>
      <c r="H1257" s="102"/>
    </row>
    <row r="1258" spans="3:8" ht="15.75" x14ac:dyDescent="0.3">
      <c r="C1258" s="19">
        <v>1253</v>
      </c>
      <c r="H1258" s="102"/>
    </row>
    <row r="1259" spans="3:8" ht="15.75" x14ac:dyDescent="0.3">
      <c r="C1259" s="19">
        <v>1254</v>
      </c>
      <c r="H1259" s="102"/>
    </row>
    <row r="1260" spans="3:8" ht="15.75" x14ac:dyDescent="0.3">
      <c r="C1260" s="19">
        <v>1255</v>
      </c>
      <c r="H1260" s="102"/>
    </row>
    <row r="1261" spans="3:8" ht="15.75" x14ac:dyDescent="0.3">
      <c r="C1261" s="19">
        <v>1256</v>
      </c>
      <c r="H1261" s="102"/>
    </row>
    <row r="1262" spans="3:8" ht="15.75" x14ac:dyDescent="0.3">
      <c r="C1262" s="19">
        <v>1257</v>
      </c>
      <c r="H1262" s="102"/>
    </row>
    <row r="1263" spans="3:8" ht="15.75" x14ac:dyDescent="0.3">
      <c r="C1263" s="19">
        <v>1258</v>
      </c>
      <c r="H1263" s="102"/>
    </row>
    <row r="1264" spans="3:8" ht="15.75" x14ac:dyDescent="0.3">
      <c r="C1264" s="19">
        <v>1259</v>
      </c>
      <c r="H1264" s="102"/>
    </row>
    <row r="1265" spans="3:8" ht="15.75" x14ac:dyDescent="0.3">
      <c r="C1265" s="19">
        <v>1260</v>
      </c>
      <c r="H1265" s="102"/>
    </row>
    <row r="1266" spans="3:8" ht="15.75" x14ac:dyDescent="0.3">
      <c r="C1266" s="19">
        <v>1261</v>
      </c>
      <c r="H1266" s="102"/>
    </row>
    <row r="1267" spans="3:8" ht="15.75" x14ac:dyDescent="0.3">
      <c r="C1267" s="19">
        <v>1262</v>
      </c>
      <c r="H1267" s="102"/>
    </row>
    <row r="1268" spans="3:8" ht="15.75" x14ac:dyDescent="0.3">
      <c r="C1268" s="19">
        <v>1263</v>
      </c>
      <c r="H1268" s="102"/>
    </row>
    <row r="1269" spans="3:8" ht="15.75" x14ac:dyDescent="0.3">
      <c r="C1269" s="19">
        <v>1264</v>
      </c>
      <c r="H1269" s="102"/>
    </row>
    <row r="1270" spans="3:8" ht="15.75" x14ac:dyDescent="0.3">
      <c r="C1270" s="19">
        <v>1265</v>
      </c>
      <c r="H1270" s="102"/>
    </row>
    <row r="1271" spans="3:8" ht="15.75" x14ac:dyDescent="0.3">
      <c r="C1271" s="19">
        <v>1266</v>
      </c>
      <c r="H1271" s="102"/>
    </row>
    <row r="1272" spans="3:8" ht="15.75" x14ac:dyDescent="0.3">
      <c r="C1272" s="19">
        <v>1267</v>
      </c>
      <c r="H1272" s="102"/>
    </row>
    <row r="1273" spans="3:8" ht="15.75" x14ac:dyDescent="0.3">
      <c r="C1273" s="19">
        <v>1268</v>
      </c>
      <c r="H1273" s="102"/>
    </row>
    <row r="1274" spans="3:8" ht="15.75" x14ac:dyDescent="0.3">
      <c r="C1274" s="19">
        <v>1269</v>
      </c>
      <c r="H1274" s="102"/>
    </row>
    <row r="1275" spans="3:8" ht="15.75" x14ac:dyDescent="0.3">
      <c r="C1275" s="19">
        <v>1270</v>
      </c>
      <c r="H1275" s="102"/>
    </row>
    <row r="1276" spans="3:8" ht="15.75" x14ac:dyDescent="0.3">
      <c r="C1276" s="19">
        <v>1271</v>
      </c>
      <c r="H1276" s="102"/>
    </row>
    <row r="1277" spans="3:8" ht="15.75" x14ac:dyDescent="0.3">
      <c r="C1277" s="19">
        <v>1272</v>
      </c>
      <c r="H1277" s="102"/>
    </row>
    <row r="1278" spans="3:8" ht="15.75" x14ac:dyDescent="0.3">
      <c r="C1278" s="19">
        <v>1273</v>
      </c>
      <c r="H1278" s="102"/>
    </row>
    <row r="1279" spans="3:8" ht="15.75" x14ac:dyDescent="0.3">
      <c r="C1279" s="19">
        <v>1274</v>
      </c>
      <c r="H1279" s="102"/>
    </row>
    <row r="1280" spans="3:8" ht="15.75" x14ac:dyDescent="0.3">
      <c r="C1280" s="19">
        <v>1275</v>
      </c>
      <c r="H1280" s="102"/>
    </row>
    <row r="1281" spans="3:8" ht="15.75" x14ac:dyDescent="0.3">
      <c r="C1281" s="19">
        <v>1276</v>
      </c>
      <c r="H1281" s="102"/>
    </row>
    <row r="1282" spans="3:8" ht="15.75" x14ac:dyDescent="0.3">
      <c r="C1282" s="19">
        <v>1277</v>
      </c>
      <c r="H1282" s="102"/>
    </row>
    <row r="1283" spans="3:8" ht="15.75" x14ac:dyDescent="0.3">
      <c r="C1283" s="19">
        <v>1278</v>
      </c>
      <c r="H1283" s="102"/>
    </row>
    <row r="1284" spans="3:8" ht="15.75" x14ac:dyDescent="0.3">
      <c r="C1284" s="19">
        <v>1279</v>
      </c>
      <c r="H1284" s="102"/>
    </row>
    <row r="1285" spans="3:8" ht="15.75" x14ac:dyDescent="0.3">
      <c r="C1285" s="19">
        <v>1280</v>
      </c>
      <c r="H1285" s="102"/>
    </row>
    <row r="1286" spans="3:8" ht="15.75" x14ac:dyDescent="0.3">
      <c r="C1286" s="19">
        <v>1281</v>
      </c>
      <c r="H1286" s="102"/>
    </row>
    <row r="1287" spans="3:8" ht="15.75" x14ac:dyDescent="0.3">
      <c r="C1287" s="19">
        <v>1282</v>
      </c>
      <c r="H1287" s="102"/>
    </row>
    <row r="1288" spans="3:8" ht="15.75" x14ac:dyDescent="0.3">
      <c r="C1288" s="19">
        <v>1283</v>
      </c>
      <c r="H1288" s="102"/>
    </row>
    <row r="1289" spans="3:8" ht="15.75" x14ac:dyDescent="0.3">
      <c r="C1289" s="19">
        <v>1284</v>
      </c>
      <c r="H1289" s="102"/>
    </row>
    <row r="1290" spans="3:8" ht="15.75" x14ac:dyDescent="0.3">
      <c r="C1290" s="19">
        <v>1285</v>
      </c>
      <c r="H1290" s="102"/>
    </row>
    <row r="1291" spans="3:8" ht="15.75" x14ac:dyDescent="0.3">
      <c r="C1291" s="19">
        <v>1286</v>
      </c>
      <c r="H1291" s="102"/>
    </row>
    <row r="1292" spans="3:8" ht="15.75" x14ac:dyDescent="0.3">
      <c r="C1292" s="19">
        <v>1287</v>
      </c>
      <c r="H1292" s="102"/>
    </row>
    <row r="1293" spans="3:8" ht="15.75" x14ac:dyDescent="0.3">
      <c r="C1293" s="19">
        <v>1288</v>
      </c>
      <c r="H1293" s="102"/>
    </row>
    <row r="1294" spans="3:8" ht="15.75" x14ac:dyDescent="0.3">
      <c r="C1294" s="19">
        <v>1289</v>
      </c>
      <c r="H1294" s="102"/>
    </row>
    <row r="1295" spans="3:8" ht="15.75" x14ac:dyDescent="0.3">
      <c r="C1295" s="19">
        <v>1290</v>
      </c>
      <c r="H1295" s="102"/>
    </row>
    <row r="1296" spans="3:8" ht="15.75" x14ac:dyDescent="0.3">
      <c r="C1296" s="19">
        <v>1291</v>
      </c>
      <c r="H1296" s="102"/>
    </row>
    <row r="1297" spans="3:8" ht="15.75" x14ac:dyDescent="0.3">
      <c r="C1297" s="19">
        <v>1292</v>
      </c>
      <c r="H1297" s="102"/>
    </row>
    <row r="1298" spans="3:8" ht="15.75" x14ac:dyDescent="0.3">
      <c r="C1298" s="19">
        <v>1293</v>
      </c>
      <c r="H1298" s="102"/>
    </row>
    <row r="1299" spans="3:8" ht="15.75" x14ac:dyDescent="0.3">
      <c r="C1299" s="19">
        <v>1294</v>
      </c>
      <c r="H1299" s="102"/>
    </row>
    <row r="1300" spans="3:8" ht="15.75" x14ac:dyDescent="0.3">
      <c r="C1300" s="19">
        <v>1295</v>
      </c>
      <c r="H1300" s="102"/>
    </row>
    <row r="1301" spans="3:8" ht="15.75" x14ac:dyDescent="0.3">
      <c r="C1301" s="19">
        <v>1296</v>
      </c>
      <c r="H1301" s="102"/>
    </row>
    <row r="1302" spans="3:8" ht="15.75" x14ac:dyDescent="0.3">
      <c r="C1302" s="19">
        <v>1297</v>
      </c>
      <c r="H1302" s="102"/>
    </row>
    <row r="1303" spans="3:8" ht="15.75" x14ac:dyDescent="0.3">
      <c r="C1303" s="19">
        <v>1298</v>
      </c>
      <c r="H1303" s="102"/>
    </row>
    <row r="1304" spans="3:8" ht="15.75" x14ac:dyDescent="0.3">
      <c r="C1304" s="19">
        <v>1299</v>
      </c>
      <c r="H1304" s="102"/>
    </row>
    <row r="1305" spans="3:8" ht="15.75" x14ac:dyDescent="0.3">
      <c r="C1305" s="19">
        <v>1300</v>
      </c>
      <c r="H1305" s="102"/>
    </row>
    <row r="1306" spans="3:8" ht="15.75" x14ac:dyDescent="0.3">
      <c r="C1306" s="19">
        <v>1301</v>
      </c>
      <c r="H1306" s="102"/>
    </row>
    <row r="1307" spans="3:8" ht="15.75" x14ac:dyDescent="0.3">
      <c r="C1307" s="19">
        <v>1302</v>
      </c>
      <c r="H1307" s="102"/>
    </row>
    <row r="1308" spans="3:8" ht="15.75" x14ac:dyDescent="0.3">
      <c r="C1308" s="19">
        <v>1303</v>
      </c>
      <c r="H1308" s="102"/>
    </row>
    <row r="1309" spans="3:8" ht="15.75" x14ac:dyDescent="0.3">
      <c r="C1309" s="19">
        <v>1304</v>
      </c>
      <c r="H1309" s="102"/>
    </row>
    <row r="1310" spans="3:8" ht="15.75" x14ac:dyDescent="0.3">
      <c r="C1310" s="19">
        <v>1305</v>
      </c>
      <c r="H1310" s="102"/>
    </row>
    <row r="1311" spans="3:8" ht="15.75" x14ac:dyDescent="0.3">
      <c r="C1311" s="19">
        <v>1306</v>
      </c>
      <c r="H1311" s="102"/>
    </row>
    <row r="1312" spans="3:8" ht="15.75" x14ac:dyDescent="0.3">
      <c r="C1312" s="19">
        <v>1307</v>
      </c>
      <c r="H1312" s="102"/>
    </row>
    <row r="1313" spans="3:8" ht="15.75" x14ac:dyDescent="0.3">
      <c r="C1313" s="19">
        <v>1308</v>
      </c>
      <c r="H1313" s="102"/>
    </row>
    <row r="1314" spans="3:8" ht="15.75" x14ac:dyDescent="0.3">
      <c r="C1314" s="19">
        <v>1309</v>
      </c>
      <c r="H1314" s="102"/>
    </row>
    <row r="1315" spans="3:8" ht="15.75" x14ac:dyDescent="0.3">
      <c r="C1315" s="19">
        <v>1310</v>
      </c>
      <c r="H1315" s="102"/>
    </row>
    <row r="1316" spans="3:8" ht="15.75" x14ac:dyDescent="0.3">
      <c r="C1316" s="19">
        <v>1311</v>
      </c>
      <c r="H1316" s="102"/>
    </row>
    <row r="1317" spans="3:8" ht="15.75" x14ac:dyDescent="0.3">
      <c r="C1317" s="19">
        <v>1312</v>
      </c>
      <c r="H1317" s="102"/>
    </row>
    <row r="1318" spans="3:8" ht="15.75" x14ac:dyDescent="0.3">
      <c r="C1318" s="19">
        <v>1313</v>
      </c>
      <c r="H1318" s="102"/>
    </row>
    <row r="1319" spans="3:8" ht="15.75" x14ac:dyDescent="0.3">
      <c r="C1319" s="19">
        <v>1314</v>
      </c>
      <c r="H1319" s="102"/>
    </row>
    <row r="1320" spans="3:8" ht="15.75" x14ac:dyDescent="0.3">
      <c r="C1320" s="19">
        <v>1315</v>
      </c>
      <c r="H1320" s="102"/>
    </row>
    <row r="1321" spans="3:8" ht="15.75" x14ac:dyDescent="0.3">
      <c r="C1321" s="19">
        <v>1316</v>
      </c>
      <c r="H1321" s="102"/>
    </row>
    <row r="1322" spans="3:8" ht="15.75" x14ac:dyDescent="0.3">
      <c r="C1322" s="19">
        <v>1317</v>
      </c>
      <c r="H1322" s="102"/>
    </row>
    <row r="1323" spans="3:8" ht="15.75" x14ac:dyDescent="0.3">
      <c r="C1323" s="19">
        <v>1318</v>
      </c>
      <c r="H1323" s="102"/>
    </row>
    <row r="1324" spans="3:8" ht="15.75" x14ac:dyDescent="0.3">
      <c r="C1324" s="19">
        <v>1319</v>
      </c>
      <c r="H1324" s="102"/>
    </row>
    <row r="1325" spans="3:8" ht="15.75" x14ac:dyDescent="0.3">
      <c r="C1325" s="19">
        <v>1320</v>
      </c>
      <c r="H1325" s="102"/>
    </row>
    <row r="1326" spans="3:8" ht="15.75" x14ac:dyDescent="0.3">
      <c r="C1326" s="19">
        <v>1321</v>
      </c>
      <c r="H1326" s="102"/>
    </row>
    <row r="1327" spans="3:8" ht="15.75" x14ac:dyDescent="0.3">
      <c r="C1327" s="19">
        <v>1322</v>
      </c>
      <c r="H1327" s="102"/>
    </row>
    <row r="1328" spans="3:8" ht="15.75" x14ac:dyDescent="0.3">
      <c r="C1328" s="19">
        <v>1323</v>
      </c>
      <c r="H1328" s="102"/>
    </row>
    <row r="1329" spans="3:8" ht="15.75" x14ac:dyDescent="0.3">
      <c r="C1329" s="19">
        <v>1324</v>
      </c>
      <c r="H1329" s="102"/>
    </row>
    <row r="1330" spans="3:8" ht="15.75" x14ac:dyDescent="0.3">
      <c r="C1330" s="19">
        <v>1325</v>
      </c>
      <c r="H1330" s="102"/>
    </row>
    <row r="1331" spans="3:8" ht="15.75" x14ac:dyDescent="0.3">
      <c r="C1331" s="19">
        <v>1326</v>
      </c>
      <c r="H1331" s="102"/>
    </row>
    <row r="1332" spans="3:8" ht="15.75" x14ac:dyDescent="0.3">
      <c r="C1332" s="19">
        <v>1327</v>
      </c>
      <c r="H1332" s="102"/>
    </row>
    <row r="1333" spans="3:8" ht="15.75" x14ac:dyDescent="0.3">
      <c r="C1333" s="19">
        <v>1328</v>
      </c>
      <c r="H1333" s="102"/>
    </row>
    <row r="1334" spans="3:8" ht="15.75" x14ac:dyDescent="0.3">
      <c r="C1334" s="19">
        <v>1329</v>
      </c>
      <c r="H1334" s="102"/>
    </row>
    <row r="1335" spans="3:8" ht="15.75" x14ac:dyDescent="0.3">
      <c r="C1335" s="19">
        <v>1330</v>
      </c>
      <c r="H1335" s="102"/>
    </row>
    <row r="1336" spans="3:8" ht="15.75" x14ac:dyDescent="0.3">
      <c r="C1336" s="19">
        <v>1331</v>
      </c>
      <c r="H1336" s="102"/>
    </row>
    <row r="1337" spans="3:8" ht="15.75" x14ac:dyDescent="0.3">
      <c r="C1337" s="19">
        <v>1332</v>
      </c>
      <c r="H1337" s="102"/>
    </row>
    <row r="1338" spans="3:8" ht="15.75" x14ac:dyDescent="0.3">
      <c r="C1338" s="19">
        <v>1333</v>
      </c>
      <c r="H1338" s="102"/>
    </row>
    <row r="1339" spans="3:8" ht="15.75" x14ac:dyDescent="0.3">
      <c r="C1339" s="19">
        <v>1334</v>
      </c>
      <c r="H1339" s="102"/>
    </row>
    <row r="1340" spans="3:8" ht="15.75" x14ac:dyDescent="0.3">
      <c r="C1340" s="19">
        <v>1335</v>
      </c>
      <c r="H1340" s="102"/>
    </row>
    <row r="1341" spans="3:8" ht="15.75" x14ac:dyDescent="0.3">
      <c r="C1341" s="19">
        <v>1336</v>
      </c>
      <c r="H1341" s="102"/>
    </row>
    <row r="1342" spans="3:8" ht="15.75" x14ac:dyDescent="0.3">
      <c r="C1342" s="19">
        <v>1337</v>
      </c>
      <c r="H1342" s="102"/>
    </row>
    <row r="1343" spans="3:8" ht="15.75" x14ac:dyDescent="0.3">
      <c r="C1343" s="19">
        <v>1338</v>
      </c>
      <c r="H1343" s="102"/>
    </row>
    <row r="1344" spans="3:8" ht="15.75" x14ac:dyDescent="0.3">
      <c r="C1344" s="19">
        <v>1339</v>
      </c>
      <c r="H1344" s="102"/>
    </row>
    <row r="1345" spans="3:8" ht="15.75" x14ac:dyDescent="0.3">
      <c r="C1345" s="19">
        <v>1340</v>
      </c>
      <c r="H1345" s="102"/>
    </row>
    <row r="1346" spans="3:8" ht="15.75" x14ac:dyDescent="0.3">
      <c r="C1346" s="19">
        <v>1341</v>
      </c>
      <c r="H1346" s="102"/>
    </row>
    <row r="1347" spans="3:8" ht="15.75" x14ac:dyDescent="0.3">
      <c r="C1347" s="19">
        <v>1342</v>
      </c>
      <c r="H1347" s="102"/>
    </row>
    <row r="1348" spans="3:8" ht="15.75" x14ac:dyDescent="0.3">
      <c r="C1348" s="19">
        <v>1343</v>
      </c>
      <c r="H1348" s="102"/>
    </row>
    <row r="1349" spans="3:8" ht="15.75" x14ac:dyDescent="0.3">
      <c r="C1349" s="19">
        <v>1344</v>
      </c>
      <c r="H1349" s="102"/>
    </row>
    <row r="1350" spans="3:8" ht="15.75" x14ac:dyDescent="0.3">
      <c r="C1350" s="19">
        <v>1345</v>
      </c>
      <c r="H1350" s="102"/>
    </row>
    <row r="1351" spans="3:8" ht="15.75" x14ac:dyDescent="0.3">
      <c r="C1351" s="19">
        <v>1346</v>
      </c>
      <c r="H1351" s="102"/>
    </row>
    <row r="1352" spans="3:8" ht="15.75" x14ac:dyDescent="0.3">
      <c r="C1352" s="19">
        <v>1347</v>
      </c>
      <c r="H1352" s="102"/>
    </row>
    <row r="1353" spans="3:8" ht="15.75" x14ac:dyDescent="0.3">
      <c r="C1353" s="19">
        <v>1348</v>
      </c>
      <c r="H1353" s="102"/>
    </row>
    <row r="1354" spans="3:8" ht="15.75" x14ac:dyDescent="0.3">
      <c r="C1354" s="19">
        <v>1349</v>
      </c>
      <c r="H1354" s="102"/>
    </row>
    <row r="1355" spans="3:8" ht="15.75" x14ac:dyDescent="0.3">
      <c r="C1355" s="19">
        <v>1350</v>
      </c>
      <c r="H1355" s="102"/>
    </row>
    <row r="1356" spans="3:8" ht="15.75" x14ac:dyDescent="0.3">
      <c r="C1356" s="19">
        <v>1351</v>
      </c>
      <c r="H1356" s="102"/>
    </row>
    <row r="1357" spans="3:8" ht="15.75" x14ac:dyDescent="0.3">
      <c r="C1357" s="19">
        <v>1352</v>
      </c>
      <c r="H1357" s="102"/>
    </row>
    <row r="1358" spans="3:8" ht="15.75" x14ac:dyDescent="0.3">
      <c r="C1358" s="19">
        <v>1353</v>
      </c>
      <c r="H1358" s="102"/>
    </row>
    <row r="1359" spans="3:8" ht="15.75" x14ac:dyDescent="0.3">
      <c r="C1359" s="19">
        <v>1354</v>
      </c>
      <c r="H1359" s="102"/>
    </row>
    <row r="1360" spans="3:8" ht="15.75" x14ac:dyDescent="0.3">
      <c r="C1360" s="19">
        <v>1355</v>
      </c>
      <c r="H1360" s="102"/>
    </row>
    <row r="1361" spans="3:8" ht="15.75" x14ac:dyDescent="0.3">
      <c r="C1361" s="19">
        <v>1356</v>
      </c>
      <c r="H1361" s="102"/>
    </row>
    <row r="1362" spans="3:8" ht="15.75" x14ac:dyDescent="0.3">
      <c r="C1362" s="19">
        <v>1357</v>
      </c>
      <c r="H1362" s="102"/>
    </row>
    <row r="1363" spans="3:8" ht="15.75" x14ac:dyDescent="0.3">
      <c r="C1363" s="19">
        <v>1358</v>
      </c>
      <c r="H1363" s="102"/>
    </row>
    <row r="1364" spans="3:8" ht="15.75" x14ac:dyDescent="0.3">
      <c r="C1364" s="19">
        <v>1359</v>
      </c>
      <c r="H1364" s="102"/>
    </row>
    <row r="1365" spans="3:8" ht="15.75" x14ac:dyDescent="0.3">
      <c r="C1365" s="19">
        <v>1360</v>
      </c>
      <c r="H1365" s="102"/>
    </row>
    <row r="1366" spans="3:8" ht="15.75" x14ac:dyDescent="0.3">
      <c r="C1366" s="19">
        <v>1361</v>
      </c>
      <c r="H1366" s="102"/>
    </row>
    <row r="1367" spans="3:8" ht="15.75" x14ac:dyDescent="0.3">
      <c r="C1367" s="19">
        <v>1362</v>
      </c>
      <c r="H1367" s="102"/>
    </row>
    <row r="1368" spans="3:8" ht="15.75" x14ac:dyDescent="0.3">
      <c r="C1368" s="19">
        <v>1363</v>
      </c>
      <c r="H1368" s="102"/>
    </row>
    <row r="1369" spans="3:8" ht="15.75" x14ac:dyDescent="0.3">
      <c r="C1369" s="19">
        <v>1364</v>
      </c>
      <c r="H1369" s="102"/>
    </row>
    <row r="1370" spans="3:8" ht="15.75" x14ac:dyDescent="0.3">
      <c r="C1370" s="19">
        <v>1365</v>
      </c>
      <c r="H1370" s="102"/>
    </row>
    <row r="1371" spans="3:8" ht="15.75" x14ac:dyDescent="0.3">
      <c r="C1371" s="19">
        <v>1366</v>
      </c>
      <c r="H1371" s="102"/>
    </row>
    <row r="1372" spans="3:8" ht="15.75" x14ac:dyDescent="0.3">
      <c r="C1372" s="19">
        <v>1367</v>
      </c>
      <c r="H1372" s="102"/>
    </row>
    <row r="1373" spans="3:8" ht="15.75" x14ac:dyDescent="0.3">
      <c r="C1373" s="19">
        <v>1368</v>
      </c>
      <c r="H1373" s="102"/>
    </row>
    <row r="1374" spans="3:8" ht="15.75" x14ac:dyDescent="0.3">
      <c r="C1374" s="19">
        <v>1369</v>
      </c>
      <c r="H1374" s="102"/>
    </row>
    <row r="1375" spans="3:8" ht="15.75" x14ac:dyDescent="0.3">
      <c r="C1375" s="19">
        <v>1370</v>
      </c>
      <c r="H1375" s="102"/>
    </row>
    <row r="1376" spans="3:8" ht="15.75" x14ac:dyDescent="0.3">
      <c r="C1376" s="19">
        <v>1371</v>
      </c>
      <c r="H1376" s="102"/>
    </row>
    <row r="1377" spans="3:8" ht="15.75" x14ac:dyDescent="0.3">
      <c r="C1377" s="19">
        <v>1372</v>
      </c>
      <c r="H1377" s="102"/>
    </row>
    <row r="1378" spans="3:8" ht="15.75" x14ac:dyDescent="0.3">
      <c r="C1378" s="19">
        <v>1373</v>
      </c>
      <c r="H1378" s="102"/>
    </row>
    <row r="1379" spans="3:8" ht="15.75" x14ac:dyDescent="0.3">
      <c r="C1379" s="19">
        <v>1374</v>
      </c>
      <c r="H1379" s="102"/>
    </row>
    <row r="1380" spans="3:8" ht="15.75" x14ac:dyDescent="0.3">
      <c r="C1380" s="19">
        <v>1375</v>
      </c>
      <c r="H1380" s="102"/>
    </row>
    <row r="1381" spans="3:8" ht="15.75" x14ac:dyDescent="0.3">
      <c r="C1381" s="19">
        <v>1376</v>
      </c>
      <c r="H1381" s="102"/>
    </row>
    <row r="1382" spans="3:8" ht="15.75" x14ac:dyDescent="0.3">
      <c r="C1382" s="19">
        <v>1377</v>
      </c>
      <c r="H1382" s="102"/>
    </row>
    <row r="1383" spans="3:8" ht="15.75" x14ac:dyDescent="0.3">
      <c r="C1383" s="19">
        <v>1378</v>
      </c>
      <c r="H1383" s="102"/>
    </row>
    <row r="1384" spans="3:8" ht="15.75" x14ac:dyDescent="0.3">
      <c r="C1384" s="19">
        <v>1379</v>
      </c>
      <c r="H1384" s="102"/>
    </row>
    <row r="1385" spans="3:8" ht="15.75" x14ac:dyDescent="0.3">
      <c r="C1385" s="19">
        <v>1380</v>
      </c>
      <c r="H1385" s="102"/>
    </row>
    <row r="1386" spans="3:8" ht="15.75" x14ac:dyDescent="0.3">
      <c r="C1386" s="19">
        <v>1381</v>
      </c>
      <c r="H1386" s="102"/>
    </row>
    <row r="1387" spans="3:8" ht="15.75" x14ac:dyDescent="0.3">
      <c r="C1387" s="19">
        <v>1382</v>
      </c>
      <c r="H1387" s="102"/>
    </row>
    <row r="1388" spans="3:8" ht="15.75" x14ac:dyDescent="0.3">
      <c r="C1388" s="19">
        <v>1383</v>
      </c>
      <c r="H1388" s="102"/>
    </row>
    <row r="1389" spans="3:8" ht="15.75" x14ac:dyDescent="0.3">
      <c r="C1389" s="19">
        <v>1384</v>
      </c>
      <c r="H1389" s="102"/>
    </row>
    <row r="1390" spans="3:8" ht="15.75" x14ac:dyDescent="0.3">
      <c r="C1390" s="19">
        <v>1385</v>
      </c>
      <c r="H1390" s="102"/>
    </row>
    <row r="1391" spans="3:8" ht="15.75" x14ac:dyDescent="0.3">
      <c r="C1391" s="19">
        <v>1386</v>
      </c>
      <c r="H1391" s="102"/>
    </row>
    <row r="1392" spans="3:8" ht="15.75" x14ac:dyDescent="0.3">
      <c r="C1392" s="19">
        <v>1387</v>
      </c>
      <c r="H1392" s="102"/>
    </row>
    <row r="1393" spans="3:8" ht="15.75" x14ac:dyDescent="0.3">
      <c r="C1393" s="19">
        <v>1388</v>
      </c>
      <c r="H1393" s="102"/>
    </row>
    <row r="1394" spans="3:8" ht="15.75" x14ac:dyDescent="0.3">
      <c r="C1394" s="19">
        <v>1389</v>
      </c>
      <c r="H1394" s="102"/>
    </row>
    <row r="1395" spans="3:8" ht="15.75" x14ac:dyDescent="0.3">
      <c r="C1395" s="19">
        <v>1390</v>
      </c>
      <c r="H1395" s="102"/>
    </row>
    <row r="1396" spans="3:8" ht="15.75" x14ac:dyDescent="0.3">
      <c r="C1396" s="19">
        <v>1391</v>
      </c>
      <c r="H1396" s="102"/>
    </row>
    <row r="1397" spans="3:8" ht="15.75" x14ac:dyDescent="0.3">
      <c r="C1397" s="19">
        <v>1392</v>
      </c>
      <c r="H1397" s="102"/>
    </row>
    <row r="1398" spans="3:8" ht="15.75" x14ac:dyDescent="0.3">
      <c r="C1398" s="19">
        <v>1393</v>
      </c>
      <c r="H1398" s="102"/>
    </row>
    <row r="1399" spans="3:8" ht="15.75" x14ac:dyDescent="0.3">
      <c r="C1399" s="19">
        <v>1394</v>
      </c>
      <c r="H1399" s="102"/>
    </row>
    <row r="1400" spans="3:8" ht="15.75" x14ac:dyDescent="0.3">
      <c r="C1400" s="19">
        <v>1395</v>
      </c>
      <c r="H1400" s="102"/>
    </row>
    <row r="1401" spans="3:8" ht="15.75" x14ac:dyDescent="0.3">
      <c r="C1401" s="19">
        <v>1396</v>
      </c>
      <c r="H1401" s="102"/>
    </row>
    <row r="1402" spans="3:8" ht="15.75" x14ac:dyDescent="0.3">
      <c r="C1402" s="19">
        <v>1397</v>
      </c>
      <c r="H1402" s="102"/>
    </row>
    <row r="1403" spans="3:8" ht="15.75" x14ac:dyDescent="0.3">
      <c r="C1403" s="19">
        <v>1398</v>
      </c>
      <c r="H1403" s="102"/>
    </row>
    <row r="1404" spans="3:8" ht="15.75" x14ac:dyDescent="0.3">
      <c r="C1404" s="19">
        <v>1399</v>
      </c>
      <c r="H1404" s="102"/>
    </row>
    <row r="1405" spans="3:8" ht="15.75" x14ac:dyDescent="0.3">
      <c r="C1405" s="19">
        <v>1400</v>
      </c>
      <c r="H1405" s="102"/>
    </row>
    <row r="1406" spans="3:8" ht="15.75" x14ac:dyDescent="0.3">
      <c r="C1406" s="19">
        <v>1401</v>
      </c>
      <c r="H1406" s="102"/>
    </row>
    <row r="1407" spans="3:8" ht="15.75" x14ac:dyDescent="0.3">
      <c r="C1407" s="19">
        <v>1402</v>
      </c>
      <c r="H1407" s="102"/>
    </row>
    <row r="1408" spans="3:8" ht="15.75" x14ac:dyDescent="0.3">
      <c r="C1408" s="19">
        <v>1403</v>
      </c>
      <c r="H1408" s="102"/>
    </row>
    <row r="1409" spans="3:8" ht="15.75" x14ac:dyDescent="0.3">
      <c r="C1409" s="19">
        <v>1404</v>
      </c>
      <c r="H1409" s="102"/>
    </row>
    <row r="1410" spans="3:8" ht="15.75" x14ac:dyDescent="0.3">
      <c r="C1410" s="19">
        <v>1405</v>
      </c>
      <c r="H1410" s="102"/>
    </row>
    <row r="1411" spans="3:8" ht="15.75" x14ac:dyDescent="0.3">
      <c r="C1411" s="19">
        <v>1406</v>
      </c>
      <c r="H1411" s="102"/>
    </row>
    <row r="1412" spans="3:8" ht="15.75" x14ac:dyDescent="0.3">
      <c r="C1412" s="19">
        <v>1407</v>
      </c>
      <c r="H1412" s="102"/>
    </row>
    <row r="1413" spans="3:8" ht="15.75" x14ac:dyDescent="0.3">
      <c r="C1413" s="19">
        <v>1408</v>
      </c>
      <c r="H1413" s="102"/>
    </row>
    <row r="1414" spans="3:8" ht="15.75" x14ac:dyDescent="0.3">
      <c r="C1414" s="19">
        <v>1409</v>
      </c>
      <c r="H1414" s="102"/>
    </row>
    <row r="1415" spans="3:8" ht="15.75" x14ac:dyDescent="0.3">
      <c r="C1415" s="19">
        <v>1410</v>
      </c>
      <c r="H1415" s="102"/>
    </row>
    <row r="1416" spans="3:8" ht="15.75" x14ac:dyDescent="0.3">
      <c r="C1416" s="19">
        <v>1411</v>
      </c>
      <c r="H1416" s="102"/>
    </row>
    <row r="1417" spans="3:8" ht="15.75" x14ac:dyDescent="0.3">
      <c r="C1417" s="19">
        <v>1412</v>
      </c>
      <c r="H1417" s="102"/>
    </row>
    <row r="1418" spans="3:8" ht="15.75" x14ac:dyDescent="0.3">
      <c r="C1418" s="19">
        <v>1413</v>
      </c>
      <c r="H1418" s="102"/>
    </row>
    <row r="1419" spans="3:8" ht="15.75" x14ac:dyDescent="0.3">
      <c r="C1419" s="19">
        <v>1414</v>
      </c>
      <c r="H1419" s="102"/>
    </row>
    <row r="1420" spans="3:8" ht="15.75" x14ac:dyDescent="0.3">
      <c r="C1420" s="19">
        <v>1415</v>
      </c>
      <c r="H1420" s="102"/>
    </row>
    <row r="1421" spans="3:8" ht="15.75" x14ac:dyDescent="0.3">
      <c r="C1421" s="19">
        <v>1416</v>
      </c>
      <c r="H1421" s="102"/>
    </row>
    <row r="1422" spans="3:8" ht="15.75" x14ac:dyDescent="0.3">
      <c r="C1422" s="19">
        <v>1417</v>
      </c>
      <c r="H1422" s="102"/>
    </row>
    <row r="1423" spans="3:8" ht="15.75" x14ac:dyDescent="0.3">
      <c r="C1423" s="19">
        <v>1418</v>
      </c>
      <c r="H1423" s="102"/>
    </row>
    <row r="1424" spans="3:8" ht="15.75" x14ac:dyDescent="0.3">
      <c r="C1424" s="19">
        <v>1419</v>
      </c>
      <c r="H1424" s="102"/>
    </row>
    <row r="1425" spans="3:8" ht="15.75" x14ac:dyDescent="0.3">
      <c r="C1425" s="19">
        <v>1420</v>
      </c>
      <c r="H1425" s="102"/>
    </row>
    <row r="1426" spans="3:8" ht="15.75" x14ac:dyDescent="0.3">
      <c r="C1426" s="19">
        <v>1421</v>
      </c>
      <c r="H1426" s="102"/>
    </row>
    <row r="1427" spans="3:8" ht="15.75" x14ac:dyDescent="0.3">
      <c r="C1427" s="19">
        <v>1422</v>
      </c>
      <c r="H1427" s="102"/>
    </row>
    <row r="1428" spans="3:8" ht="15.75" x14ac:dyDescent="0.3">
      <c r="C1428" s="19">
        <v>1423</v>
      </c>
      <c r="H1428" s="102"/>
    </row>
    <row r="1429" spans="3:8" ht="15.75" x14ac:dyDescent="0.3">
      <c r="C1429" s="19">
        <v>1424</v>
      </c>
      <c r="H1429" s="102"/>
    </row>
    <row r="1430" spans="3:8" ht="15.75" x14ac:dyDescent="0.3">
      <c r="C1430" s="19">
        <v>1425</v>
      </c>
      <c r="H1430" s="102"/>
    </row>
    <row r="1431" spans="3:8" ht="15.75" x14ac:dyDescent="0.3">
      <c r="C1431" s="19">
        <v>1426</v>
      </c>
      <c r="H1431" s="102"/>
    </row>
    <row r="1432" spans="3:8" ht="15.75" x14ac:dyDescent="0.3">
      <c r="C1432" s="19">
        <v>1427</v>
      </c>
      <c r="H1432" s="102"/>
    </row>
    <row r="1433" spans="3:8" ht="15.75" x14ac:dyDescent="0.3">
      <c r="C1433" s="19">
        <v>1428</v>
      </c>
      <c r="H1433" s="102"/>
    </row>
    <row r="1434" spans="3:8" ht="15.75" x14ac:dyDescent="0.3">
      <c r="C1434" s="19">
        <v>1429</v>
      </c>
      <c r="H1434" s="102"/>
    </row>
    <row r="1435" spans="3:8" ht="15.75" x14ac:dyDescent="0.3">
      <c r="C1435" s="19">
        <v>1430</v>
      </c>
      <c r="H1435" s="102"/>
    </row>
    <row r="1436" spans="3:8" ht="15.75" x14ac:dyDescent="0.3">
      <c r="C1436" s="19">
        <v>1431</v>
      </c>
      <c r="H1436" s="102"/>
    </row>
    <row r="1437" spans="3:8" ht="15.75" x14ac:dyDescent="0.3">
      <c r="C1437" s="19">
        <v>1432</v>
      </c>
      <c r="H1437" s="102"/>
    </row>
    <row r="1438" spans="3:8" ht="15.75" x14ac:dyDescent="0.3">
      <c r="C1438" s="19">
        <v>1433</v>
      </c>
      <c r="H1438" s="102"/>
    </row>
    <row r="1439" spans="3:8" ht="15.75" x14ac:dyDescent="0.3">
      <c r="C1439" s="19">
        <v>1434</v>
      </c>
      <c r="H1439" s="102"/>
    </row>
    <row r="1440" spans="3:8" ht="15.75" x14ac:dyDescent="0.3">
      <c r="C1440" s="19">
        <v>1435</v>
      </c>
      <c r="H1440" s="102"/>
    </row>
    <row r="1441" spans="3:8" ht="15.75" x14ac:dyDescent="0.3">
      <c r="C1441" s="19">
        <v>1436</v>
      </c>
      <c r="H1441" s="102"/>
    </row>
    <row r="1442" spans="3:8" ht="15.75" x14ac:dyDescent="0.3">
      <c r="C1442" s="19">
        <v>1437</v>
      </c>
      <c r="H1442" s="102"/>
    </row>
    <row r="1443" spans="3:8" ht="15.75" x14ac:dyDescent="0.3">
      <c r="C1443" s="19">
        <v>1438</v>
      </c>
      <c r="H1443" s="102"/>
    </row>
    <row r="1444" spans="3:8" ht="15.75" x14ac:dyDescent="0.3">
      <c r="C1444" s="19">
        <v>1439</v>
      </c>
      <c r="H1444" s="102"/>
    </row>
    <row r="1445" spans="3:8" ht="15.75" x14ac:dyDescent="0.3">
      <c r="C1445" s="19">
        <v>1440</v>
      </c>
      <c r="H1445" s="102"/>
    </row>
    <row r="1446" spans="3:8" ht="15.75" x14ac:dyDescent="0.3">
      <c r="C1446" s="19">
        <v>1441</v>
      </c>
      <c r="H1446" s="102"/>
    </row>
    <row r="1447" spans="3:8" ht="15.75" x14ac:dyDescent="0.3">
      <c r="C1447" s="19">
        <v>1442</v>
      </c>
      <c r="H1447" s="102"/>
    </row>
    <row r="1448" spans="3:8" ht="15.75" x14ac:dyDescent="0.3">
      <c r="C1448" s="19">
        <v>1443</v>
      </c>
      <c r="H1448" s="102"/>
    </row>
    <row r="1449" spans="3:8" ht="15.75" x14ac:dyDescent="0.3">
      <c r="C1449" s="19">
        <v>1444</v>
      </c>
      <c r="H1449" s="102"/>
    </row>
    <row r="1450" spans="3:8" ht="15.75" x14ac:dyDescent="0.3">
      <c r="C1450" s="19">
        <v>1445</v>
      </c>
      <c r="H1450" s="102"/>
    </row>
    <row r="1451" spans="3:8" ht="15.75" x14ac:dyDescent="0.3">
      <c r="C1451" s="19">
        <v>1446</v>
      </c>
      <c r="H1451" s="102"/>
    </row>
    <row r="1452" spans="3:8" ht="15.75" x14ac:dyDescent="0.3">
      <c r="C1452" s="19">
        <v>1447</v>
      </c>
      <c r="H1452" s="102"/>
    </row>
    <row r="1453" spans="3:8" ht="15.75" x14ac:dyDescent="0.3">
      <c r="C1453" s="19">
        <v>1448</v>
      </c>
      <c r="H1453" s="102"/>
    </row>
    <row r="1454" spans="3:8" ht="15.75" x14ac:dyDescent="0.3">
      <c r="C1454" s="19">
        <v>1449</v>
      </c>
      <c r="H1454" s="102"/>
    </row>
    <row r="1455" spans="3:8" ht="15.75" x14ac:dyDescent="0.3">
      <c r="C1455" s="19">
        <v>1450</v>
      </c>
      <c r="H1455" s="102"/>
    </row>
    <row r="1456" spans="3:8" ht="15.75" x14ac:dyDescent="0.3">
      <c r="C1456" s="19">
        <v>1451</v>
      </c>
      <c r="H1456" s="102"/>
    </row>
    <row r="1457" spans="3:8" ht="15.75" x14ac:dyDescent="0.3">
      <c r="C1457" s="19">
        <v>1452</v>
      </c>
      <c r="H1457" s="102"/>
    </row>
    <row r="1458" spans="3:8" ht="15.75" x14ac:dyDescent="0.3">
      <c r="C1458" s="19">
        <v>1453</v>
      </c>
      <c r="H1458" s="102"/>
    </row>
    <row r="1459" spans="3:8" ht="15.75" x14ac:dyDescent="0.3">
      <c r="C1459" s="19">
        <v>1454</v>
      </c>
      <c r="H1459" s="102"/>
    </row>
    <row r="1460" spans="3:8" ht="15.75" x14ac:dyDescent="0.3">
      <c r="C1460" s="19">
        <v>1455</v>
      </c>
      <c r="H1460" s="102"/>
    </row>
    <row r="1461" spans="3:8" ht="15.75" x14ac:dyDescent="0.3">
      <c r="C1461" s="19">
        <v>1456</v>
      </c>
      <c r="H1461" s="102"/>
    </row>
    <row r="1462" spans="3:8" ht="15.75" x14ac:dyDescent="0.3">
      <c r="C1462" s="19">
        <v>1457</v>
      </c>
      <c r="H1462" s="102"/>
    </row>
    <row r="1463" spans="3:8" ht="15.75" x14ac:dyDescent="0.3">
      <c r="C1463" s="19">
        <v>1458</v>
      </c>
      <c r="H1463" s="102"/>
    </row>
    <row r="1464" spans="3:8" ht="15.75" x14ac:dyDescent="0.3">
      <c r="C1464" s="19">
        <v>1459</v>
      </c>
      <c r="H1464" s="102"/>
    </row>
    <row r="1465" spans="3:8" ht="15.75" x14ac:dyDescent="0.3">
      <c r="C1465" s="19">
        <v>1460</v>
      </c>
      <c r="H1465" s="102"/>
    </row>
    <row r="1466" spans="3:8" ht="15.75" x14ac:dyDescent="0.3">
      <c r="C1466" s="19">
        <v>1461</v>
      </c>
      <c r="H1466" s="102"/>
    </row>
    <row r="1467" spans="3:8" ht="15.75" x14ac:dyDescent="0.3">
      <c r="C1467" s="19">
        <v>1462</v>
      </c>
      <c r="H1467" s="102"/>
    </row>
    <row r="1468" spans="3:8" ht="15.75" x14ac:dyDescent="0.3">
      <c r="C1468" s="19">
        <v>1463</v>
      </c>
      <c r="H1468" s="102"/>
    </row>
    <row r="1469" spans="3:8" ht="15.75" x14ac:dyDescent="0.3">
      <c r="C1469" s="19">
        <v>1464</v>
      </c>
      <c r="H1469" s="102"/>
    </row>
    <row r="1470" spans="3:8" ht="15.75" x14ac:dyDescent="0.3">
      <c r="C1470" s="19">
        <v>1465</v>
      </c>
      <c r="H1470" s="102"/>
    </row>
    <row r="1471" spans="3:8" ht="15.75" x14ac:dyDescent="0.3">
      <c r="C1471" s="19">
        <v>1466</v>
      </c>
      <c r="H1471" s="102"/>
    </row>
    <row r="1472" spans="3:8" ht="15.75" x14ac:dyDescent="0.3">
      <c r="C1472" s="19">
        <v>1467</v>
      </c>
      <c r="H1472" s="102"/>
    </row>
    <row r="1473" spans="3:8" ht="15.75" x14ac:dyDescent="0.3">
      <c r="C1473" s="19">
        <v>1468</v>
      </c>
      <c r="H1473" s="102"/>
    </row>
    <row r="1474" spans="3:8" ht="15.75" x14ac:dyDescent="0.3">
      <c r="C1474" s="19">
        <v>1469</v>
      </c>
      <c r="H1474" s="102"/>
    </row>
    <row r="1475" spans="3:8" ht="15.75" x14ac:dyDescent="0.3">
      <c r="C1475" s="19">
        <v>1470</v>
      </c>
      <c r="H1475" s="102"/>
    </row>
    <row r="1476" spans="3:8" ht="15.75" x14ac:dyDescent="0.3">
      <c r="C1476" s="19">
        <v>1471</v>
      </c>
      <c r="H1476" s="102"/>
    </row>
    <row r="1477" spans="3:8" ht="15.75" x14ac:dyDescent="0.3">
      <c r="C1477" s="19">
        <v>1472</v>
      </c>
      <c r="H1477" s="102"/>
    </row>
    <row r="1478" spans="3:8" ht="15.75" x14ac:dyDescent="0.3">
      <c r="C1478" s="19">
        <v>1473</v>
      </c>
      <c r="H1478" s="102"/>
    </row>
    <row r="1479" spans="3:8" ht="15.75" x14ac:dyDescent="0.3">
      <c r="C1479" s="19">
        <v>1474</v>
      </c>
      <c r="H1479" s="102"/>
    </row>
    <row r="1480" spans="3:8" ht="15.75" x14ac:dyDescent="0.3">
      <c r="C1480" s="19">
        <v>1475</v>
      </c>
      <c r="H1480" s="102"/>
    </row>
    <row r="1481" spans="3:8" ht="15.75" x14ac:dyDescent="0.3">
      <c r="C1481" s="19">
        <v>1476</v>
      </c>
      <c r="H1481" s="102"/>
    </row>
    <row r="1482" spans="3:8" ht="15.75" x14ac:dyDescent="0.3">
      <c r="C1482" s="19">
        <v>1477</v>
      </c>
      <c r="H1482" s="102"/>
    </row>
    <row r="1483" spans="3:8" ht="15.75" x14ac:dyDescent="0.3">
      <c r="C1483" s="19">
        <v>1478</v>
      </c>
      <c r="H1483" s="102"/>
    </row>
    <row r="1484" spans="3:8" ht="15.75" x14ac:dyDescent="0.3">
      <c r="C1484" s="19">
        <v>1479</v>
      </c>
      <c r="H1484" s="102"/>
    </row>
    <row r="1485" spans="3:8" ht="15.75" x14ac:dyDescent="0.3">
      <c r="C1485" s="19">
        <v>1480</v>
      </c>
      <c r="H1485" s="102"/>
    </row>
    <row r="1486" spans="3:8" ht="15.75" x14ac:dyDescent="0.3">
      <c r="C1486" s="19">
        <v>1481</v>
      </c>
      <c r="H1486" s="102"/>
    </row>
    <row r="1487" spans="3:8" ht="15.75" x14ac:dyDescent="0.3">
      <c r="C1487" s="19">
        <v>1482</v>
      </c>
      <c r="H1487" s="102"/>
    </row>
    <row r="1488" spans="3:8" ht="15.75" x14ac:dyDescent="0.3">
      <c r="C1488" s="19">
        <v>1483</v>
      </c>
      <c r="H1488" s="102"/>
    </row>
    <row r="1489" spans="3:8" ht="15.75" x14ac:dyDescent="0.3">
      <c r="C1489" s="19">
        <v>1484</v>
      </c>
      <c r="H1489" s="102"/>
    </row>
    <row r="1490" spans="3:8" ht="15.75" x14ac:dyDescent="0.3">
      <c r="C1490" s="19">
        <v>1485</v>
      </c>
      <c r="H1490" s="102"/>
    </row>
    <row r="1491" spans="3:8" ht="15.75" x14ac:dyDescent="0.3">
      <c r="C1491" s="19">
        <v>1486</v>
      </c>
      <c r="H1491" s="102"/>
    </row>
    <row r="1492" spans="3:8" ht="15.75" x14ac:dyDescent="0.3">
      <c r="C1492" s="19">
        <v>1487</v>
      </c>
      <c r="H1492" s="102"/>
    </row>
    <row r="1493" spans="3:8" ht="15.75" x14ac:dyDescent="0.3">
      <c r="C1493" s="19">
        <v>1488</v>
      </c>
      <c r="H1493" s="102"/>
    </row>
    <row r="1494" spans="3:8" ht="15.75" x14ac:dyDescent="0.3">
      <c r="C1494" s="19">
        <v>1489</v>
      </c>
      <c r="H1494" s="102"/>
    </row>
    <row r="1495" spans="3:8" ht="15.75" x14ac:dyDescent="0.3">
      <c r="C1495" s="19">
        <v>1490</v>
      </c>
      <c r="H1495" s="102"/>
    </row>
    <row r="1496" spans="3:8" ht="15.75" x14ac:dyDescent="0.3">
      <c r="C1496" s="19">
        <v>1491</v>
      </c>
      <c r="H1496" s="102"/>
    </row>
    <row r="1497" spans="3:8" ht="15.75" x14ac:dyDescent="0.3">
      <c r="C1497" s="19">
        <v>1492</v>
      </c>
      <c r="H1497" s="102"/>
    </row>
    <row r="1498" spans="3:8" ht="15.75" x14ac:dyDescent="0.3">
      <c r="C1498" s="19">
        <v>1493</v>
      </c>
      <c r="H1498" s="102"/>
    </row>
    <row r="1499" spans="3:8" ht="15.75" x14ac:dyDescent="0.3">
      <c r="C1499" s="19">
        <v>1494</v>
      </c>
      <c r="H1499" s="102"/>
    </row>
    <row r="1500" spans="3:8" ht="15.75" x14ac:dyDescent="0.3">
      <c r="C1500" s="19">
        <v>1495</v>
      </c>
      <c r="H1500" s="102"/>
    </row>
    <row r="1501" spans="3:8" ht="15.75" x14ac:dyDescent="0.3">
      <c r="C1501" s="19">
        <v>1496</v>
      </c>
      <c r="H1501" s="102"/>
    </row>
    <row r="1502" spans="3:8" ht="15.75" x14ac:dyDescent="0.3">
      <c r="C1502" s="19">
        <v>1497</v>
      </c>
      <c r="H1502" s="102"/>
    </row>
    <row r="1503" spans="3:8" ht="15.75" x14ac:dyDescent="0.3">
      <c r="C1503" s="19">
        <v>1498</v>
      </c>
      <c r="H1503" s="102"/>
    </row>
    <row r="1504" spans="3:8" ht="15.75" x14ac:dyDescent="0.3">
      <c r="C1504" s="19">
        <v>1499</v>
      </c>
      <c r="H1504" s="102"/>
    </row>
    <row r="1505" spans="3:8" ht="15.75" x14ac:dyDescent="0.3">
      <c r="C1505" s="19">
        <v>1500</v>
      </c>
      <c r="H1505" s="102"/>
    </row>
    <row r="1506" spans="3:8" ht="15.75" x14ac:dyDescent="0.3">
      <c r="C1506" s="19">
        <v>1501</v>
      </c>
      <c r="H1506" s="102"/>
    </row>
    <row r="1507" spans="3:8" ht="15.75" x14ac:dyDescent="0.3">
      <c r="C1507" s="19">
        <v>1502</v>
      </c>
      <c r="H1507" s="102"/>
    </row>
    <row r="1508" spans="3:8" ht="15.75" x14ac:dyDescent="0.3">
      <c r="C1508" s="19">
        <v>1503</v>
      </c>
      <c r="H1508" s="102"/>
    </row>
    <row r="1509" spans="3:8" ht="15.75" x14ac:dyDescent="0.3">
      <c r="C1509" s="19">
        <v>1504</v>
      </c>
      <c r="H1509" s="102"/>
    </row>
    <row r="1510" spans="3:8" ht="15.75" x14ac:dyDescent="0.3">
      <c r="C1510" s="19">
        <v>1505</v>
      </c>
      <c r="H1510" s="102"/>
    </row>
    <row r="1511" spans="3:8" ht="15.75" x14ac:dyDescent="0.3">
      <c r="C1511" s="19">
        <v>1506</v>
      </c>
      <c r="H1511" s="102"/>
    </row>
    <row r="1512" spans="3:8" ht="15.75" x14ac:dyDescent="0.3">
      <c r="C1512" s="19">
        <v>1507</v>
      </c>
      <c r="H1512" s="102"/>
    </row>
    <row r="1513" spans="3:8" ht="15.75" x14ac:dyDescent="0.3">
      <c r="C1513" s="19">
        <v>1508</v>
      </c>
      <c r="H1513" s="102"/>
    </row>
    <row r="1514" spans="3:8" ht="15.75" x14ac:dyDescent="0.3">
      <c r="C1514" s="19">
        <v>1509</v>
      </c>
      <c r="H1514" s="102"/>
    </row>
    <row r="1515" spans="3:8" ht="15.75" x14ac:dyDescent="0.3">
      <c r="C1515" s="19">
        <v>1510</v>
      </c>
      <c r="H1515" s="102"/>
    </row>
    <row r="1516" spans="3:8" ht="15.75" x14ac:dyDescent="0.3">
      <c r="C1516" s="19">
        <v>1511</v>
      </c>
      <c r="H1516" s="102"/>
    </row>
    <row r="1517" spans="3:8" ht="15.75" x14ac:dyDescent="0.3">
      <c r="C1517" s="19">
        <v>1512</v>
      </c>
      <c r="H1517" s="102"/>
    </row>
    <row r="1518" spans="3:8" ht="15.75" x14ac:dyDescent="0.3">
      <c r="C1518" s="19">
        <v>1513</v>
      </c>
      <c r="H1518" s="102"/>
    </row>
    <row r="1519" spans="3:8" ht="15.75" x14ac:dyDescent="0.3">
      <c r="C1519" s="19">
        <v>1514</v>
      </c>
      <c r="H1519" s="102"/>
    </row>
    <row r="1520" spans="3:8" ht="15.75" x14ac:dyDescent="0.3">
      <c r="C1520" s="19">
        <v>1515</v>
      </c>
      <c r="H1520" s="102"/>
    </row>
    <row r="1521" spans="3:8" ht="15.75" x14ac:dyDescent="0.3">
      <c r="C1521" s="19">
        <v>1516</v>
      </c>
      <c r="H1521" s="102"/>
    </row>
    <row r="1522" spans="3:8" ht="15.75" x14ac:dyDescent="0.3">
      <c r="C1522" s="19">
        <v>1517</v>
      </c>
      <c r="H1522" s="102"/>
    </row>
    <row r="1523" spans="3:8" ht="15.75" x14ac:dyDescent="0.3">
      <c r="C1523" s="19">
        <v>1518</v>
      </c>
      <c r="H1523" s="102"/>
    </row>
    <row r="1524" spans="3:8" ht="15.75" x14ac:dyDescent="0.3">
      <c r="C1524" s="19">
        <v>1519</v>
      </c>
      <c r="H1524" s="102"/>
    </row>
    <row r="1525" spans="3:8" ht="15.75" x14ac:dyDescent="0.3">
      <c r="C1525" s="19">
        <v>1520</v>
      </c>
      <c r="H1525" s="102"/>
    </row>
    <row r="1526" spans="3:8" ht="15.75" x14ac:dyDescent="0.3">
      <c r="C1526" s="19">
        <v>1521</v>
      </c>
      <c r="H1526" s="102"/>
    </row>
    <row r="1527" spans="3:8" ht="15.75" x14ac:dyDescent="0.3">
      <c r="C1527" s="19">
        <v>1522</v>
      </c>
      <c r="H1527" s="102"/>
    </row>
    <row r="1528" spans="3:8" ht="15.75" x14ac:dyDescent="0.3">
      <c r="C1528" s="19">
        <v>1523</v>
      </c>
      <c r="H1528" s="102"/>
    </row>
    <row r="1529" spans="3:8" ht="15.75" x14ac:dyDescent="0.3">
      <c r="C1529" s="19">
        <v>1524</v>
      </c>
      <c r="H1529" s="102"/>
    </row>
    <row r="1530" spans="3:8" ht="15.75" x14ac:dyDescent="0.3">
      <c r="C1530" s="19">
        <v>1525</v>
      </c>
      <c r="H1530" s="102"/>
    </row>
    <row r="1531" spans="3:8" ht="15.75" x14ac:dyDescent="0.3">
      <c r="C1531" s="19">
        <v>1526</v>
      </c>
      <c r="H1531" s="102"/>
    </row>
    <row r="1532" spans="3:8" ht="15.75" x14ac:dyDescent="0.3">
      <c r="C1532" s="19">
        <v>1527</v>
      </c>
      <c r="H1532" s="102"/>
    </row>
    <row r="1533" spans="3:8" ht="15.75" x14ac:dyDescent="0.3">
      <c r="C1533" s="19">
        <v>1528</v>
      </c>
      <c r="H1533" s="102"/>
    </row>
    <row r="1534" spans="3:8" ht="15.75" x14ac:dyDescent="0.3">
      <c r="C1534" s="19">
        <v>1529</v>
      </c>
      <c r="H1534" s="102"/>
    </row>
    <row r="1535" spans="3:8" ht="15.75" x14ac:dyDescent="0.3">
      <c r="C1535" s="19">
        <v>1530</v>
      </c>
      <c r="H1535" s="102"/>
    </row>
    <row r="1536" spans="3:8" ht="15.75" x14ac:dyDescent="0.3">
      <c r="C1536" s="19">
        <v>1531</v>
      </c>
      <c r="H1536" s="102"/>
    </row>
    <row r="1537" spans="3:8" ht="15.75" x14ac:dyDescent="0.3">
      <c r="C1537" s="19">
        <v>1532</v>
      </c>
      <c r="H1537" s="102"/>
    </row>
    <row r="1538" spans="3:8" ht="15.75" x14ac:dyDescent="0.3">
      <c r="C1538" s="19">
        <v>1533</v>
      </c>
      <c r="H1538" s="102"/>
    </row>
    <row r="1539" spans="3:8" ht="15.75" x14ac:dyDescent="0.3">
      <c r="C1539" s="19">
        <v>1534</v>
      </c>
      <c r="H1539" s="102"/>
    </row>
    <row r="1540" spans="3:8" ht="15.75" x14ac:dyDescent="0.3">
      <c r="C1540" s="19">
        <v>1535</v>
      </c>
      <c r="H1540" s="102"/>
    </row>
    <row r="1541" spans="3:8" ht="15.75" x14ac:dyDescent="0.3">
      <c r="C1541" s="19">
        <v>1536</v>
      </c>
      <c r="H1541" s="102"/>
    </row>
    <row r="1542" spans="3:8" ht="15.75" x14ac:dyDescent="0.3">
      <c r="C1542" s="19">
        <v>1537</v>
      </c>
      <c r="H1542" s="102"/>
    </row>
    <row r="1543" spans="3:8" ht="15.75" x14ac:dyDescent="0.3">
      <c r="C1543" s="19">
        <v>1538</v>
      </c>
      <c r="H1543" s="102"/>
    </row>
    <row r="1544" spans="3:8" ht="15.75" x14ac:dyDescent="0.3">
      <c r="C1544" s="19">
        <v>1539</v>
      </c>
      <c r="H1544" s="102"/>
    </row>
    <row r="1545" spans="3:8" ht="15.75" x14ac:dyDescent="0.3">
      <c r="C1545" s="19">
        <v>1540</v>
      </c>
      <c r="H1545" s="102"/>
    </row>
    <row r="1546" spans="3:8" ht="15.75" x14ac:dyDescent="0.3">
      <c r="C1546" s="19">
        <v>1541</v>
      </c>
      <c r="H1546" s="102"/>
    </row>
    <row r="1547" spans="3:8" ht="15.75" x14ac:dyDescent="0.3">
      <c r="C1547" s="19">
        <v>1542</v>
      </c>
      <c r="H1547" s="102"/>
    </row>
    <row r="1548" spans="3:8" ht="15.75" x14ac:dyDescent="0.3">
      <c r="C1548" s="19">
        <v>1543</v>
      </c>
      <c r="H1548" s="102"/>
    </row>
    <row r="1549" spans="3:8" ht="15.75" x14ac:dyDescent="0.3">
      <c r="C1549" s="19">
        <v>1544</v>
      </c>
      <c r="H1549" s="102"/>
    </row>
    <row r="1550" spans="3:8" ht="15.75" x14ac:dyDescent="0.3">
      <c r="C1550" s="19">
        <v>1545</v>
      </c>
      <c r="H1550" s="102"/>
    </row>
    <row r="1551" spans="3:8" ht="15.75" x14ac:dyDescent="0.3">
      <c r="C1551" s="19">
        <v>1546</v>
      </c>
      <c r="H1551" s="102"/>
    </row>
    <row r="1552" spans="3:8" ht="15.75" x14ac:dyDescent="0.3">
      <c r="C1552" s="19">
        <v>1547</v>
      </c>
      <c r="H1552" s="102"/>
    </row>
    <row r="1553" spans="3:8" ht="15.75" x14ac:dyDescent="0.3">
      <c r="C1553" s="19">
        <v>1548</v>
      </c>
      <c r="H1553" s="102"/>
    </row>
    <row r="1554" spans="3:8" ht="15.75" x14ac:dyDescent="0.3">
      <c r="C1554" s="19">
        <v>1549</v>
      </c>
      <c r="H1554" s="102"/>
    </row>
    <row r="1555" spans="3:8" ht="15.75" x14ac:dyDescent="0.3">
      <c r="C1555" s="19">
        <v>1550</v>
      </c>
      <c r="H1555" s="102"/>
    </row>
    <row r="1556" spans="3:8" ht="15.75" x14ac:dyDescent="0.3">
      <c r="C1556" s="19">
        <v>1551</v>
      </c>
      <c r="H1556" s="102"/>
    </row>
    <row r="1557" spans="3:8" ht="15.75" x14ac:dyDescent="0.3">
      <c r="C1557" s="19">
        <v>1552</v>
      </c>
      <c r="H1557" s="102"/>
    </row>
    <row r="1558" spans="3:8" ht="15.75" x14ac:dyDescent="0.3">
      <c r="C1558" s="19">
        <v>1553</v>
      </c>
      <c r="H1558" s="102"/>
    </row>
    <row r="1559" spans="3:8" ht="15.75" x14ac:dyDescent="0.3">
      <c r="C1559" s="19">
        <v>1554</v>
      </c>
      <c r="H1559" s="102"/>
    </row>
    <row r="1560" spans="3:8" ht="15.75" x14ac:dyDescent="0.3">
      <c r="C1560" s="19">
        <v>1555</v>
      </c>
      <c r="H1560" s="102"/>
    </row>
    <row r="1561" spans="3:8" ht="15.75" x14ac:dyDescent="0.3">
      <c r="C1561" s="19">
        <v>1556</v>
      </c>
      <c r="H1561" s="102"/>
    </row>
    <row r="1562" spans="3:8" ht="15.75" x14ac:dyDescent="0.3">
      <c r="C1562" s="19">
        <v>1557</v>
      </c>
      <c r="H1562" s="102"/>
    </row>
    <row r="1563" spans="3:8" ht="15.75" x14ac:dyDescent="0.3">
      <c r="C1563" s="19">
        <v>1558</v>
      </c>
      <c r="H1563" s="102"/>
    </row>
    <row r="1564" spans="3:8" ht="15.75" x14ac:dyDescent="0.3">
      <c r="C1564" s="19">
        <v>1559</v>
      </c>
      <c r="H1564" s="102"/>
    </row>
    <row r="1565" spans="3:8" ht="15.75" x14ac:dyDescent="0.3">
      <c r="C1565" s="19">
        <v>1560</v>
      </c>
      <c r="H1565" s="102"/>
    </row>
    <row r="1566" spans="3:8" ht="15.75" x14ac:dyDescent="0.3">
      <c r="C1566" s="19">
        <v>1561</v>
      </c>
      <c r="H1566" s="102"/>
    </row>
    <row r="1567" spans="3:8" ht="15.75" x14ac:dyDescent="0.3">
      <c r="C1567" s="19">
        <v>1562</v>
      </c>
      <c r="H1567" s="102"/>
    </row>
    <row r="1568" spans="3:8" ht="15.75" x14ac:dyDescent="0.3">
      <c r="C1568" s="19">
        <v>1563</v>
      </c>
      <c r="H1568" s="102"/>
    </row>
    <row r="1569" spans="3:8" ht="15.75" x14ac:dyDescent="0.3">
      <c r="C1569" s="19">
        <v>1564</v>
      </c>
      <c r="H1569" s="102"/>
    </row>
    <row r="1570" spans="3:8" ht="15.75" x14ac:dyDescent="0.3">
      <c r="C1570" s="19">
        <v>1565</v>
      </c>
      <c r="H1570" s="102"/>
    </row>
    <row r="1571" spans="3:8" ht="15.75" x14ac:dyDescent="0.3">
      <c r="C1571" s="19">
        <v>1566</v>
      </c>
      <c r="H1571" s="102"/>
    </row>
    <row r="1572" spans="3:8" ht="15.75" x14ac:dyDescent="0.3">
      <c r="C1572" s="19">
        <v>1567</v>
      </c>
      <c r="H1572" s="102"/>
    </row>
    <row r="1573" spans="3:8" ht="15.75" x14ac:dyDescent="0.3">
      <c r="C1573" s="19">
        <v>1568</v>
      </c>
      <c r="H1573" s="102"/>
    </row>
    <row r="1574" spans="3:8" ht="15.75" x14ac:dyDescent="0.3">
      <c r="C1574" s="19">
        <v>1569</v>
      </c>
      <c r="H1574" s="102"/>
    </row>
    <row r="1575" spans="3:8" ht="15.75" x14ac:dyDescent="0.3">
      <c r="C1575" s="19">
        <v>1570</v>
      </c>
      <c r="H1575" s="102"/>
    </row>
    <row r="1576" spans="3:8" ht="15.75" x14ac:dyDescent="0.3">
      <c r="C1576" s="19">
        <v>1571</v>
      </c>
      <c r="H1576" s="102"/>
    </row>
    <row r="1577" spans="3:8" ht="15.75" x14ac:dyDescent="0.3">
      <c r="C1577" s="19">
        <v>1572</v>
      </c>
      <c r="H1577" s="102"/>
    </row>
    <row r="1578" spans="3:8" ht="15.75" x14ac:dyDescent="0.3">
      <c r="C1578" s="19">
        <v>1573</v>
      </c>
      <c r="H1578" s="102"/>
    </row>
    <row r="1579" spans="3:8" ht="15.75" x14ac:dyDescent="0.3">
      <c r="C1579" s="19">
        <v>1574</v>
      </c>
      <c r="H1579" s="102"/>
    </row>
    <row r="1580" spans="3:8" ht="15.75" x14ac:dyDescent="0.3">
      <c r="C1580" s="19">
        <v>1575</v>
      </c>
      <c r="H1580" s="102"/>
    </row>
    <row r="1581" spans="3:8" ht="15.75" x14ac:dyDescent="0.3">
      <c r="C1581" s="19">
        <v>1576</v>
      </c>
      <c r="H1581" s="102"/>
    </row>
    <row r="1582" spans="3:8" ht="15.75" x14ac:dyDescent="0.3">
      <c r="C1582" s="19">
        <v>1577</v>
      </c>
      <c r="H1582" s="102"/>
    </row>
    <row r="1583" spans="3:8" ht="15.75" x14ac:dyDescent="0.3">
      <c r="C1583" s="19">
        <v>1578</v>
      </c>
      <c r="H1583" s="102"/>
    </row>
    <row r="1584" spans="3:8" ht="15.75" x14ac:dyDescent="0.3">
      <c r="C1584" s="19">
        <v>1579</v>
      </c>
      <c r="H1584" s="102"/>
    </row>
    <row r="1585" spans="3:8" ht="15.75" x14ac:dyDescent="0.3">
      <c r="C1585" s="19">
        <v>1580</v>
      </c>
      <c r="H1585" s="102"/>
    </row>
    <row r="1586" spans="3:8" ht="15.75" x14ac:dyDescent="0.3">
      <c r="C1586" s="19">
        <v>1581</v>
      </c>
      <c r="H1586" s="102"/>
    </row>
    <row r="1587" spans="3:8" ht="15.75" x14ac:dyDescent="0.3">
      <c r="C1587" s="19">
        <v>1582</v>
      </c>
      <c r="H1587" s="102"/>
    </row>
    <row r="1588" spans="3:8" ht="15.75" x14ac:dyDescent="0.3">
      <c r="C1588" s="19">
        <v>1583</v>
      </c>
      <c r="H1588" s="102"/>
    </row>
    <row r="1589" spans="3:8" ht="15.75" x14ac:dyDescent="0.3">
      <c r="C1589" s="19">
        <v>1584</v>
      </c>
      <c r="H1589" s="102"/>
    </row>
    <row r="1590" spans="3:8" ht="15.75" x14ac:dyDescent="0.3">
      <c r="C1590" s="19">
        <v>1585</v>
      </c>
      <c r="H1590" s="102"/>
    </row>
    <row r="1591" spans="3:8" ht="15.75" x14ac:dyDescent="0.3">
      <c r="C1591" s="19">
        <v>1586</v>
      </c>
      <c r="H1591" s="102"/>
    </row>
    <row r="1592" spans="3:8" ht="15.75" x14ac:dyDescent="0.3">
      <c r="C1592" s="19">
        <v>1587</v>
      </c>
      <c r="H1592" s="102"/>
    </row>
    <row r="1593" spans="3:8" ht="15.75" x14ac:dyDescent="0.3">
      <c r="C1593" s="19">
        <v>1588</v>
      </c>
      <c r="H1593" s="102"/>
    </row>
    <row r="1594" spans="3:8" ht="15.75" x14ac:dyDescent="0.3">
      <c r="C1594" s="19">
        <v>1589</v>
      </c>
      <c r="H1594" s="102"/>
    </row>
    <row r="1595" spans="3:8" ht="15.75" x14ac:dyDescent="0.3">
      <c r="C1595" s="19">
        <v>1590</v>
      </c>
      <c r="H1595" s="102"/>
    </row>
    <row r="1596" spans="3:8" ht="15.75" x14ac:dyDescent="0.3">
      <c r="C1596" s="19">
        <v>1591</v>
      </c>
      <c r="H1596" s="102"/>
    </row>
    <row r="1597" spans="3:8" ht="15.75" x14ac:dyDescent="0.3">
      <c r="C1597" s="19">
        <v>1592</v>
      </c>
      <c r="H1597" s="102"/>
    </row>
    <row r="1598" spans="3:8" ht="15.75" x14ac:dyDescent="0.3">
      <c r="C1598" s="19">
        <v>1593</v>
      </c>
      <c r="H1598" s="102"/>
    </row>
    <row r="1599" spans="3:8" ht="15.75" x14ac:dyDescent="0.3">
      <c r="C1599" s="19">
        <v>1594</v>
      </c>
      <c r="H1599" s="102"/>
    </row>
    <row r="1600" spans="3:8" ht="15.75" x14ac:dyDescent="0.3">
      <c r="C1600" s="19">
        <v>1595</v>
      </c>
      <c r="H1600" s="102"/>
    </row>
    <row r="1601" spans="3:8" ht="15.75" x14ac:dyDescent="0.3">
      <c r="C1601" s="19">
        <v>1596</v>
      </c>
      <c r="H1601" s="102"/>
    </row>
    <row r="1602" spans="3:8" ht="15.75" x14ac:dyDescent="0.3">
      <c r="C1602" s="19">
        <v>1597</v>
      </c>
      <c r="H1602" s="102"/>
    </row>
    <row r="1603" spans="3:8" ht="15.75" x14ac:dyDescent="0.3">
      <c r="C1603" s="19">
        <v>1598</v>
      </c>
      <c r="H1603" s="102"/>
    </row>
    <row r="1604" spans="3:8" ht="15.75" x14ac:dyDescent="0.3">
      <c r="C1604" s="19">
        <v>1599</v>
      </c>
      <c r="H1604" s="102"/>
    </row>
    <row r="1605" spans="3:8" ht="15.75" x14ac:dyDescent="0.3">
      <c r="C1605" s="19">
        <v>1600</v>
      </c>
      <c r="H1605" s="102"/>
    </row>
    <row r="1606" spans="3:8" ht="15.75" x14ac:dyDescent="0.3">
      <c r="C1606" s="19">
        <v>1601</v>
      </c>
      <c r="H1606" s="102"/>
    </row>
    <row r="1607" spans="3:8" ht="15.75" x14ac:dyDescent="0.3">
      <c r="C1607" s="19">
        <v>1602</v>
      </c>
      <c r="H1607" s="102"/>
    </row>
    <row r="1608" spans="3:8" ht="15.75" x14ac:dyDescent="0.3">
      <c r="C1608" s="19">
        <v>1603</v>
      </c>
      <c r="H1608" s="102"/>
    </row>
    <row r="1609" spans="3:8" ht="15.75" x14ac:dyDescent="0.3">
      <c r="C1609" s="19">
        <v>1604</v>
      </c>
      <c r="H1609" s="102"/>
    </row>
    <row r="1610" spans="3:8" ht="15.75" x14ac:dyDescent="0.3">
      <c r="C1610" s="19">
        <v>1605</v>
      </c>
      <c r="H1610" s="102"/>
    </row>
    <row r="1611" spans="3:8" ht="15.75" x14ac:dyDescent="0.3">
      <c r="C1611" s="19">
        <v>1606</v>
      </c>
      <c r="H1611" s="102"/>
    </row>
    <row r="1612" spans="3:8" ht="15.75" x14ac:dyDescent="0.3">
      <c r="C1612" s="19">
        <v>1607</v>
      </c>
      <c r="H1612" s="102"/>
    </row>
    <row r="1613" spans="3:8" ht="15.75" x14ac:dyDescent="0.3">
      <c r="C1613" s="19">
        <v>1608</v>
      </c>
      <c r="H1613" s="102"/>
    </row>
    <row r="1614" spans="3:8" ht="15.75" x14ac:dyDescent="0.3">
      <c r="C1614" s="19">
        <v>1609</v>
      </c>
      <c r="H1614" s="102"/>
    </row>
    <row r="1615" spans="3:8" ht="15.75" x14ac:dyDescent="0.3">
      <c r="C1615" s="19">
        <v>1610</v>
      </c>
      <c r="H1615" s="102"/>
    </row>
    <row r="1616" spans="3:8" ht="15.75" x14ac:dyDescent="0.3">
      <c r="C1616" s="19">
        <v>1611</v>
      </c>
      <c r="H1616" s="102"/>
    </row>
    <row r="1617" spans="3:8" ht="15.75" x14ac:dyDescent="0.3">
      <c r="C1617" s="19">
        <v>1612</v>
      </c>
      <c r="H1617" s="102"/>
    </row>
    <row r="1618" spans="3:8" ht="15.75" x14ac:dyDescent="0.3">
      <c r="C1618" s="19">
        <v>1613</v>
      </c>
      <c r="H1618" s="102"/>
    </row>
    <row r="1619" spans="3:8" ht="15.75" x14ac:dyDescent="0.3">
      <c r="C1619" s="19">
        <v>1614</v>
      </c>
      <c r="H1619" s="102"/>
    </row>
    <row r="1620" spans="3:8" ht="15.75" x14ac:dyDescent="0.3">
      <c r="C1620" s="19">
        <v>1615</v>
      </c>
      <c r="H1620" s="102"/>
    </row>
    <row r="1621" spans="3:8" ht="15.75" x14ac:dyDescent="0.3">
      <c r="C1621" s="19">
        <v>1616</v>
      </c>
      <c r="H1621" s="102"/>
    </row>
    <row r="1622" spans="3:8" ht="15.75" x14ac:dyDescent="0.3">
      <c r="C1622" s="19">
        <v>1617</v>
      </c>
      <c r="H1622" s="102"/>
    </row>
    <row r="1623" spans="3:8" ht="15.75" x14ac:dyDescent="0.3">
      <c r="C1623" s="19">
        <v>1618</v>
      </c>
      <c r="H1623" s="102"/>
    </row>
    <row r="1624" spans="3:8" ht="15.75" x14ac:dyDescent="0.3">
      <c r="C1624" s="19">
        <v>1619</v>
      </c>
      <c r="H1624" s="102"/>
    </row>
    <row r="1625" spans="3:8" ht="15.75" x14ac:dyDescent="0.3">
      <c r="C1625" s="19">
        <v>1620</v>
      </c>
      <c r="H1625" s="102"/>
    </row>
    <row r="1626" spans="3:8" ht="15.75" x14ac:dyDescent="0.3">
      <c r="C1626" s="19">
        <v>1621</v>
      </c>
      <c r="H1626" s="102"/>
    </row>
    <row r="1627" spans="3:8" ht="15.75" x14ac:dyDescent="0.3">
      <c r="C1627" s="19">
        <v>1622</v>
      </c>
      <c r="H1627" s="102"/>
    </row>
    <row r="1628" spans="3:8" ht="15.75" x14ac:dyDescent="0.3">
      <c r="C1628" s="19">
        <v>1623</v>
      </c>
      <c r="H1628" s="102"/>
    </row>
    <row r="1629" spans="3:8" ht="15.75" x14ac:dyDescent="0.3">
      <c r="C1629" s="19">
        <v>1624</v>
      </c>
      <c r="H1629" s="102"/>
    </row>
    <row r="1630" spans="3:8" ht="15.75" x14ac:dyDescent="0.3">
      <c r="C1630" s="19">
        <v>1625</v>
      </c>
      <c r="H1630" s="102"/>
    </row>
    <row r="1631" spans="3:8" ht="15.75" x14ac:dyDescent="0.3">
      <c r="C1631" s="19">
        <v>1626</v>
      </c>
      <c r="H1631" s="102"/>
    </row>
    <row r="1632" spans="3:8" ht="15.75" x14ac:dyDescent="0.3">
      <c r="C1632" s="19">
        <v>1627</v>
      </c>
      <c r="H1632" s="102"/>
    </row>
    <row r="1633" spans="3:8" ht="15.75" x14ac:dyDescent="0.3">
      <c r="C1633" s="19">
        <v>1628</v>
      </c>
      <c r="H1633" s="102"/>
    </row>
    <row r="1634" spans="3:8" ht="15.75" x14ac:dyDescent="0.3">
      <c r="C1634" s="19">
        <v>1629</v>
      </c>
      <c r="H1634" s="102"/>
    </row>
    <row r="1635" spans="3:8" ht="15.75" x14ac:dyDescent="0.3">
      <c r="C1635" s="19">
        <v>1630</v>
      </c>
      <c r="H1635" s="102"/>
    </row>
    <row r="1636" spans="3:8" ht="15.75" x14ac:dyDescent="0.3">
      <c r="C1636" s="19">
        <v>1631</v>
      </c>
      <c r="H1636" s="102"/>
    </row>
    <row r="1637" spans="3:8" ht="15.75" x14ac:dyDescent="0.3">
      <c r="C1637" s="19">
        <v>1632</v>
      </c>
      <c r="H1637" s="102"/>
    </row>
    <row r="1638" spans="3:8" ht="15.75" x14ac:dyDescent="0.3">
      <c r="C1638" s="19">
        <v>1633</v>
      </c>
      <c r="H1638" s="102"/>
    </row>
    <row r="1639" spans="3:8" ht="15.75" x14ac:dyDescent="0.3">
      <c r="C1639" s="19">
        <v>1634</v>
      </c>
      <c r="H1639" s="102"/>
    </row>
    <row r="1640" spans="3:8" ht="15.75" x14ac:dyDescent="0.3">
      <c r="C1640" s="19">
        <v>1635</v>
      </c>
      <c r="H1640" s="102"/>
    </row>
    <row r="1641" spans="3:8" ht="15.75" x14ac:dyDescent="0.3">
      <c r="C1641" s="19">
        <v>1636</v>
      </c>
      <c r="H1641" s="102"/>
    </row>
    <row r="1642" spans="3:8" ht="15.75" x14ac:dyDescent="0.3">
      <c r="C1642" s="19">
        <v>1637</v>
      </c>
      <c r="H1642" s="102"/>
    </row>
    <row r="1643" spans="3:8" ht="15.75" x14ac:dyDescent="0.3">
      <c r="C1643" s="19">
        <v>1638</v>
      </c>
      <c r="H1643" s="102"/>
    </row>
    <row r="1644" spans="3:8" ht="15.75" x14ac:dyDescent="0.3">
      <c r="C1644" s="19">
        <v>1639</v>
      </c>
      <c r="H1644" s="102"/>
    </row>
    <row r="1645" spans="3:8" ht="15.75" x14ac:dyDescent="0.3">
      <c r="C1645" s="19">
        <v>1640</v>
      </c>
      <c r="H1645" s="102"/>
    </row>
    <row r="1646" spans="3:8" ht="15.75" x14ac:dyDescent="0.3">
      <c r="C1646" s="19">
        <v>1641</v>
      </c>
      <c r="H1646" s="102"/>
    </row>
    <row r="1647" spans="3:8" ht="15.75" x14ac:dyDescent="0.3">
      <c r="C1647" s="19">
        <v>1642</v>
      </c>
      <c r="H1647" s="102"/>
    </row>
    <row r="1648" spans="3:8" ht="15.75" x14ac:dyDescent="0.3">
      <c r="C1648" s="19">
        <v>1643</v>
      </c>
      <c r="H1648" s="102"/>
    </row>
    <row r="1649" spans="3:8" ht="15.75" x14ac:dyDescent="0.3">
      <c r="C1649" s="19">
        <v>1644</v>
      </c>
      <c r="H1649" s="102"/>
    </row>
    <row r="1650" spans="3:8" ht="15.75" x14ac:dyDescent="0.3">
      <c r="C1650" s="19">
        <v>1645</v>
      </c>
      <c r="H1650" s="102"/>
    </row>
    <row r="1651" spans="3:8" ht="15.75" x14ac:dyDescent="0.3">
      <c r="C1651" s="19">
        <v>1646</v>
      </c>
      <c r="H1651" s="102"/>
    </row>
    <row r="1652" spans="3:8" ht="15.75" x14ac:dyDescent="0.3">
      <c r="C1652" s="19">
        <v>1647</v>
      </c>
      <c r="H1652" s="102"/>
    </row>
    <row r="1653" spans="3:8" ht="15.75" x14ac:dyDescent="0.3">
      <c r="C1653" s="19">
        <v>1648</v>
      </c>
      <c r="H1653" s="102"/>
    </row>
    <row r="1654" spans="3:8" ht="15.75" x14ac:dyDescent="0.3">
      <c r="C1654" s="19">
        <v>1649</v>
      </c>
      <c r="H1654" s="102"/>
    </row>
    <row r="1655" spans="3:8" ht="15.75" x14ac:dyDescent="0.3">
      <c r="C1655" s="19">
        <v>1650</v>
      </c>
      <c r="H1655" s="102"/>
    </row>
    <row r="1656" spans="3:8" ht="15.75" x14ac:dyDescent="0.3">
      <c r="C1656" s="19">
        <v>1651</v>
      </c>
      <c r="H1656" s="102"/>
    </row>
    <row r="1657" spans="3:8" ht="15.75" x14ac:dyDescent="0.3">
      <c r="C1657" s="19">
        <v>1652</v>
      </c>
      <c r="H1657" s="102"/>
    </row>
    <row r="1658" spans="3:8" ht="15.75" x14ac:dyDescent="0.3">
      <c r="C1658" s="19">
        <v>1653</v>
      </c>
      <c r="H1658" s="102"/>
    </row>
    <row r="1659" spans="3:8" ht="15.75" x14ac:dyDescent="0.3">
      <c r="C1659" s="19">
        <v>1654</v>
      </c>
      <c r="H1659" s="102"/>
    </row>
    <row r="1660" spans="3:8" ht="15.75" x14ac:dyDescent="0.3">
      <c r="C1660" s="19">
        <v>1655</v>
      </c>
      <c r="H1660" s="102"/>
    </row>
    <row r="1661" spans="3:8" ht="15.75" x14ac:dyDescent="0.3">
      <c r="C1661" s="19">
        <v>1656</v>
      </c>
      <c r="H1661" s="102"/>
    </row>
    <row r="1662" spans="3:8" ht="15.75" x14ac:dyDescent="0.3">
      <c r="C1662" s="19">
        <v>1657</v>
      </c>
      <c r="H1662" s="102"/>
    </row>
    <row r="1663" spans="3:8" ht="15.75" x14ac:dyDescent="0.3">
      <c r="C1663" s="19">
        <v>1658</v>
      </c>
      <c r="H1663" s="102"/>
    </row>
    <row r="1664" spans="3:8" ht="15.75" x14ac:dyDescent="0.3">
      <c r="C1664" s="19">
        <v>1659</v>
      </c>
      <c r="H1664" s="102"/>
    </row>
    <row r="1665" spans="3:8" ht="15.75" x14ac:dyDescent="0.3">
      <c r="C1665" s="19">
        <v>1660</v>
      </c>
      <c r="H1665" s="102"/>
    </row>
    <row r="1666" spans="3:8" ht="15.75" x14ac:dyDescent="0.3">
      <c r="C1666" s="19">
        <v>1661</v>
      </c>
      <c r="H1666" s="102"/>
    </row>
    <row r="1667" spans="3:8" ht="15.75" x14ac:dyDescent="0.3">
      <c r="C1667" s="19">
        <v>1662</v>
      </c>
      <c r="H1667" s="102"/>
    </row>
    <row r="1668" spans="3:8" ht="15.75" x14ac:dyDescent="0.3">
      <c r="C1668" s="19">
        <v>1663</v>
      </c>
      <c r="H1668" s="102"/>
    </row>
    <row r="1669" spans="3:8" ht="15.75" x14ac:dyDescent="0.3">
      <c r="C1669" s="19">
        <v>1664</v>
      </c>
      <c r="H1669" s="102"/>
    </row>
    <row r="1670" spans="3:8" ht="15.75" x14ac:dyDescent="0.3">
      <c r="C1670" s="19">
        <v>1665</v>
      </c>
      <c r="H1670" s="102"/>
    </row>
    <row r="1671" spans="3:8" ht="15.75" x14ac:dyDescent="0.3">
      <c r="C1671" s="19">
        <v>1666</v>
      </c>
      <c r="H1671" s="102"/>
    </row>
    <row r="1672" spans="3:8" ht="15.75" x14ac:dyDescent="0.3">
      <c r="C1672" s="19">
        <v>1667</v>
      </c>
      <c r="H1672" s="102"/>
    </row>
    <row r="1673" spans="3:8" ht="15.75" x14ac:dyDescent="0.3">
      <c r="C1673" s="19">
        <v>1668</v>
      </c>
      <c r="H1673" s="102"/>
    </row>
    <row r="1674" spans="3:8" ht="15.75" x14ac:dyDescent="0.3">
      <c r="C1674" s="19">
        <v>1669</v>
      </c>
      <c r="H1674" s="102"/>
    </row>
    <row r="1675" spans="3:8" ht="15.75" x14ac:dyDescent="0.3">
      <c r="C1675" s="19">
        <v>1670</v>
      </c>
      <c r="H1675" s="102"/>
    </row>
    <row r="1676" spans="3:8" ht="15.75" x14ac:dyDescent="0.3">
      <c r="C1676" s="19">
        <v>1671</v>
      </c>
      <c r="H1676" s="102"/>
    </row>
    <row r="1677" spans="3:8" ht="15.75" x14ac:dyDescent="0.3">
      <c r="C1677" s="19">
        <v>1672</v>
      </c>
      <c r="H1677" s="102"/>
    </row>
    <row r="1678" spans="3:8" ht="15.75" x14ac:dyDescent="0.3">
      <c r="C1678" s="19">
        <v>1673</v>
      </c>
      <c r="H1678" s="102"/>
    </row>
    <row r="1679" spans="3:8" ht="15.75" x14ac:dyDescent="0.3">
      <c r="C1679" s="19">
        <v>1674</v>
      </c>
      <c r="H1679" s="102"/>
    </row>
    <row r="1680" spans="3:8" ht="15.75" x14ac:dyDescent="0.3">
      <c r="C1680" s="19">
        <v>1675</v>
      </c>
      <c r="H1680" s="102"/>
    </row>
    <row r="1681" spans="3:8" ht="15.75" x14ac:dyDescent="0.3">
      <c r="C1681" s="19">
        <v>1676</v>
      </c>
      <c r="H1681" s="102"/>
    </row>
    <row r="1682" spans="3:8" ht="15.75" x14ac:dyDescent="0.3">
      <c r="C1682" s="19">
        <v>1677</v>
      </c>
      <c r="H1682" s="102"/>
    </row>
    <row r="1683" spans="3:8" ht="15.75" x14ac:dyDescent="0.3">
      <c r="C1683" s="19">
        <v>1678</v>
      </c>
      <c r="H1683" s="102"/>
    </row>
    <row r="1684" spans="3:8" ht="15.75" x14ac:dyDescent="0.3">
      <c r="C1684" s="19">
        <v>1679</v>
      </c>
      <c r="H1684" s="102"/>
    </row>
    <row r="1685" spans="3:8" ht="15.75" x14ac:dyDescent="0.3">
      <c r="C1685" s="19">
        <v>1680</v>
      </c>
      <c r="H1685" s="102"/>
    </row>
    <row r="1686" spans="3:8" ht="15.75" x14ac:dyDescent="0.3">
      <c r="C1686" s="19">
        <v>1681</v>
      </c>
      <c r="H1686" s="102"/>
    </row>
    <row r="1687" spans="3:8" ht="15.75" x14ac:dyDescent="0.3">
      <c r="C1687" s="19">
        <v>1682</v>
      </c>
      <c r="H1687" s="102"/>
    </row>
    <row r="1688" spans="3:8" ht="15.75" x14ac:dyDescent="0.3">
      <c r="C1688" s="19">
        <v>1683</v>
      </c>
      <c r="H1688" s="102"/>
    </row>
    <row r="1689" spans="3:8" ht="15.75" x14ac:dyDescent="0.3">
      <c r="C1689" s="19">
        <v>1684</v>
      </c>
      <c r="H1689" s="102"/>
    </row>
    <row r="1690" spans="3:8" ht="15.75" x14ac:dyDescent="0.3">
      <c r="C1690" s="19">
        <v>1685</v>
      </c>
      <c r="H1690" s="102"/>
    </row>
    <row r="1691" spans="3:8" ht="15.75" x14ac:dyDescent="0.3">
      <c r="C1691" s="19">
        <v>1686</v>
      </c>
      <c r="H1691" s="102"/>
    </row>
    <row r="1692" spans="3:8" ht="15.75" x14ac:dyDescent="0.3">
      <c r="C1692" s="19">
        <v>1687</v>
      </c>
      <c r="H1692" s="102"/>
    </row>
    <row r="1693" spans="3:8" ht="15.75" x14ac:dyDescent="0.3">
      <c r="C1693" s="19">
        <v>1688</v>
      </c>
      <c r="H1693" s="102"/>
    </row>
    <row r="1694" spans="3:8" ht="15.75" x14ac:dyDescent="0.3">
      <c r="C1694" s="19">
        <v>1689</v>
      </c>
      <c r="H1694" s="102"/>
    </row>
    <row r="1695" spans="3:8" ht="15.75" x14ac:dyDescent="0.3">
      <c r="C1695" s="19">
        <v>1690</v>
      </c>
      <c r="H1695" s="102"/>
    </row>
    <row r="1696" spans="3:8" ht="15.75" x14ac:dyDescent="0.3">
      <c r="C1696" s="19">
        <v>1691</v>
      </c>
      <c r="H1696" s="102"/>
    </row>
    <row r="1697" spans="3:8" ht="15.75" x14ac:dyDescent="0.3">
      <c r="C1697" s="19">
        <v>1692</v>
      </c>
      <c r="H1697" s="102"/>
    </row>
    <row r="1698" spans="3:8" ht="15.75" x14ac:dyDescent="0.3">
      <c r="C1698" s="19">
        <v>1693</v>
      </c>
      <c r="H1698" s="102"/>
    </row>
    <row r="1699" spans="3:8" ht="15.75" x14ac:dyDescent="0.3">
      <c r="C1699" s="19">
        <v>1694</v>
      </c>
      <c r="H1699" s="102"/>
    </row>
    <row r="1700" spans="3:8" ht="15.75" x14ac:dyDescent="0.3">
      <c r="C1700" s="19">
        <v>1695</v>
      </c>
      <c r="H1700" s="102"/>
    </row>
    <row r="1701" spans="3:8" ht="15.75" x14ac:dyDescent="0.3">
      <c r="C1701" s="19">
        <v>1696</v>
      </c>
      <c r="H1701" s="102"/>
    </row>
    <row r="1702" spans="3:8" ht="15.75" x14ac:dyDescent="0.3">
      <c r="C1702" s="19">
        <v>1697</v>
      </c>
      <c r="H1702" s="102"/>
    </row>
    <row r="1703" spans="3:8" ht="15.75" x14ac:dyDescent="0.3">
      <c r="C1703" s="19">
        <v>1698</v>
      </c>
      <c r="H1703" s="102"/>
    </row>
    <row r="1704" spans="3:8" ht="15.75" x14ac:dyDescent="0.3">
      <c r="C1704" s="19">
        <v>1699</v>
      </c>
      <c r="H1704" s="102"/>
    </row>
    <row r="1705" spans="3:8" ht="15.75" x14ac:dyDescent="0.3">
      <c r="C1705" s="19">
        <v>1700</v>
      </c>
      <c r="H1705" s="102"/>
    </row>
    <row r="1706" spans="3:8" ht="15.75" x14ac:dyDescent="0.3">
      <c r="C1706" s="19">
        <v>1701</v>
      </c>
      <c r="H1706" s="102"/>
    </row>
    <row r="1707" spans="3:8" ht="15.75" x14ac:dyDescent="0.3">
      <c r="C1707" s="19">
        <v>1702</v>
      </c>
      <c r="H1707" s="102"/>
    </row>
    <row r="1708" spans="3:8" ht="15.75" x14ac:dyDescent="0.3">
      <c r="C1708" s="19">
        <v>1703</v>
      </c>
      <c r="H1708" s="102"/>
    </row>
    <row r="1709" spans="3:8" ht="15.75" x14ac:dyDescent="0.3">
      <c r="C1709" s="19">
        <v>1704</v>
      </c>
      <c r="H1709" s="102"/>
    </row>
    <row r="1710" spans="3:8" ht="15.75" x14ac:dyDescent="0.3">
      <c r="C1710" s="19">
        <v>1705</v>
      </c>
      <c r="H1710" s="102"/>
    </row>
    <row r="1711" spans="3:8" ht="15.75" x14ac:dyDescent="0.3">
      <c r="C1711" s="19">
        <v>1706</v>
      </c>
      <c r="H1711" s="102"/>
    </row>
    <row r="1712" spans="3:8" ht="15.75" x14ac:dyDescent="0.3">
      <c r="C1712" s="19">
        <v>1707</v>
      </c>
      <c r="H1712" s="102"/>
    </row>
    <row r="1713" spans="3:8" ht="15.75" x14ac:dyDescent="0.3">
      <c r="C1713" s="19">
        <v>1708</v>
      </c>
      <c r="H1713" s="102"/>
    </row>
    <row r="1714" spans="3:8" ht="15.75" x14ac:dyDescent="0.3">
      <c r="C1714" s="19">
        <v>1709</v>
      </c>
      <c r="H1714" s="102"/>
    </row>
    <row r="1715" spans="3:8" ht="15.75" x14ac:dyDescent="0.3">
      <c r="C1715" s="19">
        <v>1710</v>
      </c>
      <c r="H1715" s="102"/>
    </row>
    <row r="1716" spans="3:8" ht="15.75" x14ac:dyDescent="0.3">
      <c r="C1716" s="19">
        <v>1711</v>
      </c>
      <c r="H1716" s="102"/>
    </row>
    <row r="1717" spans="3:8" ht="15.75" x14ac:dyDescent="0.3">
      <c r="C1717" s="19">
        <v>1712</v>
      </c>
      <c r="H1717" s="102"/>
    </row>
    <row r="1718" spans="3:8" ht="15.75" x14ac:dyDescent="0.3">
      <c r="C1718" s="19">
        <v>1713</v>
      </c>
      <c r="H1718" s="102"/>
    </row>
    <row r="1719" spans="3:8" ht="15.75" x14ac:dyDescent="0.3">
      <c r="C1719" s="19">
        <v>1714</v>
      </c>
      <c r="H1719" s="102"/>
    </row>
    <row r="1720" spans="3:8" ht="15.75" x14ac:dyDescent="0.3">
      <c r="C1720" s="19">
        <v>1715</v>
      </c>
      <c r="H1720" s="102"/>
    </row>
    <row r="1721" spans="3:8" ht="15.75" x14ac:dyDescent="0.3">
      <c r="C1721" s="19">
        <v>1716</v>
      </c>
      <c r="H1721" s="102"/>
    </row>
    <row r="1722" spans="3:8" ht="15.75" x14ac:dyDescent="0.3">
      <c r="C1722" s="19">
        <v>1717</v>
      </c>
      <c r="H1722" s="102"/>
    </row>
    <row r="1723" spans="3:8" ht="15.75" x14ac:dyDescent="0.3">
      <c r="C1723" s="19">
        <v>1718</v>
      </c>
      <c r="H1723" s="102"/>
    </row>
    <row r="1724" spans="3:8" ht="15.75" x14ac:dyDescent="0.3">
      <c r="C1724" s="19">
        <v>1719</v>
      </c>
      <c r="H1724" s="102"/>
    </row>
    <row r="1725" spans="3:8" ht="15.75" x14ac:dyDescent="0.3">
      <c r="C1725" s="19">
        <v>1720</v>
      </c>
      <c r="H1725" s="102"/>
    </row>
    <row r="1726" spans="3:8" ht="15.75" x14ac:dyDescent="0.3">
      <c r="C1726" s="19">
        <v>1721</v>
      </c>
      <c r="H1726" s="102"/>
    </row>
    <row r="1727" spans="3:8" ht="15.75" x14ac:dyDescent="0.3">
      <c r="C1727" s="19">
        <v>1722</v>
      </c>
      <c r="H1727" s="102"/>
    </row>
    <row r="1728" spans="3:8" ht="15.75" x14ac:dyDescent="0.3">
      <c r="C1728" s="19">
        <v>1723</v>
      </c>
      <c r="H1728" s="102"/>
    </row>
    <row r="1729" spans="3:8" ht="15.75" x14ac:dyDescent="0.3">
      <c r="C1729" s="19">
        <v>1724</v>
      </c>
      <c r="H1729" s="102"/>
    </row>
    <row r="1730" spans="3:8" ht="15.75" x14ac:dyDescent="0.3">
      <c r="C1730" s="19">
        <v>1725</v>
      </c>
      <c r="H1730" s="102"/>
    </row>
    <row r="1731" spans="3:8" ht="15.75" x14ac:dyDescent="0.3">
      <c r="C1731" s="19">
        <v>1726</v>
      </c>
      <c r="H1731" s="102"/>
    </row>
    <row r="1732" spans="3:8" ht="15.75" x14ac:dyDescent="0.3">
      <c r="C1732" s="19">
        <v>1727</v>
      </c>
      <c r="H1732" s="102"/>
    </row>
    <row r="1733" spans="3:8" ht="15.75" x14ac:dyDescent="0.3">
      <c r="C1733" s="19">
        <v>1728</v>
      </c>
      <c r="H1733" s="102"/>
    </row>
    <row r="1734" spans="3:8" ht="15.75" x14ac:dyDescent="0.3">
      <c r="C1734" s="19">
        <v>1729</v>
      </c>
      <c r="H1734" s="102"/>
    </row>
    <row r="1735" spans="3:8" ht="15.75" x14ac:dyDescent="0.3">
      <c r="C1735" s="19">
        <v>1730</v>
      </c>
      <c r="H1735" s="102"/>
    </row>
    <row r="1736" spans="3:8" ht="15.75" x14ac:dyDescent="0.3">
      <c r="C1736" s="19">
        <v>1731</v>
      </c>
      <c r="H1736" s="102"/>
    </row>
    <row r="1737" spans="3:8" ht="15.75" x14ac:dyDescent="0.3">
      <c r="C1737" s="19">
        <v>1732</v>
      </c>
      <c r="H1737" s="102"/>
    </row>
    <row r="1738" spans="3:8" ht="15.75" x14ac:dyDescent="0.3">
      <c r="C1738" s="19">
        <v>1733</v>
      </c>
      <c r="H1738" s="102"/>
    </row>
    <row r="1739" spans="3:8" ht="15.75" x14ac:dyDescent="0.3">
      <c r="C1739" s="19">
        <v>1734</v>
      </c>
      <c r="H1739" s="102"/>
    </row>
    <row r="1740" spans="3:8" ht="15.75" x14ac:dyDescent="0.3">
      <c r="C1740" s="19">
        <v>1735</v>
      </c>
      <c r="H1740" s="102"/>
    </row>
    <row r="1741" spans="3:8" ht="15.75" x14ac:dyDescent="0.3">
      <c r="C1741" s="19">
        <v>1736</v>
      </c>
      <c r="H1741" s="102"/>
    </row>
    <row r="1742" spans="3:8" ht="15.75" x14ac:dyDescent="0.3">
      <c r="C1742" s="19">
        <v>1737</v>
      </c>
      <c r="H1742" s="102"/>
    </row>
    <row r="1743" spans="3:8" ht="15.75" x14ac:dyDescent="0.3">
      <c r="C1743" s="19">
        <v>1738</v>
      </c>
      <c r="H1743" s="102"/>
    </row>
    <row r="1744" spans="3:8" ht="15.75" x14ac:dyDescent="0.3">
      <c r="C1744" s="19">
        <v>1739</v>
      </c>
      <c r="H1744" s="102"/>
    </row>
    <row r="1745" spans="3:8" ht="15.75" x14ac:dyDescent="0.3">
      <c r="C1745" s="19">
        <v>1740</v>
      </c>
      <c r="H1745" s="102"/>
    </row>
    <row r="1746" spans="3:8" ht="15.75" x14ac:dyDescent="0.3">
      <c r="C1746" s="19">
        <v>1741</v>
      </c>
      <c r="H1746" s="102"/>
    </row>
    <row r="1747" spans="3:8" ht="15.75" x14ac:dyDescent="0.3">
      <c r="C1747" s="19">
        <v>1742</v>
      </c>
      <c r="H1747" s="102"/>
    </row>
    <row r="1748" spans="3:8" ht="15.75" x14ac:dyDescent="0.3">
      <c r="C1748" s="19">
        <v>1743</v>
      </c>
      <c r="H1748" s="102"/>
    </row>
    <row r="1749" spans="3:8" ht="15.75" x14ac:dyDescent="0.3">
      <c r="C1749" s="19">
        <v>1744</v>
      </c>
      <c r="H1749" s="102"/>
    </row>
    <row r="1750" spans="3:8" ht="15.75" x14ac:dyDescent="0.3">
      <c r="C1750" s="19">
        <v>1745</v>
      </c>
      <c r="H1750" s="102"/>
    </row>
    <row r="1751" spans="3:8" ht="15.75" x14ac:dyDescent="0.3">
      <c r="C1751" s="19">
        <v>1746</v>
      </c>
      <c r="H1751" s="102"/>
    </row>
    <row r="1752" spans="3:8" ht="15.75" x14ac:dyDescent="0.3">
      <c r="C1752" s="19">
        <v>1747</v>
      </c>
      <c r="H1752" s="102"/>
    </row>
    <row r="1753" spans="3:8" ht="15.75" x14ac:dyDescent="0.3">
      <c r="C1753" s="19">
        <v>1748</v>
      </c>
      <c r="H1753" s="102"/>
    </row>
    <row r="1754" spans="3:8" ht="15.75" x14ac:dyDescent="0.3">
      <c r="C1754" s="19">
        <v>1749</v>
      </c>
      <c r="H1754" s="102"/>
    </row>
    <row r="1755" spans="3:8" ht="15.75" x14ac:dyDescent="0.3">
      <c r="C1755" s="19">
        <v>1750</v>
      </c>
      <c r="H1755" s="102"/>
    </row>
    <row r="1756" spans="3:8" ht="15.75" x14ac:dyDescent="0.3">
      <c r="C1756" s="19">
        <v>1751</v>
      </c>
      <c r="H1756" s="102"/>
    </row>
    <row r="1757" spans="3:8" ht="15.75" x14ac:dyDescent="0.3">
      <c r="C1757" s="19">
        <v>1752</v>
      </c>
      <c r="H1757" s="102"/>
    </row>
    <row r="1758" spans="3:8" ht="15.75" x14ac:dyDescent="0.3">
      <c r="C1758" s="19">
        <v>1753</v>
      </c>
      <c r="H1758" s="102"/>
    </row>
    <row r="1759" spans="3:8" ht="15.75" x14ac:dyDescent="0.3">
      <c r="C1759" s="19">
        <v>1754</v>
      </c>
      <c r="H1759" s="102"/>
    </row>
    <row r="1760" spans="3:8" ht="15.75" x14ac:dyDescent="0.3">
      <c r="C1760" s="19">
        <v>1755</v>
      </c>
      <c r="H1760" s="102"/>
    </row>
    <row r="1761" spans="3:8" ht="15.75" x14ac:dyDescent="0.3">
      <c r="C1761" s="19">
        <v>1756</v>
      </c>
      <c r="H1761" s="102"/>
    </row>
    <row r="1762" spans="3:8" ht="15.75" x14ac:dyDescent="0.3">
      <c r="C1762" s="19">
        <v>1757</v>
      </c>
      <c r="H1762" s="102"/>
    </row>
    <row r="1763" spans="3:8" ht="15.75" x14ac:dyDescent="0.3">
      <c r="C1763" s="19">
        <v>1758</v>
      </c>
      <c r="H1763" s="102"/>
    </row>
    <row r="1764" spans="3:8" ht="15.75" x14ac:dyDescent="0.3">
      <c r="C1764" s="19">
        <v>1759</v>
      </c>
      <c r="H1764" s="102"/>
    </row>
    <row r="1765" spans="3:8" ht="15.75" x14ac:dyDescent="0.3">
      <c r="C1765" s="19">
        <v>1760</v>
      </c>
      <c r="H1765" s="102"/>
    </row>
    <row r="1766" spans="3:8" ht="15.75" x14ac:dyDescent="0.3">
      <c r="C1766" s="19">
        <v>1761</v>
      </c>
      <c r="H1766" s="102"/>
    </row>
    <row r="1767" spans="3:8" ht="15.75" x14ac:dyDescent="0.3">
      <c r="C1767" s="19">
        <v>1762</v>
      </c>
      <c r="H1767" s="102"/>
    </row>
    <row r="1768" spans="3:8" ht="15.75" x14ac:dyDescent="0.3">
      <c r="C1768" s="19">
        <v>1763</v>
      </c>
      <c r="H1768" s="102"/>
    </row>
    <row r="1769" spans="3:8" ht="15.75" x14ac:dyDescent="0.3">
      <c r="C1769" s="19">
        <v>1764</v>
      </c>
      <c r="H1769" s="102"/>
    </row>
    <row r="1770" spans="3:8" ht="15.75" x14ac:dyDescent="0.3">
      <c r="C1770" s="19">
        <v>1765</v>
      </c>
      <c r="H1770" s="102"/>
    </row>
    <row r="1771" spans="3:8" ht="15.75" x14ac:dyDescent="0.3">
      <c r="C1771" s="19">
        <v>1766</v>
      </c>
      <c r="H1771" s="102"/>
    </row>
    <row r="1772" spans="3:8" ht="15.75" x14ac:dyDescent="0.3">
      <c r="C1772" s="19">
        <v>1767</v>
      </c>
      <c r="H1772" s="102"/>
    </row>
    <row r="1773" spans="3:8" ht="15.75" x14ac:dyDescent="0.3">
      <c r="C1773" s="19">
        <v>1768</v>
      </c>
      <c r="H1773" s="102"/>
    </row>
    <row r="1774" spans="3:8" ht="15.75" x14ac:dyDescent="0.3">
      <c r="C1774" s="19">
        <v>1769</v>
      </c>
      <c r="H1774" s="102"/>
    </row>
    <row r="1775" spans="3:8" ht="15.75" x14ac:dyDescent="0.3">
      <c r="C1775" s="19">
        <v>1770</v>
      </c>
      <c r="H1775" s="102"/>
    </row>
    <row r="1776" spans="3:8" ht="15.75" x14ac:dyDescent="0.3">
      <c r="C1776" s="19">
        <v>1771</v>
      </c>
      <c r="H1776" s="102"/>
    </row>
    <row r="1777" spans="3:8" ht="15.75" x14ac:dyDescent="0.3">
      <c r="C1777" s="19">
        <v>1772</v>
      </c>
      <c r="H1777" s="102"/>
    </row>
    <row r="1778" spans="3:8" ht="15.75" x14ac:dyDescent="0.3">
      <c r="C1778" s="19">
        <v>1773</v>
      </c>
      <c r="H1778" s="102"/>
    </row>
    <row r="1779" spans="3:8" ht="15.75" x14ac:dyDescent="0.3">
      <c r="C1779" s="19">
        <v>1774</v>
      </c>
      <c r="H1779" s="102"/>
    </row>
    <row r="1780" spans="3:8" ht="15.75" x14ac:dyDescent="0.3">
      <c r="C1780" s="19">
        <v>1775</v>
      </c>
      <c r="H1780" s="102"/>
    </row>
    <row r="1781" spans="3:8" ht="15.75" x14ac:dyDescent="0.3">
      <c r="C1781" s="19">
        <v>1776</v>
      </c>
      <c r="H1781" s="102"/>
    </row>
    <row r="1782" spans="3:8" ht="15.75" x14ac:dyDescent="0.3">
      <c r="C1782" s="19">
        <v>1777</v>
      </c>
      <c r="H1782" s="102"/>
    </row>
    <row r="1783" spans="3:8" ht="15.75" x14ac:dyDescent="0.3">
      <c r="C1783" s="19">
        <v>1778</v>
      </c>
      <c r="H1783" s="102"/>
    </row>
    <row r="1784" spans="3:8" ht="15.75" x14ac:dyDescent="0.3">
      <c r="C1784" s="19">
        <v>1779</v>
      </c>
      <c r="H1784" s="102"/>
    </row>
    <row r="1785" spans="3:8" ht="15.75" x14ac:dyDescent="0.3">
      <c r="C1785" s="19">
        <v>1780</v>
      </c>
      <c r="H1785" s="102"/>
    </row>
    <row r="1786" spans="3:8" ht="15.75" x14ac:dyDescent="0.3">
      <c r="C1786" s="19">
        <v>1781</v>
      </c>
      <c r="H1786" s="102"/>
    </row>
    <row r="1787" spans="3:8" ht="15.75" x14ac:dyDescent="0.3">
      <c r="C1787" s="19">
        <v>1782</v>
      </c>
      <c r="H1787" s="102"/>
    </row>
    <row r="1788" spans="3:8" ht="15.75" x14ac:dyDescent="0.3">
      <c r="C1788" s="19">
        <v>1783</v>
      </c>
      <c r="H1788" s="102"/>
    </row>
    <row r="1789" spans="3:8" ht="15.75" x14ac:dyDescent="0.3">
      <c r="C1789" s="19">
        <v>1784</v>
      </c>
      <c r="H1789" s="102"/>
    </row>
    <row r="1790" spans="3:8" ht="15.75" x14ac:dyDescent="0.3">
      <c r="C1790" s="19">
        <v>1785</v>
      </c>
      <c r="H1790" s="102"/>
    </row>
    <row r="1791" spans="3:8" ht="15.75" x14ac:dyDescent="0.3">
      <c r="C1791" s="19">
        <v>1786</v>
      </c>
      <c r="H1791" s="102"/>
    </row>
    <row r="1792" spans="3:8" ht="15.75" x14ac:dyDescent="0.3">
      <c r="C1792" s="19">
        <v>1787</v>
      </c>
      <c r="H1792" s="102"/>
    </row>
    <row r="1793" spans="3:8" ht="15.75" x14ac:dyDescent="0.3">
      <c r="C1793" s="19">
        <v>1788</v>
      </c>
      <c r="H1793" s="102"/>
    </row>
    <row r="1794" spans="3:8" ht="15.75" x14ac:dyDescent="0.3">
      <c r="C1794" s="19">
        <v>1789</v>
      </c>
      <c r="H1794" s="102"/>
    </row>
    <row r="1795" spans="3:8" ht="15.75" x14ac:dyDescent="0.3">
      <c r="C1795" s="19">
        <v>1790</v>
      </c>
      <c r="H1795" s="102"/>
    </row>
    <row r="1796" spans="3:8" ht="15.75" x14ac:dyDescent="0.3">
      <c r="C1796" s="19">
        <v>1791</v>
      </c>
      <c r="H1796" s="102"/>
    </row>
    <row r="1797" spans="3:8" ht="15.75" x14ac:dyDescent="0.3">
      <c r="C1797" s="19">
        <v>1792</v>
      </c>
      <c r="H1797" s="102"/>
    </row>
    <row r="1798" spans="3:8" ht="15.75" x14ac:dyDescent="0.3">
      <c r="C1798" s="19">
        <v>1793</v>
      </c>
      <c r="H1798" s="102"/>
    </row>
    <row r="1799" spans="3:8" ht="15.75" x14ac:dyDescent="0.3">
      <c r="C1799" s="19">
        <v>1794</v>
      </c>
      <c r="H1799" s="102"/>
    </row>
    <row r="1800" spans="3:8" ht="15.75" x14ac:dyDescent="0.3">
      <c r="C1800" s="19">
        <v>1795</v>
      </c>
      <c r="H1800" s="102"/>
    </row>
    <row r="1801" spans="3:8" ht="15.75" x14ac:dyDescent="0.3">
      <c r="C1801" s="19">
        <v>1796</v>
      </c>
      <c r="H1801" s="102"/>
    </row>
    <row r="1802" spans="3:8" ht="15.75" x14ac:dyDescent="0.3">
      <c r="C1802" s="19">
        <v>1797</v>
      </c>
      <c r="H1802" s="102"/>
    </row>
    <row r="1803" spans="3:8" ht="15.75" x14ac:dyDescent="0.3">
      <c r="C1803" s="19">
        <v>1798</v>
      </c>
      <c r="H1803" s="102"/>
    </row>
    <row r="1804" spans="3:8" ht="15.75" x14ac:dyDescent="0.3">
      <c r="C1804" s="19">
        <v>1799</v>
      </c>
      <c r="H1804" s="102"/>
    </row>
    <row r="1805" spans="3:8" ht="15.75" x14ac:dyDescent="0.3">
      <c r="C1805" s="19">
        <v>1800</v>
      </c>
      <c r="H1805" s="102"/>
    </row>
    <row r="1806" spans="3:8" ht="15.75" x14ac:dyDescent="0.3">
      <c r="C1806" s="19">
        <v>1801</v>
      </c>
      <c r="H1806" s="102"/>
    </row>
    <row r="1807" spans="3:8" ht="15.75" x14ac:dyDescent="0.3">
      <c r="C1807" s="19">
        <v>1802</v>
      </c>
      <c r="H1807" s="102"/>
    </row>
    <row r="1808" spans="3:8" ht="15.75" x14ac:dyDescent="0.3">
      <c r="C1808" s="19">
        <v>1803</v>
      </c>
      <c r="H1808" s="102"/>
    </row>
    <row r="1809" spans="3:8" ht="15.75" x14ac:dyDescent="0.3">
      <c r="C1809" s="19">
        <v>1804</v>
      </c>
      <c r="H1809" s="102"/>
    </row>
    <row r="1810" spans="3:8" ht="15.75" x14ac:dyDescent="0.3">
      <c r="C1810" s="19">
        <v>1805</v>
      </c>
      <c r="H1810" s="102"/>
    </row>
    <row r="1811" spans="3:8" ht="15.75" x14ac:dyDescent="0.3">
      <c r="C1811" s="19">
        <v>1806</v>
      </c>
      <c r="H1811" s="102"/>
    </row>
    <row r="1812" spans="3:8" ht="15.75" x14ac:dyDescent="0.3">
      <c r="C1812" s="19">
        <v>1807</v>
      </c>
      <c r="H1812" s="102"/>
    </row>
    <row r="1813" spans="3:8" ht="15.75" x14ac:dyDescent="0.3">
      <c r="C1813" s="19">
        <v>1808</v>
      </c>
      <c r="H1813" s="102"/>
    </row>
    <row r="1814" spans="3:8" ht="15.75" x14ac:dyDescent="0.3">
      <c r="C1814" s="19">
        <v>1809</v>
      </c>
      <c r="H1814" s="102"/>
    </row>
    <row r="1815" spans="3:8" ht="15.75" x14ac:dyDescent="0.3">
      <c r="C1815" s="19">
        <v>1810</v>
      </c>
      <c r="H1815" s="102"/>
    </row>
    <row r="1816" spans="3:8" ht="15.75" x14ac:dyDescent="0.3">
      <c r="C1816" s="19">
        <v>1811</v>
      </c>
      <c r="H1816" s="102"/>
    </row>
    <row r="1817" spans="3:8" ht="15.75" x14ac:dyDescent="0.3">
      <c r="C1817" s="19">
        <v>1812</v>
      </c>
      <c r="H1817" s="102"/>
    </row>
    <row r="1818" spans="3:8" ht="15.75" x14ac:dyDescent="0.3">
      <c r="C1818" s="19">
        <v>1813</v>
      </c>
      <c r="H1818" s="102"/>
    </row>
    <row r="1819" spans="3:8" ht="15.75" x14ac:dyDescent="0.3">
      <c r="C1819" s="19">
        <v>1814</v>
      </c>
      <c r="H1819" s="102"/>
    </row>
    <row r="1820" spans="3:8" ht="15.75" x14ac:dyDescent="0.3">
      <c r="C1820" s="19">
        <v>1815</v>
      </c>
      <c r="H1820" s="102"/>
    </row>
    <row r="1821" spans="3:8" ht="15.75" x14ac:dyDescent="0.3">
      <c r="C1821" s="19">
        <v>1816</v>
      </c>
      <c r="H1821" s="102"/>
    </row>
    <row r="1822" spans="3:8" ht="15.75" x14ac:dyDescent="0.3">
      <c r="C1822" s="19">
        <v>1817</v>
      </c>
      <c r="H1822" s="102"/>
    </row>
    <row r="1823" spans="3:8" ht="15.75" x14ac:dyDescent="0.3">
      <c r="C1823" s="19">
        <v>1818</v>
      </c>
      <c r="H1823" s="102"/>
    </row>
    <row r="1824" spans="3:8" ht="15.75" x14ac:dyDescent="0.3">
      <c r="C1824" s="19">
        <v>1819</v>
      </c>
      <c r="H1824" s="102"/>
    </row>
    <row r="1825" spans="3:8" ht="15.75" x14ac:dyDescent="0.3">
      <c r="C1825" s="19">
        <v>1820</v>
      </c>
      <c r="H1825" s="102"/>
    </row>
    <row r="1826" spans="3:8" ht="15.75" x14ac:dyDescent="0.3">
      <c r="C1826" s="19">
        <v>1821</v>
      </c>
      <c r="H1826" s="102"/>
    </row>
    <row r="1827" spans="3:8" ht="15.75" x14ac:dyDescent="0.3">
      <c r="C1827" s="19">
        <v>1822</v>
      </c>
      <c r="H1827" s="102"/>
    </row>
    <row r="1828" spans="3:8" ht="15.75" x14ac:dyDescent="0.3">
      <c r="C1828" s="19">
        <v>1823</v>
      </c>
      <c r="H1828" s="102"/>
    </row>
    <row r="1829" spans="3:8" ht="15.75" x14ac:dyDescent="0.3">
      <c r="C1829" s="19">
        <v>1824</v>
      </c>
      <c r="H1829" s="102"/>
    </row>
    <row r="1830" spans="3:8" ht="15.75" x14ac:dyDescent="0.3">
      <c r="C1830" s="19">
        <v>1825</v>
      </c>
      <c r="H1830" s="102"/>
    </row>
    <row r="1831" spans="3:8" ht="15.75" x14ac:dyDescent="0.3">
      <c r="C1831" s="19">
        <v>1826</v>
      </c>
      <c r="H1831" s="102"/>
    </row>
    <row r="1832" spans="3:8" ht="15.75" x14ac:dyDescent="0.3">
      <c r="C1832" s="19">
        <v>1827</v>
      </c>
      <c r="H1832" s="102"/>
    </row>
    <row r="1833" spans="3:8" ht="15.75" x14ac:dyDescent="0.3">
      <c r="C1833" s="19">
        <v>1828</v>
      </c>
      <c r="H1833" s="102"/>
    </row>
    <row r="1834" spans="3:8" ht="15.75" x14ac:dyDescent="0.3">
      <c r="C1834" s="19">
        <v>1829</v>
      </c>
      <c r="H1834" s="102"/>
    </row>
    <row r="1835" spans="3:8" ht="15.75" x14ac:dyDescent="0.3">
      <c r="C1835" s="19">
        <v>1830</v>
      </c>
      <c r="H1835" s="102"/>
    </row>
    <row r="1836" spans="3:8" ht="15.75" x14ac:dyDescent="0.3">
      <c r="C1836" s="19">
        <v>1831</v>
      </c>
      <c r="H1836" s="102"/>
    </row>
    <row r="1837" spans="3:8" ht="15.75" x14ac:dyDescent="0.3">
      <c r="C1837" s="19">
        <v>1832</v>
      </c>
      <c r="H1837" s="102"/>
    </row>
    <row r="1838" spans="3:8" ht="15.75" x14ac:dyDescent="0.3">
      <c r="C1838" s="19">
        <v>1833</v>
      </c>
      <c r="H1838" s="102"/>
    </row>
    <row r="1839" spans="3:8" ht="15.75" x14ac:dyDescent="0.3">
      <c r="C1839" s="19">
        <v>1834</v>
      </c>
      <c r="H1839" s="102"/>
    </row>
    <row r="1840" spans="3:8" ht="15.75" x14ac:dyDescent="0.3">
      <c r="C1840" s="19">
        <v>1835</v>
      </c>
      <c r="H1840" s="102"/>
    </row>
    <row r="1841" spans="3:8" ht="15.75" x14ac:dyDescent="0.3">
      <c r="C1841" s="19">
        <v>1836</v>
      </c>
      <c r="H1841" s="102"/>
    </row>
    <row r="1842" spans="3:8" ht="15.75" x14ac:dyDescent="0.3">
      <c r="C1842" s="19">
        <v>1837</v>
      </c>
      <c r="H1842" s="102"/>
    </row>
    <row r="1843" spans="3:8" ht="15.75" x14ac:dyDescent="0.3">
      <c r="C1843" s="19">
        <v>1838</v>
      </c>
      <c r="H1843" s="102"/>
    </row>
    <row r="1844" spans="3:8" ht="15.75" x14ac:dyDescent="0.3">
      <c r="C1844" s="19">
        <v>1839</v>
      </c>
      <c r="H1844" s="102"/>
    </row>
    <row r="1845" spans="3:8" ht="15.75" x14ac:dyDescent="0.3">
      <c r="C1845" s="19">
        <v>1840</v>
      </c>
      <c r="H1845" s="102"/>
    </row>
    <row r="1846" spans="3:8" ht="15.75" x14ac:dyDescent="0.3">
      <c r="C1846" s="19">
        <v>1841</v>
      </c>
      <c r="H1846" s="102"/>
    </row>
    <row r="1847" spans="3:8" ht="15.75" x14ac:dyDescent="0.3">
      <c r="C1847" s="19">
        <v>1842</v>
      </c>
      <c r="H1847" s="102"/>
    </row>
    <row r="1848" spans="3:8" ht="15.75" x14ac:dyDescent="0.3">
      <c r="C1848" s="19">
        <v>1843</v>
      </c>
      <c r="H1848" s="102"/>
    </row>
    <row r="1849" spans="3:8" ht="15.75" x14ac:dyDescent="0.3">
      <c r="C1849" s="19">
        <v>1844</v>
      </c>
      <c r="H1849" s="102"/>
    </row>
    <row r="1850" spans="3:8" ht="15.75" x14ac:dyDescent="0.3">
      <c r="C1850" s="19">
        <v>1845</v>
      </c>
      <c r="H1850" s="102"/>
    </row>
    <row r="1851" spans="3:8" ht="15.75" x14ac:dyDescent="0.3">
      <c r="C1851" s="19">
        <v>1846</v>
      </c>
      <c r="H1851" s="102"/>
    </row>
    <row r="1852" spans="3:8" ht="15.75" x14ac:dyDescent="0.3">
      <c r="C1852" s="19">
        <v>1847</v>
      </c>
      <c r="H1852" s="102"/>
    </row>
    <row r="1853" spans="3:8" ht="15.75" x14ac:dyDescent="0.3">
      <c r="C1853" s="19">
        <v>1848</v>
      </c>
      <c r="H1853" s="102"/>
    </row>
    <row r="1854" spans="3:8" ht="15.75" x14ac:dyDescent="0.3">
      <c r="C1854" s="19">
        <v>1849</v>
      </c>
      <c r="H1854" s="102"/>
    </row>
    <row r="1855" spans="3:8" ht="15.75" x14ac:dyDescent="0.3">
      <c r="C1855" s="19">
        <v>1850</v>
      </c>
      <c r="H1855" s="102"/>
    </row>
    <row r="1856" spans="3:8" ht="15.75" x14ac:dyDescent="0.3">
      <c r="C1856" s="19">
        <v>1851</v>
      </c>
      <c r="H1856" s="102"/>
    </row>
    <row r="1857" spans="3:8" ht="15.75" x14ac:dyDescent="0.3">
      <c r="C1857" s="19">
        <v>1852</v>
      </c>
      <c r="H1857" s="102"/>
    </row>
    <row r="1858" spans="3:8" ht="15.75" x14ac:dyDescent="0.3">
      <c r="C1858" s="19">
        <v>1853</v>
      </c>
      <c r="H1858" s="102"/>
    </row>
    <row r="1859" spans="3:8" ht="15.75" x14ac:dyDescent="0.3">
      <c r="C1859" s="19">
        <v>1854</v>
      </c>
      <c r="H1859" s="102"/>
    </row>
    <row r="1860" spans="3:8" ht="15.75" x14ac:dyDescent="0.3">
      <c r="C1860" s="19">
        <v>1855</v>
      </c>
      <c r="H1860" s="102"/>
    </row>
    <row r="1861" spans="3:8" ht="15.75" x14ac:dyDescent="0.3">
      <c r="C1861" s="19">
        <v>1856</v>
      </c>
      <c r="H1861" s="102"/>
    </row>
    <row r="1862" spans="3:8" ht="15.75" x14ac:dyDescent="0.3">
      <c r="C1862" s="19">
        <v>1857</v>
      </c>
      <c r="H1862" s="102"/>
    </row>
    <row r="1863" spans="3:8" ht="15.75" x14ac:dyDescent="0.3">
      <c r="C1863" s="19">
        <v>1858</v>
      </c>
      <c r="H1863" s="102"/>
    </row>
    <row r="1864" spans="3:8" ht="15.75" x14ac:dyDescent="0.3">
      <c r="C1864" s="19">
        <v>1859</v>
      </c>
      <c r="H1864" s="102"/>
    </row>
    <row r="1865" spans="3:8" ht="15.75" x14ac:dyDescent="0.3">
      <c r="C1865" s="19">
        <v>1860</v>
      </c>
      <c r="H1865" s="102"/>
    </row>
    <row r="1866" spans="3:8" ht="15.75" x14ac:dyDescent="0.3">
      <c r="C1866" s="19">
        <v>1861</v>
      </c>
      <c r="H1866" s="102"/>
    </row>
    <row r="1867" spans="3:8" ht="15.75" x14ac:dyDescent="0.3">
      <c r="C1867" s="19">
        <v>1862</v>
      </c>
      <c r="H1867" s="102"/>
    </row>
    <row r="1868" spans="3:8" ht="15.75" x14ac:dyDescent="0.3">
      <c r="C1868" s="19">
        <v>1863</v>
      </c>
      <c r="H1868" s="102"/>
    </row>
    <row r="1869" spans="3:8" ht="15.75" x14ac:dyDescent="0.3">
      <c r="C1869" s="19">
        <v>1864</v>
      </c>
      <c r="H1869" s="102"/>
    </row>
    <row r="1870" spans="3:8" ht="15.75" x14ac:dyDescent="0.3">
      <c r="C1870" s="19">
        <v>1865</v>
      </c>
      <c r="H1870" s="102"/>
    </row>
    <row r="1871" spans="3:8" ht="15.75" x14ac:dyDescent="0.3">
      <c r="C1871" s="19">
        <v>1866</v>
      </c>
      <c r="H1871" s="102"/>
    </row>
    <row r="1872" spans="3:8" ht="15.75" x14ac:dyDescent="0.3">
      <c r="C1872" s="19">
        <v>1867</v>
      </c>
      <c r="H1872" s="102"/>
    </row>
    <row r="1873" spans="3:8" ht="15.75" x14ac:dyDescent="0.3">
      <c r="C1873" s="19">
        <v>1868</v>
      </c>
      <c r="H1873" s="102"/>
    </row>
    <row r="1874" spans="3:8" ht="15.75" x14ac:dyDescent="0.3">
      <c r="C1874" s="19">
        <v>1869</v>
      </c>
      <c r="H1874" s="102"/>
    </row>
    <row r="1875" spans="3:8" ht="15.75" x14ac:dyDescent="0.3">
      <c r="C1875" s="19">
        <v>1870</v>
      </c>
      <c r="H1875" s="102"/>
    </row>
    <row r="1876" spans="3:8" ht="15.75" x14ac:dyDescent="0.3">
      <c r="C1876" s="19">
        <v>1871</v>
      </c>
      <c r="H1876" s="102"/>
    </row>
    <row r="1877" spans="3:8" ht="15.75" x14ac:dyDescent="0.3">
      <c r="C1877" s="19">
        <v>1872</v>
      </c>
      <c r="H1877" s="102"/>
    </row>
    <row r="1878" spans="3:8" ht="15.75" x14ac:dyDescent="0.3">
      <c r="C1878" s="19">
        <v>1873</v>
      </c>
      <c r="H1878" s="102"/>
    </row>
    <row r="1879" spans="3:8" ht="15.75" x14ac:dyDescent="0.3">
      <c r="C1879" s="19">
        <v>1874</v>
      </c>
      <c r="H1879" s="102"/>
    </row>
    <row r="1880" spans="3:8" ht="15.75" x14ac:dyDescent="0.3">
      <c r="C1880" s="19">
        <v>1875</v>
      </c>
      <c r="H1880" s="102"/>
    </row>
    <row r="1881" spans="3:8" ht="15.75" x14ac:dyDescent="0.3">
      <c r="C1881" s="19">
        <v>1876</v>
      </c>
      <c r="H1881" s="102"/>
    </row>
    <row r="1882" spans="3:8" ht="15.75" x14ac:dyDescent="0.3">
      <c r="C1882" s="19">
        <v>1877</v>
      </c>
      <c r="H1882" s="102"/>
    </row>
    <row r="1883" spans="3:8" ht="15.75" x14ac:dyDescent="0.3">
      <c r="C1883" s="19">
        <v>1878</v>
      </c>
      <c r="H1883" s="102"/>
    </row>
    <row r="1884" spans="3:8" ht="15.75" x14ac:dyDescent="0.3">
      <c r="C1884" s="19">
        <v>1879</v>
      </c>
      <c r="H1884" s="102"/>
    </row>
    <row r="1885" spans="3:8" ht="15.75" x14ac:dyDescent="0.3">
      <c r="C1885" s="19">
        <v>1880</v>
      </c>
      <c r="H1885" s="102"/>
    </row>
    <row r="1886" spans="3:8" ht="15.75" x14ac:dyDescent="0.3">
      <c r="C1886" s="19">
        <v>1881</v>
      </c>
      <c r="H1886" s="102"/>
    </row>
    <row r="1887" spans="3:8" ht="15.75" x14ac:dyDescent="0.3">
      <c r="C1887" s="19">
        <v>1882</v>
      </c>
      <c r="H1887" s="102"/>
    </row>
    <row r="1888" spans="3:8" ht="15.75" x14ac:dyDescent="0.3">
      <c r="C1888" s="19">
        <v>1883</v>
      </c>
      <c r="H1888" s="102"/>
    </row>
    <row r="1889" spans="3:8" ht="15.75" x14ac:dyDescent="0.3">
      <c r="C1889" s="19">
        <v>1884</v>
      </c>
      <c r="H1889" s="102"/>
    </row>
    <row r="1890" spans="3:8" ht="15.75" x14ac:dyDescent="0.3">
      <c r="C1890" s="19">
        <v>1885</v>
      </c>
      <c r="H1890" s="102"/>
    </row>
    <row r="1891" spans="3:8" ht="15.75" x14ac:dyDescent="0.3">
      <c r="C1891" s="19">
        <v>1886</v>
      </c>
      <c r="H1891" s="102"/>
    </row>
    <row r="1892" spans="3:8" ht="15.75" x14ac:dyDescent="0.3">
      <c r="C1892" s="19">
        <v>1887</v>
      </c>
      <c r="H1892" s="102"/>
    </row>
    <row r="1893" spans="3:8" ht="15.75" x14ac:dyDescent="0.3">
      <c r="C1893" s="19">
        <v>1888</v>
      </c>
      <c r="H1893" s="102"/>
    </row>
    <row r="1894" spans="3:8" ht="15.75" x14ac:dyDescent="0.3">
      <c r="C1894" s="19">
        <v>1889</v>
      </c>
      <c r="H1894" s="102"/>
    </row>
    <row r="1895" spans="3:8" ht="15.75" x14ac:dyDescent="0.3">
      <c r="C1895" s="19">
        <v>1890</v>
      </c>
      <c r="H1895" s="102"/>
    </row>
    <row r="1896" spans="3:8" ht="15.75" x14ac:dyDescent="0.3">
      <c r="C1896" s="19">
        <v>1891</v>
      </c>
      <c r="H1896" s="102"/>
    </row>
    <row r="1897" spans="3:8" ht="15.75" x14ac:dyDescent="0.3">
      <c r="C1897" s="19">
        <v>1892</v>
      </c>
      <c r="H1897" s="102"/>
    </row>
    <row r="1898" spans="3:8" ht="15.75" x14ac:dyDescent="0.3">
      <c r="C1898" s="19">
        <v>1893</v>
      </c>
      <c r="H1898" s="102"/>
    </row>
    <row r="1899" spans="3:8" ht="15.75" x14ac:dyDescent="0.3">
      <c r="C1899" s="19">
        <v>1894</v>
      </c>
      <c r="H1899" s="102"/>
    </row>
    <row r="1900" spans="3:8" ht="15.75" x14ac:dyDescent="0.3">
      <c r="C1900" s="19">
        <v>1895</v>
      </c>
      <c r="H1900" s="102"/>
    </row>
    <row r="1901" spans="3:8" ht="15.75" x14ac:dyDescent="0.3">
      <c r="C1901" s="19">
        <v>1896</v>
      </c>
      <c r="H1901" s="102"/>
    </row>
    <row r="1902" spans="3:8" ht="15.75" x14ac:dyDescent="0.3">
      <c r="C1902" s="19">
        <v>1897</v>
      </c>
      <c r="H1902" s="102"/>
    </row>
    <row r="1903" spans="3:8" ht="15.75" x14ac:dyDescent="0.3">
      <c r="C1903" s="19">
        <v>1898</v>
      </c>
      <c r="H1903" s="102"/>
    </row>
    <row r="1904" spans="3:8" ht="15.75" x14ac:dyDescent="0.3">
      <c r="C1904" s="19">
        <v>1899</v>
      </c>
      <c r="H1904" s="102"/>
    </row>
    <row r="1905" spans="3:8" ht="15.75" x14ac:dyDescent="0.3">
      <c r="C1905" s="19">
        <v>1900</v>
      </c>
      <c r="H1905" s="102"/>
    </row>
    <row r="1906" spans="3:8" ht="15.75" x14ac:dyDescent="0.3">
      <c r="C1906" s="19">
        <v>1901</v>
      </c>
      <c r="H1906" s="102"/>
    </row>
    <row r="1907" spans="3:8" ht="15.75" x14ac:dyDescent="0.3">
      <c r="C1907" s="19">
        <v>1902</v>
      </c>
      <c r="H1907" s="102"/>
    </row>
    <row r="1908" spans="3:8" ht="15.75" x14ac:dyDescent="0.3">
      <c r="C1908" s="19">
        <v>1903</v>
      </c>
      <c r="H1908" s="102"/>
    </row>
    <row r="1909" spans="3:8" ht="15.75" x14ac:dyDescent="0.3">
      <c r="C1909" s="19">
        <v>1904</v>
      </c>
      <c r="H1909" s="102"/>
    </row>
    <row r="1910" spans="3:8" ht="15.75" x14ac:dyDescent="0.3">
      <c r="C1910" s="19">
        <v>1905</v>
      </c>
      <c r="H1910" s="102"/>
    </row>
    <row r="1911" spans="3:8" ht="15.75" x14ac:dyDescent="0.3">
      <c r="C1911" s="19">
        <v>1906</v>
      </c>
      <c r="H1911" s="102"/>
    </row>
    <row r="1912" spans="3:8" ht="15.75" x14ac:dyDescent="0.3">
      <c r="C1912" s="19">
        <v>1907</v>
      </c>
      <c r="H1912" s="102"/>
    </row>
    <row r="1913" spans="3:8" ht="15.75" x14ac:dyDescent="0.3">
      <c r="C1913" s="19">
        <v>1908</v>
      </c>
      <c r="H1913" s="102"/>
    </row>
    <row r="1914" spans="3:8" ht="15.75" x14ac:dyDescent="0.3">
      <c r="C1914" s="19">
        <v>1909</v>
      </c>
      <c r="H1914" s="102"/>
    </row>
    <row r="1915" spans="3:8" ht="15.75" x14ac:dyDescent="0.3">
      <c r="C1915" s="19">
        <v>1910</v>
      </c>
      <c r="H1915" s="102"/>
    </row>
    <row r="1916" spans="3:8" ht="15.75" x14ac:dyDescent="0.3">
      <c r="C1916" s="19">
        <v>1911</v>
      </c>
      <c r="H1916" s="102"/>
    </row>
    <row r="1917" spans="3:8" ht="15.75" x14ac:dyDescent="0.3">
      <c r="C1917" s="19">
        <v>1912</v>
      </c>
      <c r="H1917" s="102"/>
    </row>
    <row r="1918" spans="3:8" ht="15.75" x14ac:dyDescent="0.3">
      <c r="C1918" s="19">
        <v>1913</v>
      </c>
      <c r="H1918" s="102"/>
    </row>
    <row r="1919" spans="3:8" ht="15.75" x14ac:dyDescent="0.3">
      <c r="C1919" s="19">
        <v>1914</v>
      </c>
      <c r="H1919" s="102"/>
    </row>
    <row r="1920" spans="3:8" ht="15.75" x14ac:dyDescent="0.3">
      <c r="C1920" s="19">
        <v>1915</v>
      </c>
      <c r="H1920" s="102"/>
    </row>
    <row r="1921" spans="3:8" ht="15.75" x14ac:dyDescent="0.3">
      <c r="C1921" s="19">
        <v>1916</v>
      </c>
      <c r="H1921" s="102"/>
    </row>
    <row r="1922" spans="3:8" ht="15.75" x14ac:dyDescent="0.3">
      <c r="C1922" s="19">
        <v>1917</v>
      </c>
      <c r="H1922" s="102"/>
    </row>
    <row r="1923" spans="3:8" ht="15.75" x14ac:dyDescent="0.3">
      <c r="C1923" s="19">
        <v>1918</v>
      </c>
      <c r="H1923" s="102"/>
    </row>
    <row r="1924" spans="3:8" ht="15.75" x14ac:dyDescent="0.3">
      <c r="C1924" s="19">
        <v>1919</v>
      </c>
      <c r="H1924" s="102"/>
    </row>
    <row r="1925" spans="3:8" ht="15.75" x14ac:dyDescent="0.3">
      <c r="C1925" s="19">
        <v>1920</v>
      </c>
      <c r="H1925" s="102"/>
    </row>
    <row r="1926" spans="3:8" ht="15.75" x14ac:dyDescent="0.3">
      <c r="C1926" s="19">
        <v>1921</v>
      </c>
      <c r="H1926" s="102"/>
    </row>
    <row r="1927" spans="3:8" ht="15.75" x14ac:dyDescent="0.3">
      <c r="C1927" s="19">
        <v>1922</v>
      </c>
      <c r="H1927" s="102"/>
    </row>
    <row r="1928" spans="3:8" ht="15.75" x14ac:dyDescent="0.3">
      <c r="C1928" s="19">
        <v>1923</v>
      </c>
      <c r="H1928" s="102"/>
    </row>
    <row r="1929" spans="3:8" ht="15.75" x14ac:dyDescent="0.3">
      <c r="C1929" s="19">
        <v>1924</v>
      </c>
      <c r="H1929" s="102"/>
    </row>
    <row r="1930" spans="3:8" ht="15.75" x14ac:dyDescent="0.3">
      <c r="C1930" s="19">
        <v>1925</v>
      </c>
      <c r="H1930" s="102"/>
    </row>
    <row r="1931" spans="3:8" ht="15.75" x14ac:dyDescent="0.3">
      <c r="C1931" s="19">
        <v>1926</v>
      </c>
      <c r="H1931" s="102"/>
    </row>
    <row r="1932" spans="3:8" ht="15.75" x14ac:dyDescent="0.3">
      <c r="C1932" s="19">
        <v>1927</v>
      </c>
      <c r="H1932" s="102"/>
    </row>
    <row r="1933" spans="3:8" ht="15.75" x14ac:dyDescent="0.3">
      <c r="C1933" s="19">
        <v>1928</v>
      </c>
      <c r="H1933" s="102"/>
    </row>
    <row r="1934" spans="3:8" ht="15.75" x14ac:dyDescent="0.3">
      <c r="C1934" s="19">
        <v>1929</v>
      </c>
      <c r="H1934" s="102"/>
    </row>
    <row r="1935" spans="3:8" ht="15.75" x14ac:dyDescent="0.3">
      <c r="C1935" s="19">
        <v>1930</v>
      </c>
      <c r="H1935" s="102"/>
    </row>
    <row r="1936" spans="3:8" ht="15.75" x14ac:dyDescent="0.3">
      <c r="C1936" s="19">
        <v>1931</v>
      </c>
      <c r="H1936" s="102"/>
    </row>
    <row r="1937" spans="3:8" ht="15.75" x14ac:dyDescent="0.3">
      <c r="C1937" s="19">
        <v>1932</v>
      </c>
      <c r="H1937" s="102"/>
    </row>
    <row r="1938" spans="3:8" ht="15.75" x14ac:dyDescent="0.3">
      <c r="C1938" s="19">
        <v>1933</v>
      </c>
      <c r="H1938" s="102"/>
    </row>
    <row r="1939" spans="3:8" ht="15.75" x14ac:dyDescent="0.3">
      <c r="C1939" s="19">
        <v>1934</v>
      </c>
      <c r="H1939" s="102"/>
    </row>
    <row r="1940" spans="3:8" ht="15.75" x14ac:dyDescent="0.3">
      <c r="C1940" s="19">
        <v>1935</v>
      </c>
      <c r="H1940" s="102"/>
    </row>
    <row r="1941" spans="3:8" ht="15.75" x14ac:dyDescent="0.3">
      <c r="C1941" s="19">
        <v>1936</v>
      </c>
      <c r="H1941" s="102"/>
    </row>
    <row r="1942" spans="3:8" ht="15.75" x14ac:dyDescent="0.3">
      <c r="C1942" s="19">
        <v>1937</v>
      </c>
      <c r="H1942" s="102"/>
    </row>
    <row r="1943" spans="3:8" ht="15.75" x14ac:dyDescent="0.3">
      <c r="C1943" s="19">
        <v>1938</v>
      </c>
      <c r="H1943" s="102"/>
    </row>
    <row r="1944" spans="3:8" ht="15.75" x14ac:dyDescent="0.3">
      <c r="C1944" s="19">
        <v>1939</v>
      </c>
      <c r="H1944" s="102"/>
    </row>
    <row r="1945" spans="3:8" ht="15.75" x14ac:dyDescent="0.3">
      <c r="C1945" s="19">
        <v>1940</v>
      </c>
      <c r="H1945" s="102"/>
    </row>
    <row r="1946" spans="3:8" ht="15.75" x14ac:dyDescent="0.3">
      <c r="C1946" s="19">
        <v>1941</v>
      </c>
      <c r="H1946" s="102"/>
    </row>
    <row r="1947" spans="3:8" ht="15.75" x14ac:dyDescent="0.3">
      <c r="C1947" s="19">
        <v>1942</v>
      </c>
      <c r="H1947" s="102"/>
    </row>
    <row r="1948" spans="3:8" ht="15.75" x14ac:dyDescent="0.3">
      <c r="C1948" s="19">
        <v>1943</v>
      </c>
      <c r="H1948" s="102"/>
    </row>
    <row r="1949" spans="3:8" ht="15.75" x14ac:dyDescent="0.3">
      <c r="C1949" s="19">
        <v>1944</v>
      </c>
      <c r="H1949" s="102"/>
    </row>
    <row r="1950" spans="3:8" ht="15.75" x14ac:dyDescent="0.3">
      <c r="C1950" s="19">
        <v>1945</v>
      </c>
      <c r="H1950" s="102"/>
    </row>
    <row r="1951" spans="3:8" ht="15.75" x14ac:dyDescent="0.3">
      <c r="C1951" s="19">
        <v>1946</v>
      </c>
      <c r="H1951" s="102"/>
    </row>
    <row r="1952" spans="3:8" ht="15.75" x14ac:dyDescent="0.3">
      <c r="C1952" s="19">
        <v>1947</v>
      </c>
      <c r="H1952" s="102"/>
    </row>
    <row r="1953" spans="3:8" ht="15.75" x14ac:dyDescent="0.3">
      <c r="C1953" s="19">
        <v>1948</v>
      </c>
      <c r="H1953" s="102"/>
    </row>
    <row r="1954" spans="3:8" ht="15.75" x14ac:dyDescent="0.3">
      <c r="C1954" s="19">
        <v>1949</v>
      </c>
      <c r="H1954" s="102"/>
    </row>
    <row r="1955" spans="3:8" ht="15.75" x14ac:dyDescent="0.3">
      <c r="C1955" s="19">
        <v>1950</v>
      </c>
      <c r="H1955" s="102"/>
    </row>
    <row r="1956" spans="3:8" ht="15.75" x14ac:dyDescent="0.3">
      <c r="C1956" s="19">
        <v>1951</v>
      </c>
      <c r="H1956" s="102"/>
    </row>
    <row r="1957" spans="3:8" ht="15.75" x14ac:dyDescent="0.3">
      <c r="C1957" s="19">
        <v>1952</v>
      </c>
      <c r="H1957" s="102"/>
    </row>
    <row r="1958" spans="3:8" ht="15.75" x14ac:dyDescent="0.3">
      <c r="C1958" s="19">
        <v>1953</v>
      </c>
      <c r="H1958" s="102"/>
    </row>
    <row r="1959" spans="3:8" ht="15.75" x14ac:dyDescent="0.3">
      <c r="C1959" s="19">
        <v>1954</v>
      </c>
      <c r="H1959" s="102"/>
    </row>
    <row r="1960" spans="3:8" ht="15.75" x14ac:dyDescent="0.3">
      <c r="C1960" s="19">
        <v>1955</v>
      </c>
      <c r="H1960" s="102"/>
    </row>
    <row r="1961" spans="3:8" ht="15.75" x14ac:dyDescent="0.3">
      <c r="C1961" s="19">
        <v>1956</v>
      </c>
      <c r="H1961" s="102"/>
    </row>
    <row r="1962" spans="3:8" ht="15.75" x14ac:dyDescent="0.3">
      <c r="C1962" s="19">
        <v>1957</v>
      </c>
      <c r="H1962" s="102"/>
    </row>
    <row r="1963" spans="3:8" ht="15.75" x14ac:dyDescent="0.3">
      <c r="C1963" s="19">
        <v>1958</v>
      </c>
      <c r="H1963" s="102"/>
    </row>
    <row r="1964" spans="3:8" ht="15.75" x14ac:dyDescent="0.3">
      <c r="C1964" s="19">
        <v>1959</v>
      </c>
      <c r="H1964" s="102"/>
    </row>
    <row r="1965" spans="3:8" ht="15.75" x14ac:dyDescent="0.3">
      <c r="C1965" s="19">
        <v>1960</v>
      </c>
      <c r="H1965" s="102"/>
    </row>
    <row r="1966" spans="3:8" ht="15.75" x14ac:dyDescent="0.3">
      <c r="C1966" s="19">
        <v>1961</v>
      </c>
      <c r="H1966" s="102"/>
    </row>
    <row r="1967" spans="3:8" ht="15.75" x14ac:dyDescent="0.3">
      <c r="C1967" s="19">
        <v>1962</v>
      </c>
      <c r="H1967" s="102"/>
    </row>
    <row r="1968" spans="3:8" ht="15.75" x14ac:dyDescent="0.3">
      <c r="C1968" s="19">
        <v>1963</v>
      </c>
      <c r="H1968" s="102"/>
    </row>
    <row r="1969" spans="3:8" ht="15.75" x14ac:dyDescent="0.3">
      <c r="C1969" s="19">
        <v>1964</v>
      </c>
      <c r="H1969" s="102"/>
    </row>
    <row r="1970" spans="3:8" ht="15.75" x14ac:dyDescent="0.3">
      <c r="C1970" s="19">
        <v>1965</v>
      </c>
      <c r="H1970" s="102"/>
    </row>
    <row r="1971" spans="3:8" ht="15.75" x14ac:dyDescent="0.3">
      <c r="C1971" s="19">
        <v>1966</v>
      </c>
      <c r="H1971" s="102"/>
    </row>
    <row r="1972" spans="3:8" ht="15.75" x14ac:dyDescent="0.3">
      <c r="C1972" s="19">
        <v>1967</v>
      </c>
      <c r="H1972" s="102"/>
    </row>
    <row r="1973" spans="3:8" ht="15.75" x14ac:dyDescent="0.3">
      <c r="C1973" s="19">
        <v>1968</v>
      </c>
      <c r="H1973" s="102"/>
    </row>
    <row r="1974" spans="3:8" ht="15.75" x14ac:dyDescent="0.3">
      <c r="C1974" s="19">
        <v>1969</v>
      </c>
      <c r="H1974" s="102"/>
    </row>
    <row r="1975" spans="3:8" ht="15.75" x14ac:dyDescent="0.3">
      <c r="C1975" s="19">
        <v>1970</v>
      </c>
      <c r="H1975" s="102"/>
    </row>
    <row r="1976" spans="3:8" ht="15.75" x14ac:dyDescent="0.3">
      <c r="C1976" s="19">
        <v>1971</v>
      </c>
      <c r="H1976" s="102"/>
    </row>
    <row r="1977" spans="3:8" ht="15.75" x14ac:dyDescent="0.3">
      <c r="C1977" s="19">
        <v>1972</v>
      </c>
      <c r="H1977" s="102"/>
    </row>
    <row r="1978" spans="3:8" ht="15.75" x14ac:dyDescent="0.3">
      <c r="C1978" s="19">
        <v>1973</v>
      </c>
      <c r="H1978" s="102"/>
    </row>
    <row r="1979" spans="3:8" ht="15.75" x14ac:dyDescent="0.3">
      <c r="C1979" s="19">
        <v>1974</v>
      </c>
      <c r="H1979" s="102"/>
    </row>
    <row r="1980" spans="3:8" ht="15.75" x14ac:dyDescent="0.3">
      <c r="C1980" s="19">
        <v>1975</v>
      </c>
      <c r="H1980" s="102"/>
    </row>
    <row r="1981" spans="3:8" ht="15.75" x14ac:dyDescent="0.3">
      <c r="C1981" s="19">
        <v>1976</v>
      </c>
      <c r="H1981" s="102"/>
    </row>
    <row r="1982" spans="3:8" ht="15.75" x14ac:dyDescent="0.3">
      <c r="C1982" s="19">
        <v>1977</v>
      </c>
      <c r="H1982" s="102"/>
    </row>
    <row r="1983" spans="3:8" ht="15.75" x14ac:dyDescent="0.3">
      <c r="C1983" s="19">
        <v>1978</v>
      </c>
      <c r="H1983" s="102"/>
    </row>
    <row r="1984" spans="3:8" ht="15.75" x14ac:dyDescent="0.3">
      <c r="C1984" s="19">
        <v>1979</v>
      </c>
      <c r="H1984" s="102"/>
    </row>
    <row r="1985" spans="3:8" ht="15.75" x14ac:dyDescent="0.3">
      <c r="C1985" s="19">
        <v>1980</v>
      </c>
      <c r="H1985" s="102"/>
    </row>
    <row r="1986" spans="3:8" ht="15.75" x14ac:dyDescent="0.3">
      <c r="C1986" s="19">
        <v>1981</v>
      </c>
      <c r="H1986" s="102"/>
    </row>
    <row r="1987" spans="3:8" ht="15.75" x14ac:dyDescent="0.3">
      <c r="C1987" s="19">
        <v>1982</v>
      </c>
      <c r="H1987" s="102"/>
    </row>
    <row r="1988" spans="3:8" ht="15.75" x14ac:dyDescent="0.3">
      <c r="C1988" s="19">
        <v>1983</v>
      </c>
      <c r="H1988" s="102"/>
    </row>
    <row r="1989" spans="3:8" ht="15.75" x14ac:dyDescent="0.3">
      <c r="C1989" s="19">
        <v>1984</v>
      </c>
      <c r="H1989" s="102"/>
    </row>
    <row r="1990" spans="3:8" ht="15.75" x14ac:dyDescent="0.3">
      <c r="C1990" s="19">
        <v>1985</v>
      </c>
      <c r="H1990" s="102"/>
    </row>
    <row r="1991" spans="3:8" ht="15.75" x14ac:dyDescent="0.3">
      <c r="C1991" s="19">
        <v>1986</v>
      </c>
      <c r="H1991" s="102"/>
    </row>
    <row r="1992" spans="3:8" ht="15.75" x14ac:dyDescent="0.3">
      <c r="C1992" s="19">
        <v>1987</v>
      </c>
      <c r="H1992" s="102"/>
    </row>
    <row r="1993" spans="3:8" ht="15.75" x14ac:dyDescent="0.3">
      <c r="C1993" s="19">
        <v>1988</v>
      </c>
      <c r="H1993" s="102"/>
    </row>
    <row r="1994" spans="3:8" ht="15.75" x14ac:dyDescent="0.3">
      <c r="C1994" s="19">
        <v>1989</v>
      </c>
      <c r="H1994" s="102"/>
    </row>
    <row r="1995" spans="3:8" ht="15.75" x14ac:dyDescent="0.3">
      <c r="C1995" s="19">
        <v>1990</v>
      </c>
      <c r="H1995" s="102"/>
    </row>
    <row r="1996" spans="3:8" ht="15.75" x14ac:dyDescent="0.3">
      <c r="C1996" s="19">
        <v>1991</v>
      </c>
      <c r="H1996" s="102"/>
    </row>
    <row r="1997" spans="3:8" ht="15.75" x14ac:dyDescent="0.3">
      <c r="C1997" s="19">
        <v>1992</v>
      </c>
      <c r="H1997" s="102"/>
    </row>
    <row r="1998" spans="3:8" ht="15.75" x14ac:dyDescent="0.3">
      <c r="C1998" s="19">
        <v>1993</v>
      </c>
      <c r="H1998" s="102"/>
    </row>
    <row r="1999" spans="3:8" ht="15.75" x14ac:dyDescent="0.3">
      <c r="C1999" s="19">
        <v>1994</v>
      </c>
      <c r="H1999" s="102"/>
    </row>
    <row r="2000" spans="3:8" ht="15.75" x14ac:dyDescent="0.3">
      <c r="C2000" s="19">
        <v>1995</v>
      </c>
      <c r="H2000" s="102"/>
    </row>
    <row r="2001" spans="3:8" ht="15.75" x14ac:dyDescent="0.3">
      <c r="C2001" s="19">
        <v>1996</v>
      </c>
      <c r="H2001" s="102"/>
    </row>
    <row r="2002" spans="3:8" ht="15.75" x14ac:dyDescent="0.3">
      <c r="C2002" s="19">
        <v>1997</v>
      </c>
      <c r="H2002" s="102"/>
    </row>
    <row r="2003" spans="3:8" ht="15.75" x14ac:dyDescent="0.3">
      <c r="C2003" s="19">
        <v>1998</v>
      </c>
      <c r="H2003" s="102"/>
    </row>
    <row r="2004" spans="3:8" ht="15.75" x14ac:dyDescent="0.3">
      <c r="C2004" s="19">
        <v>1999</v>
      </c>
      <c r="H2004" s="102"/>
    </row>
    <row r="2005" spans="3:8" ht="15.75" x14ac:dyDescent="0.3">
      <c r="C2005" s="19">
        <v>2000</v>
      </c>
      <c r="H2005" s="102"/>
    </row>
    <row r="2006" spans="3:8" ht="15.75" x14ac:dyDescent="0.3">
      <c r="C2006" s="19">
        <v>2001</v>
      </c>
      <c r="H2006" s="102"/>
    </row>
    <row r="2007" spans="3:8" ht="15.75" x14ac:dyDescent="0.3">
      <c r="C2007" s="19">
        <v>2002</v>
      </c>
      <c r="H2007" s="102"/>
    </row>
    <row r="2008" spans="3:8" ht="15.75" x14ac:dyDescent="0.3">
      <c r="C2008" s="19">
        <v>2003</v>
      </c>
      <c r="H2008" s="102"/>
    </row>
    <row r="2009" spans="3:8" ht="15.75" x14ac:dyDescent="0.3">
      <c r="C2009" s="19">
        <v>2004</v>
      </c>
      <c r="H2009" s="102"/>
    </row>
    <row r="2010" spans="3:8" ht="15.75" x14ac:dyDescent="0.3">
      <c r="C2010" s="19">
        <v>2005</v>
      </c>
      <c r="H2010" s="102"/>
    </row>
    <row r="2011" spans="3:8" ht="15.75" x14ac:dyDescent="0.3">
      <c r="C2011" s="19">
        <v>2006</v>
      </c>
      <c r="H2011" s="102"/>
    </row>
    <row r="2012" spans="3:8" ht="15.75" x14ac:dyDescent="0.3">
      <c r="C2012" s="19">
        <v>2007</v>
      </c>
      <c r="H2012" s="102"/>
    </row>
    <row r="2013" spans="3:8" ht="15.75" x14ac:dyDescent="0.3">
      <c r="C2013" s="19">
        <v>2008</v>
      </c>
      <c r="H2013" s="102"/>
    </row>
    <row r="2014" spans="3:8" ht="15.75" x14ac:dyDescent="0.3">
      <c r="C2014" s="19">
        <v>2009</v>
      </c>
      <c r="H2014" s="102"/>
    </row>
    <row r="2015" spans="3:8" ht="15.75" x14ac:dyDescent="0.3">
      <c r="C2015" s="19">
        <v>2010</v>
      </c>
      <c r="H2015" s="102"/>
    </row>
    <row r="2016" spans="3:8" ht="15.75" x14ac:dyDescent="0.3">
      <c r="C2016" s="19">
        <v>2011</v>
      </c>
      <c r="H2016" s="102"/>
    </row>
    <row r="2017" spans="3:8" ht="15.75" x14ac:dyDescent="0.3">
      <c r="C2017" s="19">
        <v>2012</v>
      </c>
      <c r="H2017" s="102"/>
    </row>
    <row r="2018" spans="3:8" ht="15.75" x14ac:dyDescent="0.3">
      <c r="C2018" s="19">
        <v>2013</v>
      </c>
      <c r="H2018" s="102"/>
    </row>
    <row r="2019" spans="3:8" ht="15.75" x14ac:dyDescent="0.3">
      <c r="C2019" s="19">
        <v>2014</v>
      </c>
      <c r="H2019" s="102"/>
    </row>
    <row r="2020" spans="3:8" ht="15.75" x14ac:dyDescent="0.3">
      <c r="C2020" s="19">
        <v>2015</v>
      </c>
      <c r="H2020" s="102"/>
    </row>
    <row r="2021" spans="3:8" ht="15.75" x14ac:dyDescent="0.3">
      <c r="C2021" s="19">
        <v>2016</v>
      </c>
      <c r="H2021" s="102"/>
    </row>
    <row r="2022" spans="3:8" ht="15.75" x14ac:dyDescent="0.3">
      <c r="C2022" s="19">
        <v>2017</v>
      </c>
      <c r="H2022" s="102"/>
    </row>
    <row r="2023" spans="3:8" ht="15.75" x14ac:dyDescent="0.3">
      <c r="C2023" s="19">
        <v>2018</v>
      </c>
      <c r="H2023" s="102"/>
    </row>
    <row r="2024" spans="3:8" ht="15.75" x14ac:dyDescent="0.3">
      <c r="C2024" s="19">
        <v>2019</v>
      </c>
      <c r="H2024" s="102"/>
    </row>
    <row r="2025" spans="3:8" ht="15.75" x14ac:dyDescent="0.3">
      <c r="C2025" s="19">
        <v>2020</v>
      </c>
      <c r="H2025" s="102"/>
    </row>
    <row r="2026" spans="3:8" ht="15.75" x14ac:dyDescent="0.3">
      <c r="C2026" s="19">
        <v>2021</v>
      </c>
      <c r="H2026" s="102"/>
    </row>
    <row r="2027" spans="3:8" ht="15.75" x14ac:dyDescent="0.3">
      <c r="C2027" s="19">
        <v>2022</v>
      </c>
      <c r="H2027" s="102"/>
    </row>
    <row r="2028" spans="3:8" ht="15.75" x14ac:dyDescent="0.3">
      <c r="C2028" s="19">
        <v>2023</v>
      </c>
      <c r="H2028" s="102"/>
    </row>
    <row r="2029" spans="3:8" ht="15.75" x14ac:dyDescent="0.3">
      <c r="C2029" s="19">
        <v>2024</v>
      </c>
      <c r="H2029" s="102"/>
    </row>
    <row r="2030" spans="3:8" ht="15.75" x14ac:dyDescent="0.3">
      <c r="C2030" s="19">
        <v>2025</v>
      </c>
      <c r="H2030" s="102"/>
    </row>
    <row r="2031" spans="3:8" ht="15.75" x14ac:dyDescent="0.3">
      <c r="C2031" s="19">
        <v>2026</v>
      </c>
      <c r="H2031" s="102"/>
    </row>
    <row r="2032" spans="3:8" ht="15.75" x14ac:dyDescent="0.3">
      <c r="C2032" s="19">
        <v>2027</v>
      </c>
      <c r="H2032" s="102"/>
    </row>
    <row r="2033" spans="3:8" ht="15.75" x14ac:dyDescent="0.3">
      <c r="C2033" s="19">
        <v>2028</v>
      </c>
      <c r="H2033" s="102"/>
    </row>
    <row r="2034" spans="3:8" ht="15.75" x14ac:dyDescent="0.3">
      <c r="C2034" s="19">
        <v>2029</v>
      </c>
      <c r="H2034" s="102"/>
    </row>
    <row r="2035" spans="3:8" ht="15.75" x14ac:dyDescent="0.3">
      <c r="C2035" s="19">
        <v>2030</v>
      </c>
      <c r="H2035" s="102"/>
    </row>
    <row r="2036" spans="3:8" ht="15.75" x14ac:dyDescent="0.3">
      <c r="C2036" s="19">
        <v>2031</v>
      </c>
      <c r="H2036" s="102"/>
    </row>
    <row r="2037" spans="3:8" ht="15.75" x14ac:dyDescent="0.3">
      <c r="C2037" s="19">
        <v>2032</v>
      </c>
      <c r="H2037" s="102"/>
    </row>
    <row r="2038" spans="3:8" ht="15.75" x14ac:dyDescent="0.3">
      <c r="C2038" s="19">
        <v>2033</v>
      </c>
      <c r="H2038" s="102"/>
    </row>
    <row r="2039" spans="3:8" ht="15.75" x14ac:dyDescent="0.3">
      <c r="C2039" s="19">
        <v>2034</v>
      </c>
      <c r="H2039" s="102"/>
    </row>
    <row r="2040" spans="3:8" ht="15.75" x14ac:dyDescent="0.3">
      <c r="C2040" s="19">
        <v>2035</v>
      </c>
      <c r="H2040" s="102"/>
    </row>
    <row r="2041" spans="3:8" ht="15.75" x14ac:dyDescent="0.3">
      <c r="C2041" s="19">
        <v>2036</v>
      </c>
      <c r="H2041" s="102"/>
    </row>
    <row r="2042" spans="3:8" ht="15.75" x14ac:dyDescent="0.3">
      <c r="C2042" s="19">
        <v>2037</v>
      </c>
      <c r="H2042" s="102"/>
    </row>
    <row r="2043" spans="3:8" ht="15.75" x14ac:dyDescent="0.3">
      <c r="C2043" s="19">
        <v>2038</v>
      </c>
      <c r="H2043" s="102"/>
    </row>
    <row r="2044" spans="3:8" ht="15.75" x14ac:dyDescent="0.3">
      <c r="C2044" s="19">
        <v>2039</v>
      </c>
      <c r="H2044" s="102"/>
    </row>
    <row r="2045" spans="3:8" ht="15.75" x14ac:dyDescent="0.3">
      <c r="C2045" s="19">
        <v>2040</v>
      </c>
      <c r="H2045" s="102"/>
    </row>
    <row r="2046" spans="3:8" ht="15.75" x14ac:dyDescent="0.3">
      <c r="C2046" s="19">
        <v>2041</v>
      </c>
      <c r="H2046" s="102"/>
    </row>
    <row r="2047" spans="3:8" ht="15.75" x14ac:dyDescent="0.3">
      <c r="C2047" s="19">
        <v>2042</v>
      </c>
      <c r="H2047" s="102"/>
    </row>
    <row r="2048" spans="3:8" ht="15.75" x14ac:dyDescent="0.3">
      <c r="C2048" s="19">
        <v>2043</v>
      </c>
      <c r="H2048" s="102"/>
    </row>
    <row r="2049" spans="3:8" ht="15.75" x14ac:dyDescent="0.3">
      <c r="C2049" s="19">
        <v>2044</v>
      </c>
      <c r="H2049" s="102"/>
    </row>
    <row r="2050" spans="3:8" ht="15.75" x14ac:dyDescent="0.3">
      <c r="C2050" s="19">
        <v>2045</v>
      </c>
      <c r="H2050" s="102"/>
    </row>
    <row r="2051" spans="3:8" ht="15.75" x14ac:dyDescent="0.3">
      <c r="C2051" s="19">
        <v>2046</v>
      </c>
      <c r="H2051" s="102"/>
    </row>
    <row r="2052" spans="3:8" ht="15.75" x14ac:dyDescent="0.3">
      <c r="C2052" s="19">
        <v>2047</v>
      </c>
      <c r="H2052" s="102"/>
    </row>
    <row r="2053" spans="3:8" ht="15.75" x14ac:dyDescent="0.3">
      <c r="C2053" s="19">
        <v>2048</v>
      </c>
      <c r="H2053" s="102"/>
    </row>
    <row r="2054" spans="3:8" ht="15.75" x14ac:dyDescent="0.3">
      <c r="C2054" s="19">
        <v>2049</v>
      </c>
      <c r="H2054" s="102"/>
    </row>
    <row r="2055" spans="3:8" ht="15.75" x14ac:dyDescent="0.3">
      <c r="C2055" s="19">
        <v>2050</v>
      </c>
      <c r="H2055" s="102"/>
    </row>
    <row r="2056" spans="3:8" ht="15.75" x14ac:dyDescent="0.3">
      <c r="C2056" s="19">
        <v>2051</v>
      </c>
      <c r="H2056" s="102"/>
    </row>
    <row r="2057" spans="3:8" ht="15.75" x14ac:dyDescent="0.3">
      <c r="C2057" s="19">
        <v>2052</v>
      </c>
      <c r="H2057" s="102"/>
    </row>
    <row r="2058" spans="3:8" ht="15.75" x14ac:dyDescent="0.3">
      <c r="C2058" s="19">
        <v>2053</v>
      </c>
      <c r="H2058" s="102"/>
    </row>
    <row r="2059" spans="3:8" ht="15.75" x14ac:dyDescent="0.3">
      <c r="C2059" s="19">
        <v>2054</v>
      </c>
      <c r="H2059" s="102"/>
    </row>
    <row r="2060" spans="3:8" ht="15.75" x14ac:dyDescent="0.3">
      <c r="C2060" s="19">
        <v>2055</v>
      </c>
      <c r="H2060" s="102"/>
    </row>
    <row r="2061" spans="3:8" ht="15.75" x14ac:dyDescent="0.3">
      <c r="C2061" s="19">
        <v>2056</v>
      </c>
      <c r="H2061" s="102"/>
    </row>
    <row r="2062" spans="3:8" ht="15.75" x14ac:dyDescent="0.3">
      <c r="C2062" s="19">
        <v>2057</v>
      </c>
      <c r="H2062" s="102"/>
    </row>
    <row r="2063" spans="3:8" ht="15.75" x14ac:dyDescent="0.3">
      <c r="C2063" s="19">
        <v>2058</v>
      </c>
      <c r="H2063" s="102"/>
    </row>
    <row r="2064" spans="3:8" ht="15.75" x14ac:dyDescent="0.3">
      <c r="C2064" s="19">
        <v>2059</v>
      </c>
      <c r="H2064" s="102"/>
    </row>
    <row r="2065" spans="3:8" ht="15.75" x14ac:dyDescent="0.3">
      <c r="C2065" s="19">
        <v>2060</v>
      </c>
      <c r="H2065" s="102"/>
    </row>
    <row r="2066" spans="3:8" ht="15.75" x14ac:dyDescent="0.3">
      <c r="C2066" s="19">
        <v>2061</v>
      </c>
      <c r="H2066" s="102"/>
    </row>
    <row r="2067" spans="3:8" ht="15.75" x14ac:dyDescent="0.3">
      <c r="C2067" s="19">
        <v>2062</v>
      </c>
      <c r="H2067" s="102"/>
    </row>
    <row r="2068" spans="3:8" ht="15.75" x14ac:dyDescent="0.3">
      <c r="C2068" s="19">
        <v>2063</v>
      </c>
      <c r="H2068" s="102"/>
    </row>
    <row r="2069" spans="3:8" ht="15.75" x14ac:dyDescent="0.3">
      <c r="C2069" s="19">
        <v>2064</v>
      </c>
      <c r="H2069" s="102"/>
    </row>
    <row r="2070" spans="3:8" ht="15.75" x14ac:dyDescent="0.3">
      <c r="C2070" s="19">
        <v>2065</v>
      </c>
      <c r="H2070" s="102"/>
    </row>
    <row r="2071" spans="3:8" ht="15.75" x14ac:dyDescent="0.3">
      <c r="C2071" s="19">
        <v>2066</v>
      </c>
      <c r="H2071" s="102"/>
    </row>
    <row r="2072" spans="3:8" ht="15.75" x14ac:dyDescent="0.3">
      <c r="C2072" s="19">
        <v>2067</v>
      </c>
      <c r="H2072" s="102"/>
    </row>
    <row r="2073" spans="3:8" ht="15.75" x14ac:dyDescent="0.3">
      <c r="C2073" s="19">
        <v>2068</v>
      </c>
      <c r="H2073" s="102"/>
    </row>
    <row r="2074" spans="3:8" ht="15.75" x14ac:dyDescent="0.3">
      <c r="C2074" s="19">
        <v>2069</v>
      </c>
      <c r="H2074" s="102"/>
    </row>
    <row r="2075" spans="3:8" ht="15.75" x14ac:dyDescent="0.3">
      <c r="C2075" s="19">
        <v>2070</v>
      </c>
      <c r="H2075" s="102"/>
    </row>
    <row r="2076" spans="3:8" ht="15.75" x14ac:dyDescent="0.3">
      <c r="C2076" s="19">
        <v>2071</v>
      </c>
      <c r="H2076" s="102"/>
    </row>
    <row r="2077" spans="3:8" ht="15.75" x14ac:dyDescent="0.3">
      <c r="C2077" s="19">
        <v>2072</v>
      </c>
      <c r="H2077" s="102"/>
    </row>
    <row r="2078" spans="3:8" ht="15.75" x14ac:dyDescent="0.3">
      <c r="C2078" s="19">
        <v>2073</v>
      </c>
      <c r="H2078" s="102"/>
    </row>
    <row r="2079" spans="3:8" ht="15.75" x14ac:dyDescent="0.3">
      <c r="C2079" s="19">
        <v>2074</v>
      </c>
      <c r="H2079" s="102"/>
    </row>
    <row r="2080" spans="3:8" ht="15.75" x14ac:dyDescent="0.3">
      <c r="C2080" s="19">
        <v>2075</v>
      </c>
      <c r="H2080" s="102"/>
    </row>
    <row r="2081" spans="3:8" ht="15.75" x14ac:dyDescent="0.3">
      <c r="C2081" s="19">
        <v>2076</v>
      </c>
      <c r="H2081" s="102"/>
    </row>
    <row r="2082" spans="3:8" ht="15.75" x14ac:dyDescent="0.3">
      <c r="C2082" s="19">
        <v>2077</v>
      </c>
      <c r="H2082" s="102"/>
    </row>
    <row r="2083" spans="3:8" ht="15.75" x14ac:dyDescent="0.3">
      <c r="C2083" s="19">
        <v>2078</v>
      </c>
      <c r="H2083" s="102"/>
    </row>
    <row r="2084" spans="3:8" ht="15.75" x14ac:dyDescent="0.3">
      <c r="C2084" s="19">
        <v>2079</v>
      </c>
      <c r="H2084" s="102"/>
    </row>
    <row r="2085" spans="3:8" ht="15.75" x14ac:dyDescent="0.3">
      <c r="C2085" s="19">
        <v>2080</v>
      </c>
      <c r="H2085" s="102"/>
    </row>
    <row r="2086" spans="3:8" ht="15.75" x14ac:dyDescent="0.3">
      <c r="C2086" s="19">
        <v>2081</v>
      </c>
      <c r="H2086" s="102"/>
    </row>
    <row r="2087" spans="3:8" ht="15.75" x14ac:dyDescent="0.3">
      <c r="C2087" s="19">
        <v>2082</v>
      </c>
      <c r="H2087" s="102"/>
    </row>
    <row r="2088" spans="3:8" ht="15.75" x14ac:dyDescent="0.3">
      <c r="C2088" s="19">
        <v>2083</v>
      </c>
      <c r="H2088" s="102"/>
    </row>
    <row r="2089" spans="3:8" ht="15.75" x14ac:dyDescent="0.3">
      <c r="C2089" s="19">
        <v>2084</v>
      </c>
      <c r="H2089" s="102"/>
    </row>
    <row r="2090" spans="3:8" ht="15.75" x14ac:dyDescent="0.3">
      <c r="C2090" s="19">
        <v>2085</v>
      </c>
      <c r="H2090" s="102"/>
    </row>
    <row r="2091" spans="3:8" ht="15.75" x14ac:dyDescent="0.3">
      <c r="C2091" s="19">
        <v>2086</v>
      </c>
      <c r="H2091" s="102"/>
    </row>
    <row r="2092" spans="3:8" ht="15.75" x14ac:dyDescent="0.3">
      <c r="C2092" s="19">
        <v>2087</v>
      </c>
      <c r="H2092" s="102"/>
    </row>
    <row r="2093" spans="3:8" ht="15.75" x14ac:dyDescent="0.3">
      <c r="C2093" s="19">
        <v>2088</v>
      </c>
      <c r="H2093" s="102"/>
    </row>
    <row r="2094" spans="3:8" ht="15.75" x14ac:dyDescent="0.3">
      <c r="C2094" s="19">
        <v>2089</v>
      </c>
      <c r="H2094" s="102"/>
    </row>
    <row r="2095" spans="3:8" ht="15.75" x14ac:dyDescent="0.3">
      <c r="C2095" s="19">
        <v>2090</v>
      </c>
      <c r="H2095" s="102"/>
    </row>
    <row r="2096" spans="3:8" ht="15.75" x14ac:dyDescent="0.3">
      <c r="C2096" s="19">
        <v>2091</v>
      </c>
      <c r="H2096" s="102"/>
    </row>
    <row r="2097" spans="3:8" ht="15.75" x14ac:dyDescent="0.3">
      <c r="C2097" s="19">
        <v>2092</v>
      </c>
      <c r="H2097" s="102"/>
    </row>
    <row r="2098" spans="3:8" ht="15.75" x14ac:dyDescent="0.3">
      <c r="C2098" s="19">
        <v>2093</v>
      </c>
      <c r="H2098" s="102"/>
    </row>
    <row r="2099" spans="3:8" ht="15.75" x14ac:dyDescent="0.3">
      <c r="C2099" s="19">
        <v>2094</v>
      </c>
      <c r="H2099" s="102"/>
    </row>
    <row r="2100" spans="3:8" ht="15.75" x14ac:dyDescent="0.3">
      <c r="C2100" s="19">
        <v>2095</v>
      </c>
      <c r="H2100" s="102"/>
    </row>
    <row r="2101" spans="3:8" ht="15.75" x14ac:dyDescent="0.3">
      <c r="C2101" s="19">
        <v>2096</v>
      </c>
      <c r="H2101" s="102"/>
    </row>
    <row r="2102" spans="3:8" ht="15.75" x14ac:dyDescent="0.3">
      <c r="C2102" s="19">
        <v>2097</v>
      </c>
      <c r="H2102" s="102"/>
    </row>
    <row r="2103" spans="3:8" ht="15.75" x14ac:dyDescent="0.3">
      <c r="C2103" s="19">
        <v>2098</v>
      </c>
      <c r="H2103" s="102"/>
    </row>
    <row r="2104" spans="3:8" ht="15.75" x14ac:dyDescent="0.3">
      <c r="C2104" s="19">
        <v>2099</v>
      </c>
      <c r="H2104" s="102"/>
    </row>
    <row r="2105" spans="3:8" ht="15.75" x14ac:dyDescent="0.3">
      <c r="C2105" s="19">
        <v>2100</v>
      </c>
      <c r="H2105" s="102"/>
    </row>
    <row r="2106" spans="3:8" ht="15.75" x14ac:dyDescent="0.3">
      <c r="C2106" s="19">
        <v>2101</v>
      </c>
      <c r="H2106" s="102"/>
    </row>
    <row r="2107" spans="3:8" ht="15.75" x14ac:dyDescent="0.3">
      <c r="C2107" s="19">
        <v>2102</v>
      </c>
      <c r="H2107" s="102"/>
    </row>
    <row r="2108" spans="3:8" ht="15.75" x14ac:dyDescent="0.3">
      <c r="C2108" s="19">
        <v>2103</v>
      </c>
      <c r="H2108" s="102"/>
    </row>
    <row r="2109" spans="3:8" ht="15.75" x14ac:dyDescent="0.3">
      <c r="C2109" s="19">
        <v>2104</v>
      </c>
      <c r="H2109" s="102"/>
    </row>
    <row r="2110" spans="3:8" ht="15.75" x14ac:dyDescent="0.3">
      <c r="C2110" s="19">
        <v>2105</v>
      </c>
      <c r="H2110" s="102"/>
    </row>
    <row r="2111" spans="3:8" ht="15.75" x14ac:dyDescent="0.3">
      <c r="C2111" s="19">
        <v>2106</v>
      </c>
      <c r="H2111" s="102"/>
    </row>
    <row r="2112" spans="3:8" ht="15.75" x14ac:dyDescent="0.3">
      <c r="C2112" s="19">
        <v>2107</v>
      </c>
      <c r="H2112" s="102"/>
    </row>
    <row r="2113" spans="3:8" ht="15.75" x14ac:dyDescent="0.3">
      <c r="C2113" s="19">
        <v>2108</v>
      </c>
      <c r="H2113" s="102"/>
    </row>
    <row r="2114" spans="3:8" ht="15.75" x14ac:dyDescent="0.3">
      <c r="C2114" s="19">
        <v>2109</v>
      </c>
      <c r="H2114" s="102"/>
    </row>
    <row r="2115" spans="3:8" ht="15.75" x14ac:dyDescent="0.3">
      <c r="C2115" s="19">
        <v>2110</v>
      </c>
      <c r="H2115" s="102"/>
    </row>
    <row r="2116" spans="3:8" ht="15.75" x14ac:dyDescent="0.3">
      <c r="C2116" s="19">
        <v>2111</v>
      </c>
      <c r="H2116" s="102"/>
    </row>
    <row r="2117" spans="3:8" ht="15.75" x14ac:dyDescent="0.3">
      <c r="C2117" s="19">
        <v>2112</v>
      </c>
      <c r="H2117" s="102"/>
    </row>
    <row r="2118" spans="3:8" ht="15.75" x14ac:dyDescent="0.3">
      <c r="C2118" s="19">
        <v>2113</v>
      </c>
      <c r="H2118" s="102"/>
    </row>
    <row r="2119" spans="3:8" ht="15.75" x14ac:dyDescent="0.3">
      <c r="C2119" s="19">
        <v>2114</v>
      </c>
      <c r="H2119" s="102"/>
    </row>
    <row r="2120" spans="3:8" ht="15.75" x14ac:dyDescent="0.3">
      <c r="C2120" s="19">
        <v>2115</v>
      </c>
      <c r="H2120" s="102"/>
    </row>
    <row r="2121" spans="3:8" ht="15.75" x14ac:dyDescent="0.3">
      <c r="C2121" s="19">
        <v>2116</v>
      </c>
      <c r="H2121" s="102"/>
    </row>
    <row r="2122" spans="3:8" ht="15.75" x14ac:dyDescent="0.3">
      <c r="C2122" s="19">
        <v>2117</v>
      </c>
      <c r="H2122" s="102"/>
    </row>
    <row r="2123" spans="3:8" ht="15.75" x14ac:dyDescent="0.3">
      <c r="C2123" s="19">
        <v>2118</v>
      </c>
      <c r="H2123" s="102"/>
    </row>
    <row r="2124" spans="3:8" ht="15.75" x14ac:dyDescent="0.3">
      <c r="C2124" s="19">
        <v>2119</v>
      </c>
      <c r="H2124" s="102"/>
    </row>
    <row r="2125" spans="3:8" ht="15.75" x14ac:dyDescent="0.3">
      <c r="C2125" s="19">
        <v>2120</v>
      </c>
      <c r="H2125" s="102"/>
    </row>
    <row r="2126" spans="3:8" ht="15.75" x14ac:dyDescent="0.3">
      <c r="C2126" s="19">
        <v>2121</v>
      </c>
      <c r="H2126" s="102"/>
    </row>
    <row r="2127" spans="3:8" ht="15.75" x14ac:dyDescent="0.3">
      <c r="C2127" s="19">
        <v>2122</v>
      </c>
      <c r="H2127" s="102"/>
    </row>
    <row r="2128" spans="3:8" ht="15.75" x14ac:dyDescent="0.3">
      <c r="C2128" s="19">
        <v>2123</v>
      </c>
      <c r="H2128" s="102"/>
    </row>
    <row r="2129" spans="3:8" ht="15.75" x14ac:dyDescent="0.3">
      <c r="C2129" s="19">
        <v>2124</v>
      </c>
      <c r="H2129" s="102"/>
    </row>
    <row r="2130" spans="3:8" ht="15.75" x14ac:dyDescent="0.3">
      <c r="C2130" s="19">
        <v>2125</v>
      </c>
      <c r="H2130" s="102"/>
    </row>
    <row r="2131" spans="3:8" ht="15.75" x14ac:dyDescent="0.3">
      <c r="C2131" s="19">
        <v>2126</v>
      </c>
      <c r="H2131" s="102"/>
    </row>
    <row r="2132" spans="3:8" ht="15.75" x14ac:dyDescent="0.3">
      <c r="C2132" s="19">
        <v>2127</v>
      </c>
      <c r="H2132" s="102"/>
    </row>
    <row r="2133" spans="3:8" ht="15.75" x14ac:dyDescent="0.3">
      <c r="C2133" s="19">
        <v>2128</v>
      </c>
      <c r="H2133" s="102"/>
    </row>
    <row r="2134" spans="3:8" ht="15.75" x14ac:dyDescent="0.3">
      <c r="C2134" s="19">
        <v>2129</v>
      </c>
      <c r="H2134" s="102"/>
    </row>
    <row r="2135" spans="3:8" ht="15.75" x14ac:dyDescent="0.3">
      <c r="C2135" s="19">
        <v>2130</v>
      </c>
      <c r="H2135" s="102"/>
    </row>
    <row r="2136" spans="3:8" ht="15.75" x14ac:dyDescent="0.3">
      <c r="C2136" s="19">
        <v>2131</v>
      </c>
      <c r="H2136" s="102"/>
    </row>
    <row r="2137" spans="3:8" ht="15.75" x14ac:dyDescent="0.3">
      <c r="C2137" s="19">
        <v>2132</v>
      </c>
      <c r="H2137" s="102"/>
    </row>
    <row r="2138" spans="3:8" ht="15.75" x14ac:dyDescent="0.3">
      <c r="C2138" s="19">
        <v>2133</v>
      </c>
      <c r="H2138" s="102"/>
    </row>
    <row r="2139" spans="3:8" ht="15.75" x14ac:dyDescent="0.3">
      <c r="C2139" s="19">
        <v>2134</v>
      </c>
      <c r="H2139" s="102"/>
    </row>
    <row r="2140" spans="3:8" ht="15.75" x14ac:dyDescent="0.3">
      <c r="C2140" s="19">
        <v>2135</v>
      </c>
      <c r="H2140" s="102"/>
    </row>
    <row r="2141" spans="3:8" ht="15.75" x14ac:dyDescent="0.3">
      <c r="C2141" s="19">
        <v>2136</v>
      </c>
      <c r="H2141" s="102"/>
    </row>
    <row r="2142" spans="3:8" ht="15.75" x14ac:dyDescent="0.3">
      <c r="C2142" s="19">
        <v>2137</v>
      </c>
      <c r="H2142" s="102"/>
    </row>
    <row r="2143" spans="3:8" ht="15.75" x14ac:dyDescent="0.3">
      <c r="C2143" s="19">
        <v>2138</v>
      </c>
      <c r="H2143" s="102"/>
    </row>
    <row r="2144" spans="3:8" ht="15.75" x14ac:dyDescent="0.3">
      <c r="C2144" s="19">
        <v>2139</v>
      </c>
      <c r="H2144" s="102"/>
    </row>
    <row r="2145" spans="3:8" ht="15.75" x14ac:dyDescent="0.3">
      <c r="C2145" s="19">
        <v>2140</v>
      </c>
      <c r="H2145" s="102"/>
    </row>
    <row r="2146" spans="3:8" ht="15.75" x14ac:dyDescent="0.3">
      <c r="C2146" s="19">
        <v>2141</v>
      </c>
      <c r="H2146" s="102"/>
    </row>
    <row r="2147" spans="3:8" ht="15.75" x14ac:dyDescent="0.3">
      <c r="C2147" s="19">
        <v>2142</v>
      </c>
      <c r="H2147" s="102"/>
    </row>
    <row r="2148" spans="3:8" ht="15.75" x14ac:dyDescent="0.3">
      <c r="C2148" s="19">
        <v>2143</v>
      </c>
      <c r="H2148" s="102"/>
    </row>
    <row r="2149" spans="3:8" ht="15.75" x14ac:dyDescent="0.3">
      <c r="C2149" s="19">
        <v>2144</v>
      </c>
      <c r="H2149" s="102"/>
    </row>
    <row r="2150" spans="3:8" ht="15.75" x14ac:dyDescent="0.3">
      <c r="C2150" s="19">
        <v>2145</v>
      </c>
      <c r="H2150" s="102"/>
    </row>
    <row r="2151" spans="3:8" ht="15.75" x14ac:dyDescent="0.3">
      <c r="C2151" s="19">
        <v>2146</v>
      </c>
      <c r="H2151" s="102"/>
    </row>
    <row r="2152" spans="3:8" ht="15.75" x14ac:dyDescent="0.3">
      <c r="C2152" s="19">
        <v>2147</v>
      </c>
      <c r="H2152" s="102"/>
    </row>
    <row r="2153" spans="3:8" ht="15.75" x14ac:dyDescent="0.3">
      <c r="C2153" s="19">
        <v>2148</v>
      </c>
      <c r="H2153" s="102"/>
    </row>
    <row r="2154" spans="3:8" ht="15.75" x14ac:dyDescent="0.3">
      <c r="C2154" s="19">
        <v>2149</v>
      </c>
      <c r="H2154" s="102"/>
    </row>
    <row r="2155" spans="3:8" ht="15.75" x14ac:dyDescent="0.3">
      <c r="C2155" s="19">
        <v>2150</v>
      </c>
      <c r="H2155" s="102"/>
    </row>
    <row r="2156" spans="3:8" ht="15.75" x14ac:dyDescent="0.3">
      <c r="C2156" s="19">
        <v>2151</v>
      </c>
      <c r="H2156" s="102"/>
    </row>
    <row r="2157" spans="3:8" ht="15.75" x14ac:dyDescent="0.3">
      <c r="C2157" s="19">
        <v>2152</v>
      </c>
      <c r="H2157" s="102"/>
    </row>
    <row r="2158" spans="3:8" ht="15.75" x14ac:dyDescent="0.3">
      <c r="C2158" s="19">
        <v>2153</v>
      </c>
      <c r="H2158" s="102"/>
    </row>
    <row r="2159" spans="3:8" ht="15.75" x14ac:dyDescent="0.3">
      <c r="C2159" s="19">
        <v>2154</v>
      </c>
      <c r="H2159" s="102"/>
    </row>
    <row r="2160" spans="3:8" ht="15.75" x14ac:dyDescent="0.3">
      <c r="C2160" s="19">
        <v>2155</v>
      </c>
      <c r="H2160" s="102"/>
    </row>
    <row r="2161" spans="3:8" ht="15.75" x14ac:dyDescent="0.3">
      <c r="C2161" s="19">
        <v>2156</v>
      </c>
      <c r="H2161" s="102"/>
    </row>
    <row r="2162" spans="3:8" ht="15.75" x14ac:dyDescent="0.3">
      <c r="C2162" s="19">
        <v>2157</v>
      </c>
      <c r="H2162" s="102"/>
    </row>
    <row r="2163" spans="3:8" ht="15.75" x14ac:dyDescent="0.3">
      <c r="C2163" s="19">
        <v>2158</v>
      </c>
      <c r="H2163" s="102"/>
    </row>
    <row r="2164" spans="3:8" ht="15.75" x14ac:dyDescent="0.3">
      <c r="C2164" s="19">
        <v>2159</v>
      </c>
      <c r="H2164" s="102"/>
    </row>
    <row r="2165" spans="3:8" ht="15.75" x14ac:dyDescent="0.3">
      <c r="C2165" s="19">
        <v>2160</v>
      </c>
      <c r="H2165" s="102"/>
    </row>
    <row r="2166" spans="3:8" ht="15.75" x14ac:dyDescent="0.3">
      <c r="C2166" s="19">
        <v>2161</v>
      </c>
      <c r="H2166" s="102"/>
    </row>
    <row r="2167" spans="3:8" ht="15.75" x14ac:dyDescent="0.3">
      <c r="C2167" s="19">
        <v>2162</v>
      </c>
      <c r="H2167" s="102"/>
    </row>
    <row r="2168" spans="3:8" ht="15.75" x14ac:dyDescent="0.3">
      <c r="C2168" s="19">
        <v>2163</v>
      </c>
      <c r="H2168" s="102"/>
    </row>
    <row r="2169" spans="3:8" ht="15.75" x14ac:dyDescent="0.3">
      <c r="C2169" s="19">
        <v>2164</v>
      </c>
      <c r="H2169" s="102"/>
    </row>
    <row r="2170" spans="3:8" ht="15.75" x14ac:dyDescent="0.3">
      <c r="C2170" s="19">
        <v>2165</v>
      </c>
      <c r="H2170" s="102"/>
    </row>
    <row r="2171" spans="3:8" ht="15.75" x14ac:dyDescent="0.3">
      <c r="C2171" s="19">
        <v>2166</v>
      </c>
      <c r="H2171" s="102"/>
    </row>
    <row r="2172" spans="3:8" ht="15.75" x14ac:dyDescent="0.3">
      <c r="C2172" s="19">
        <v>2167</v>
      </c>
      <c r="H2172" s="102"/>
    </row>
    <row r="2173" spans="3:8" ht="15.75" x14ac:dyDescent="0.3">
      <c r="C2173" s="19">
        <v>2168</v>
      </c>
      <c r="H2173" s="102"/>
    </row>
    <row r="2174" spans="3:8" ht="15.75" x14ac:dyDescent="0.3">
      <c r="C2174" s="19">
        <v>2169</v>
      </c>
      <c r="H2174" s="102"/>
    </row>
    <row r="2175" spans="3:8" ht="15.75" x14ac:dyDescent="0.3">
      <c r="C2175" s="19">
        <v>2170</v>
      </c>
      <c r="H2175" s="102"/>
    </row>
    <row r="2176" spans="3:8" ht="15.75" x14ac:dyDescent="0.3">
      <c r="C2176" s="19">
        <v>2171</v>
      </c>
      <c r="H2176" s="102"/>
    </row>
    <row r="2177" spans="3:8" ht="15.75" x14ac:dyDescent="0.3">
      <c r="C2177" s="19">
        <v>2172</v>
      </c>
      <c r="H2177" s="102"/>
    </row>
    <row r="2178" spans="3:8" ht="15.75" x14ac:dyDescent="0.3">
      <c r="C2178" s="19">
        <v>2173</v>
      </c>
      <c r="H2178" s="102"/>
    </row>
    <row r="2179" spans="3:8" ht="15.75" x14ac:dyDescent="0.3">
      <c r="C2179" s="19">
        <v>2174</v>
      </c>
      <c r="H2179" s="102"/>
    </row>
    <row r="2180" spans="3:8" ht="15.75" x14ac:dyDescent="0.3">
      <c r="C2180" s="19">
        <v>2175</v>
      </c>
      <c r="H2180" s="102"/>
    </row>
    <row r="2181" spans="3:8" ht="15.75" x14ac:dyDescent="0.3">
      <c r="C2181" s="19">
        <v>2176</v>
      </c>
      <c r="H2181" s="102"/>
    </row>
    <row r="2182" spans="3:8" ht="15.75" x14ac:dyDescent="0.3">
      <c r="C2182" s="19">
        <v>2177</v>
      </c>
      <c r="H2182" s="102"/>
    </row>
    <row r="2183" spans="3:8" ht="15.75" x14ac:dyDescent="0.3">
      <c r="C2183" s="19">
        <v>2178</v>
      </c>
      <c r="H2183" s="102"/>
    </row>
    <row r="2184" spans="3:8" ht="15.75" x14ac:dyDescent="0.3">
      <c r="C2184" s="19">
        <v>2179</v>
      </c>
      <c r="H2184" s="102"/>
    </row>
    <row r="2185" spans="3:8" ht="15.75" x14ac:dyDescent="0.3">
      <c r="C2185" s="19">
        <v>2180</v>
      </c>
      <c r="H2185" s="102"/>
    </row>
    <row r="2186" spans="3:8" ht="15.75" x14ac:dyDescent="0.3">
      <c r="C2186" s="19">
        <v>2181</v>
      </c>
      <c r="H2186" s="102"/>
    </row>
    <row r="2187" spans="3:8" ht="15.75" x14ac:dyDescent="0.3">
      <c r="C2187" s="19">
        <v>2182</v>
      </c>
      <c r="H2187" s="102"/>
    </row>
    <row r="2188" spans="3:8" ht="15.75" x14ac:dyDescent="0.3">
      <c r="C2188" s="19">
        <v>2183</v>
      </c>
      <c r="H2188" s="102"/>
    </row>
    <row r="2189" spans="3:8" ht="15.75" x14ac:dyDescent="0.3">
      <c r="C2189" s="19">
        <v>2184</v>
      </c>
      <c r="H2189" s="102"/>
    </row>
    <row r="2190" spans="3:8" ht="15.75" x14ac:dyDescent="0.3">
      <c r="C2190" s="19">
        <v>2185</v>
      </c>
      <c r="H2190" s="102"/>
    </row>
    <row r="2191" spans="3:8" ht="15.75" x14ac:dyDescent="0.3">
      <c r="C2191" s="19">
        <v>2186</v>
      </c>
      <c r="H2191" s="102"/>
    </row>
    <row r="2192" spans="3:8" ht="15.75" x14ac:dyDescent="0.3">
      <c r="C2192" s="19">
        <v>2187</v>
      </c>
      <c r="H2192" s="102"/>
    </row>
    <row r="2193" spans="3:8" ht="15.75" x14ac:dyDescent="0.3">
      <c r="C2193" s="19">
        <v>2188</v>
      </c>
      <c r="H2193" s="102"/>
    </row>
    <row r="2194" spans="3:8" ht="15.75" x14ac:dyDescent="0.3">
      <c r="C2194" s="19">
        <v>2189</v>
      </c>
      <c r="H2194" s="102"/>
    </row>
    <row r="2195" spans="3:8" ht="15.75" x14ac:dyDescent="0.3">
      <c r="C2195" s="19">
        <v>2190</v>
      </c>
      <c r="H2195" s="102"/>
    </row>
    <row r="2196" spans="3:8" ht="15.75" x14ac:dyDescent="0.3">
      <c r="C2196" s="19">
        <v>2191</v>
      </c>
      <c r="H2196" s="102"/>
    </row>
    <row r="2197" spans="3:8" ht="15.75" x14ac:dyDescent="0.3">
      <c r="C2197" s="19">
        <v>2192</v>
      </c>
      <c r="H2197" s="102"/>
    </row>
    <row r="2198" spans="3:8" ht="15.75" x14ac:dyDescent="0.3">
      <c r="C2198" s="19">
        <v>2193</v>
      </c>
      <c r="H2198" s="102"/>
    </row>
    <row r="2199" spans="3:8" ht="15.75" x14ac:dyDescent="0.3">
      <c r="C2199" s="19">
        <v>2194</v>
      </c>
      <c r="H2199" s="102"/>
    </row>
    <row r="2200" spans="3:8" ht="15.75" x14ac:dyDescent="0.3">
      <c r="C2200" s="19">
        <v>2195</v>
      </c>
      <c r="H2200" s="102"/>
    </row>
    <row r="2201" spans="3:8" ht="15.75" x14ac:dyDescent="0.3">
      <c r="C2201" s="19">
        <v>2196</v>
      </c>
      <c r="H2201" s="102"/>
    </row>
    <row r="2202" spans="3:8" ht="15.75" x14ac:dyDescent="0.3">
      <c r="C2202" s="19">
        <v>2197</v>
      </c>
      <c r="H2202" s="102"/>
    </row>
    <row r="2203" spans="3:8" ht="15.75" x14ac:dyDescent="0.3">
      <c r="C2203" s="19">
        <v>2198</v>
      </c>
      <c r="H2203" s="102"/>
    </row>
    <row r="2204" spans="3:8" ht="15.75" x14ac:dyDescent="0.3">
      <c r="C2204" s="19">
        <v>2199</v>
      </c>
      <c r="H2204" s="102"/>
    </row>
    <row r="2205" spans="3:8" ht="15.75" x14ac:dyDescent="0.3">
      <c r="C2205" s="19">
        <v>2200</v>
      </c>
      <c r="H2205" s="102"/>
    </row>
    <row r="2206" spans="3:8" ht="15.75" x14ac:dyDescent="0.3">
      <c r="C2206" s="19">
        <v>2201</v>
      </c>
      <c r="H2206" s="102"/>
    </row>
    <row r="2207" spans="3:8" ht="15.75" x14ac:dyDescent="0.3">
      <c r="C2207" s="19">
        <v>2202</v>
      </c>
      <c r="H2207" s="102"/>
    </row>
    <row r="2208" spans="3:8" ht="15.75" x14ac:dyDescent="0.3">
      <c r="C2208" s="19">
        <v>2203</v>
      </c>
      <c r="H2208" s="102"/>
    </row>
    <row r="2209" spans="3:8" ht="15.75" x14ac:dyDescent="0.3">
      <c r="C2209" s="19">
        <v>2204</v>
      </c>
      <c r="H2209" s="102"/>
    </row>
    <row r="2210" spans="3:8" ht="15.75" x14ac:dyDescent="0.3">
      <c r="C2210" s="19">
        <v>2205</v>
      </c>
      <c r="H2210" s="102"/>
    </row>
    <row r="2211" spans="3:8" ht="15.75" x14ac:dyDescent="0.3">
      <c r="C2211" s="19">
        <v>2206</v>
      </c>
      <c r="H2211" s="102"/>
    </row>
    <row r="2212" spans="3:8" ht="15.75" x14ac:dyDescent="0.3">
      <c r="C2212" s="19">
        <v>2207</v>
      </c>
      <c r="H2212" s="102"/>
    </row>
    <row r="2213" spans="3:8" ht="15.75" x14ac:dyDescent="0.3">
      <c r="C2213" s="19">
        <v>2208</v>
      </c>
      <c r="H2213" s="102"/>
    </row>
    <row r="2214" spans="3:8" ht="15.75" x14ac:dyDescent="0.3">
      <c r="C2214" s="19">
        <v>2209</v>
      </c>
      <c r="H2214" s="102"/>
    </row>
    <row r="2215" spans="3:8" ht="15.75" x14ac:dyDescent="0.3">
      <c r="C2215" s="19">
        <v>2210</v>
      </c>
      <c r="H2215" s="102"/>
    </row>
    <row r="2216" spans="3:8" ht="15.75" x14ac:dyDescent="0.3">
      <c r="C2216" s="19">
        <v>2211</v>
      </c>
      <c r="H2216" s="102"/>
    </row>
    <row r="2217" spans="3:8" ht="15.75" x14ac:dyDescent="0.3">
      <c r="C2217" s="19">
        <v>2212</v>
      </c>
      <c r="H2217" s="102"/>
    </row>
    <row r="2218" spans="3:8" ht="15.75" x14ac:dyDescent="0.3">
      <c r="C2218" s="19">
        <v>2213</v>
      </c>
      <c r="H2218" s="102"/>
    </row>
    <row r="2219" spans="3:8" ht="15.75" x14ac:dyDescent="0.3">
      <c r="C2219" s="19">
        <v>2214</v>
      </c>
      <c r="H2219" s="102"/>
    </row>
    <row r="2220" spans="3:8" ht="15.75" x14ac:dyDescent="0.3">
      <c r="C2220" s="19">
        <v>2215</v>
      </c>
      <c r="H2220" s="102"/>
    </row>
    <row r="2221" spans="3:8" ht="15.75" x14ac:dyDescent="0.3">
      <c r="C2221" s="19">
        <v>2216</v>
      </c>
      <c r="H2221" s="102"/>
    </row>
    <row r="2222" spans="3:8" ht="15.75" x14ac:dyDescent="0.3">
      <c r="C2222" s="19">
        <v>2217</v>
      </c>
      <c r="H2222" s="102"/>
    </row>
    <row r="2223" spans="3:8" ht="15.75" x14ac:dyDescent="0.3">
      <c r="C2223" s="19">
        <v>2218</v>
      </c>
      <c r="H2223" s="102"/>
    </row>
    <row r="2224" spans="3:8" ht="15.75" x14ac:dyDescent="0.3">
      <c r="C2224" s="19">
        <v>2219</v>
      </c>
      <c r="H2224" s="102"/>
    </row>
    <row r="2225" spans="3:8" ht="15.75" x14ac:dyDescent="0.3">
      <c r="C2225" s="19">
        <v>2220</v>
      </c>
      <c r="H2225" s="102"/>
    </row>
    <row r="2226" spans="3:8" ht="15.75" x14ac:dyDescent="0.3">
      <c r="C2226" s="19">
        <v>2221</v>
      </c>
      <c r="H2226" s="102"/>
    </row>
    <row r="2227" spans="3:8" ht="15.75" x14ac:dyDescent="0.3">
      <c r="C2227" s="19">
        <v>2222</v>
      </c>
      <c r="H2227" s="102"/>
    </row>
    <row r="2228" spans="3:8" ht="15.75" x14ac:dyDescent="0.3">
      <c r="C2228" s="19">
        <v>2223</v>
      </c>
      <c r="H2228" s="102"/>
    </row>
    <row r="2229" spans="3:8" ht="15.75" x14ac:dyDescent="0.3">
      <c r="C2229" s="19">
        <v>2224</v>
      </c>
      <c r="H2229" s="102"/>
    </row>
    <row r="2230" spans="3:8" ht="15.75" x14ac:dyDescent="0.3">
      <c r="C2230" s="19">
        <v>2225</v>
      </c>
      <c r="H2230" s="102"/>
    </row>
    <row r="2231" spans="3:8" ht="15.75" x14ac:dyDescent="0.3">
      <c r="C2231" s="19">
        <v>2226</v>
      </c>
      <c r="H2231" s="102"/>
    </row>
    <row r="2232" spans="3:8" ht="15.75" x14ac:dyDescent="0.3">
      <c r="C2232" s="19">
        <v>2227</v>
      </c>
      <c r="H2232" s="102"/>
    </row>
    <row r="2233" spans="3:8" ht="15.75" x14ac:dyDescent="0.3">
      <c r="C2233" s="19">
        <v>2228</v>
      </c>
      <c r="H2233" s="102"/>
    </row>
    <row r="2234" spans="3:8" ht="15.75" x14ac:dyDescent="0.3">
      <c r="C2234" s="19">
        <v>2229</v>
      </c>
      <c r="H2234" s="102"/>
    </row>
    <row r="2235" spans="3:8" ht="15.75" x14ac:dyDescent="0.3">
      <c r="C2235" s="19">
        <v>2230</v>
      </c>
      <c r="H2235" s="102"/>
    </row>
    <row r="2236" spans="3:8" ht="15.75" x14ac:dyDescent="0.3">
      <c r="C2236" s="19">
        <v>2231</v>
      </c>
      <c r="H2236" s="102"/>
    </row>
    <row r="2237" spans="3:8" ht="15.75" x14ac:dyDescent="0.3">
      <c r="C2237" s="19">
        <v>2232</v>
      </c>
      <c r="H2237" s="102"/>
    </row>
    <row r="2238" spans="3:8" ht="15.75" x14ac:dyDescent="0.3">
      <c r="C2238" s="19">
        <v>2233</v>
      </c>
      <c r="H2238" s="102"/>
    </row>
    <row r="2239" spans="3:8" ht="15.75" x14ac:dyDescent="0.3">
      <c r="C2239" s="19">
        <v>2234</v>
      </c>
      <c r="H2239" s="102"/>
    </row>
    <row r="2240" spans="3:8" ht="15.75" x14ac:dyDescent="0.3">
      <c r="C2240" s="19">
        <v>2235</v>
      </c>
      <c r="H2240" s="102"/>
    </row>
    <row r="2241" spans="3:8" ht="15.75" x14ac:dyDescent="0.3">
      <c r="C2241" s="19">
        <v>2236</v>
      </c>
      <c r="H2241" s="102"/>
    </row>
    <row r="2242" spans="3:8" ht="15.75" x14ac:dyDescent="0.3">
      <c r="C2242" s="19">
        <v>2237</v>
      </c>
      <c r="H2242" s="102"/>
    </row>
    <row r="2243" spans="3:8" ht="15.75" x14ac:dyDescent="0.3">
      <c r="C2243" s="19">
        <v>2238</v>
      </c>
      <c r="H2243" s="102"/>
    </row>
    <row r="2244" spans="3:8" ht="15.75" x14ac:dyDescent="0.3">
      <c r="C2244" s="19">
        <v>2239</v>
      </c>
      <c r="H2244" s="102"/>
    </row>
    <row r="2245" spans="3:8" ht="15.75" x14ac:dyDescent="0.3">
      <c r="C2245" s="19">
        <v>2240</v>
      </c>
      <c r="H2245" s="102"/>
    </row>
    <row r="2246" spans="3:8" ht="15.75" x14ac:dyDescent="0.3">
      <c r="C2246" s="19">
        <v>2241</v>
      </c>
      <c r="H2246" s="102"/>
    </row>
    <row r="2247" spans="3:8" ht="15.75" x14ac:dyDescent="0.3">
      <c r="C2247" s="19">
        <v>2242</v>
      </c>
      <c r="H2247" s="102"/>
    </row>
    <row r="2248" spans="3:8" ht="15.75" x14ac:dyDescent="0.3">
      <c r="C2248" s="19">
        <v>2243</v>
      </c>
      <c r="H2248" s="102"/>
    </row>
    <row r="2249" spans="3:8" ht="15.75" x14ac:dyDescent="0.3">
      <c r="C2249" s="19">
        <v>2244</v>
      </c>
      <c r="H2249" s="102"/>
    </row>
    <row r="2250" spans="3:8" ht="15.75" x14ac:dyDescent="0.3">
      <c r="C2250" s="19">
        <v>2245</v>
      </c>
      <c r="H2250" s="102"/>
    </row>
    <row r="2251" spans="3:8" ht="15.75" x14ac:dyDescent="0.3">
      <c r="C2251" s="19">
        <v>2246</v>
      </c>
      <c r="H2251" s="102"/>
    </row>
    <row r="2252" spans="3:8" ht="15.75" x14ac:dyDescent="0.3">
      <c r="C2252" s="19">
        <v>2247</v>
      </c>
      <c r="H2252" s="102"/>
    </row>
    <row r="2253" spans="3:8" ht="15.75" x14ac:dyDescent="0.3">
      <c r="C2253" s="19">
        <v>2248</v>
      </c>
      <c r="H2253" s="102"/>
    </row>
    <row r="2254" spans="3:8" ht="15.75" x14ac:dyDescent="0.3">
      <c r="C2254" s="19">
        <v>2249</v>
      </c>
      <c r="H2254" s="102"/>
    </row>
    <row r="2255" spans="3:8" ht="15.75" x14ac:dyDescent="0.3">
      <c r="C2255" s="19">
        <v>2250</v>
      </c>
      <c r="H2255" s="102"/>
    </row>
    <row r="2256" spans="3:8" ht="15.75" x14ac:dyDescent="0.3">
      <c r="C2256" s="19">
        <v>2251</v>
      </c>
      <c r="H2256" s="102"/>
    </row>
    <row r="2257" spans="3:8" ht="15.75" x14ac:dyDescent="0.3">
      <c r="C2257" s="19">
        <v>2252</v>
      </c>
      <c r="H2257" s="102"/>
    </row>
    <row r="2258" spans="3:8" ht="15.75" x14ac:dyDescent="0.3">
      <c r="C2258" s="19">
        <v>2253</v>
      </c>
      <c r="H2258" s="102"/>
    </row>
    <row r="2259" spans="3:8" ht="15.75" x14ac:dyDescent="0.3">
      <c r="C2259" s="19">
        <v>2254</v>
      </c>
      <c r="H2259" s="102"/>
    </row>
    <row r="2260" spans="3:8" ht="15.75" x14ac:dyDescent="0.3">
      <c r="C2260" s="19">
        <v>2255</v>
      </c>
      <c r="H2260" s="102"/>
    </row>
    <row r="2261" spans="3:8" ht="15.75" x14ac:dyDescent="0.3">
      <c r="C2261" s="19">
        <v>2256</v>
      </c>
      <c r="H2261" s="102"/>
    </row>
    <row r="2262" spans="3:8" ht="15.75" x14ac:dyDescent="0.3">
      <c r="C2262" s="19">
        <v>2257</v>
      </c>
      <c r="H2262" s="102"/>
    </row>
    <row r="2263" spans="3:8" ht="15.75" x14ac:dyDescent="0.3">
      <c r="C2263" s="19">
        <v>2258</v>
      </c>
      <c r="H2263" s="102"/>
    </row>
    <row r="2264" spans="3:8" ht="15.75" x14ac:dyDescent="0.3">
      <c r="C2264" s="19">
        <v>2259</v>
      </c>
      <c r="H2264" s="102"/>
    </row>
    <row r="2265" spans="3:8" ht="15.75" x14ac:dyDescent="0.3">
      <c r="C2265" s="19">
        <v>2260</v>
      </c>
      <c r="H2265" s="102"/>
    </row>
    <row r="2266" spans="3:8" ht="15.75" x14ac:dyDescent="0.3">
      <c r="C2266" s="19">
        <v>2261</v>
      </c>
      <c r="H2266" s="102"/>
    </row>
    <row r="2267" spans="3:8" ht="15.75" x14ac:dyDescent="0.3">
      <c r="C2267" s="19">
        <v>2262</v>
      </c>
      <c r="H2267" s="102"/>
    </row>
    <row r="2268" spans="3:8" ht="15.75" x14ac:dyDescent="0.3">
      <c r="C2268" s="19">
        <v>2263</v>
      </c>
      <c r="H2268" s="102"/>
    </row>
    <row r="2269" spans="3:8" ht="15.75" x14ac:dyDescent="0.3">
      <c r="C2269" s="19">
        <v>2264</v>
      </c>
      <c r="H2269" s="102"/>
    </row>
    <row r="2270" spans="3:8" ht="15.75" x14ac:dyDescent="0.3">
      <c r="C2270" s="19">
        <v>2265</v>
      </c>
      <c r="H2270" s="102"/>
    </row>
    <row r="2271" spans="3:8" ht="15.75" x14ac:dyDescent="0.3">
      <c r="C2271" s="19">
        <v>2266</v>
      </c>
      <c r="H2271" s="102"/>
    </row>
    <row r="2272" spans="3:8" ht="15.75" x14ac:dyDescent="0.3">
      <c r="C2272" s="19">
        <v>2267</v>
      </c>
      <c r="H2272" s="102"/>
    </row>
    <row r="2273" spans="3:8" ht="15.75" x14ac:dyDescent="0.3">
      <c r="C2273" s="19">
        <v>2268</v>
      </c>
      <c r="H2273" s="102"/>
    </row>
    <row r="2274" spans="3:8" ht="15.75" x14ac:dyDescent="0.3">
      <c r="C2274" s="19">
        <v>2269</v>
      </c>
      <c r="H2274" s="102"/>
    </row>
    <row r="2275" spans="3:8" ht="15.75" x14ac:dyDescent="0.3">
      <c r="C2275" s="19">
        <v>2270</v>
      </c>
      <c r="H2275" s="102"/>
    </row>
    <row r="2276" spans="3:8" ht="15.75" x14ac:dyDescent="0.3">
      <c r="C2276" s="19">
        <v>2271</v>
      </c>
      <c r="H2276" s="102"/>
    </row>
    <row r="2277" spans="3:8" ht="15.75" x14ac:dyDescent="0.3">
      <c r="C2277" s="19">
        <v>2272</v>
      </c>
      <c r="H2277" s="102"/>
    </row>
    <row r="2278" spans="3:8" ht="15.75" x14ac:dyDescent="0.3">
      <c r="C2278" s="19">
        <v>2273</v>
      </c>
      <c r="H2278" s="102"/>
    </row>
    <row r="2279" spans="3:8" ht="15.75" x14ac:dyDescent="0.3">
      <c r="C2279" s="19">
        <v>2274</v>
      </c>
      <c r="H2279" s="102"/>
    </row>
    <row r="2280" spans="3:8" ht="15.75" x14ac:dyDescent="0.3">
      <c r="C2280" s="19">
        <v>2275</v>
      </c>
      <c r="H2280" s="102"/>
    </row>
    <row r="2281" spans="3:8" ht="15.75" x14ac:dyDescent="0.3">
      <c r="C2281" s="19">
        <v>2276</v>
      </c>
      <c r="H2281" s="102"/>
    </row>
    <row r="2282" spans="3:8" ht="15.75" x14ac:dyDescent="0.3">
      <c r="C2282" s="19">
        <v>2277</v>
      </c>
      <c r="H2282" s="102"/>
    </row>
    <row r="2283" spans="3:8" ht="15.75" x14ac:dyDescent="0.3">
      <c r="C2283" s="19">
        <v>2278</v>
      </c>
      <c r="H2283" s="102"/>
    </row>
    <row r="2284" spans="3:8" ht="15.75" x14ac:dyDescent="0.3">
      <c r="C2284" s="19">
        <v>2279</v>
      </c>
      <c r="H2284" s="102"/>
    </row>
    <row r="2285" spans="3:8" ht="15.75" x14ac:dyDescent="0.3">
      <c r="C2285" s="19">
        <v>2280</v>
      </c>
      <c r="H2285" s="102"/>
    </row>
    <row r="2286" spans="3:8" ht="15.75" x14ac:dyDescent="0.3">
      <c r="C2286" s="19">
        <v>2281</v>
      </c>
      <c r="H2286" s="102"/>
    </row>
    <row r="2287" spans="3:8" ht="15.75" x14ac:dyDescent="0.3">
      <c r="C2287" s="19">
        <v>2282</v>
      </c>
      <c r="H2287" s="102"/>
    </row>
    <row r="2288" spans="3:8" ht="15.75" x14ac:dyDescent="0.3">
      <c r="C2288" s="19">
        <v>2283</v>
      </c>
      <c r="H2288" s="102"/>
    </row>
    <row r="2289" spans="3:8" ht="15.75" x14ac:dyDescent="0.3">
      <c r="C2289" s="19">
        <v>2284</v>
      </c>
      <c r="H2289" s="102"/>
    </row>
    <row r="2290" spans="3:8" ht="15.75" x14ac:dyDescent="0.3">
      <c r="C2290" s="19">
        <v>2285</v>
      </c>
      <c r="H2290" s="102"/>
    </row>
    <row r="2291" spans="3:8" ht="15.75" x14ac:dyDescent="0.3">
      <c r="C2291" s="19">
        <v>2286</v>
      </c>
      <c r="H2291" s="102"/>
    </row>
    <row r="2292" spans="3:8" ht="15.75" x14ac:dyDescent="0.3">
      <c r="C2292" s="19">
        <v>2287</v>
      </c>
      <c r="H2292" s="102"/>
    </row>
    <row r="2293" spans="3:8" ht="15.75" x14ac:dyDescent="0.3">
      <c r="C2293" s="19">
        <v>2288</v>
      </c>
      <c r="H2293" s="102"/>
    </row>
    <row r="2294" spans="3:8" ht="15.75" x14ac:dyDescent="0.3">
      <c r="C2294" s="19">
        <v>2289</v>
      </c>
      <c r="H2294" s="102"/>
    </row>
    <row r="2295" spans="3:8" ht="15.75" x14ac:dyDescent="0.3">
      <c r="C2295" s="19">
        <v>2290</v>
      </c>
      <c r="H2295" s="102"/>
    </row>
    <row r="2296" spans="3:8" ht="15.75" x14ac:dyDescent="0.3">
      <c r="C2296" s="19">
        <v>2291</v>
      </c>
      <c r="H2296" s="102"/>
    </row>
    <row r="2297" spans="3:8" ht="15.75" x14ac:dyDescent="0.3">
      <c r="C2297" s="19">
        <v>2292</v>
      </c>
      <c r="H2297" s="102"/>
    </row>
    <row r="2298" spans="3:8" ht="15.75" x14ac:dyDescent="0.3">
      <c r="C2298" s="19">
        <v>2293</v>
      </c>
      <c r="H2298" s="102"/>
    </row>
    <row r="2299" spans="3:8" ht="15.75" x14ac:dyDescent="0.3">
      <c r="C2299" s="19">
        <v>2294</v>
      </c>
      <c r="H2299" s="102"/>
    </row>
    <row r="2300" spans="3:8" ht="15.75" x14ac:dyDescent="0.3">
      <c r="C2300" s="19">
        <v>2295</v>
      </c>
      <c r="H2300" s="102"/>
    </row>
    <row r="2301" spans="3:8" ht="15.75" x14ac:dyDescent="0.3">
      <c r="C2301" s="19">
        <v>2296</v>
      </c>
      <c r="H2301" s="102"/>
    </row>
    <row r="2302" spans="3:8" ht="15.75" x14ac:dyDescent="0.3">
      <c r="C2302" s="19">
        <v>2297</v>
      </c>
      <c r="H2302" s="102"/>
    </row>
    <row r="2303" spans="3:8" ht="15.75" x14ac:dyDescent="0.3">
      <c r="C2303" s="19">
        <v>2298</v>
      </c>
      <c r="H2303" s="102"/>
    </row>
    <row r="2304" spans="3:8" ht="15.75" x14ac:dyDescent="0.3">
      <c r="C2304" s="19">
        <v>2299</v>
      </c>
      <c r="H2304" s="102"/>
    </row>
    <row r="2305" spans="3:8" ht="15.75" x14ac:dyDescent="0.3">
      <c r="C2305" s="19">
        <v>2300</v>
      </c>
      <c r="H2305" s="102"/>
    </row>
    <row r="2306" spans="3:8" ht="15.75" x14ac:dyDescent="0.3">
      <c r="C2306" s="19">
        <v>2301</v>
      </c>
      <c r="H2306" s="102"/>
    </row>
    <row r="2307" spans="3:8" ht="15.75" x14ac:dyDescent="0.3">
      <c r="C2307" s="19">
        <v>2302</v>
      </c>
      <c r="H2307" s="102"/>
    </row>
    <row r="2308" spans="3:8" ht="15.75" x14ac:dyDescent="0.3">
      <c r="C2308" s="19">
        <v>2303</v>
      </c>
      <c r="H2308" s="102"/>
    </row>
    <row r="2309" spans="3:8" ht="15.75" x14ac:dyDescent="0.3">
      <c r="C2309" s="19">
        <v>2304</v>
      </c>
      <c r="H2309" s="102"/>
    </row>
    <row r="2310" spans="3:8" ht="15.75" x14ac:dyDescent="0.3">
      <c r="C2310" s="19">
        <v>2305</v>
      </c>
      <c r="H2310" s="102"/>
    </row>
    <row r="2311" spans="3:8" ht="15.75" x14ac:dyDescent="0.3">
      <c r="C2311" s="19">
        <v>2306</v>
      </c>
      <c r="H2311" s="102"/>
    </row>
    <row r="2312" spans="3:8" ht="15.75" x14ac:dyDescent="0.3">
      <c r="C2312" s="19">
        <v>2307</v>
      </c>
      <c r="H2312" s="102"/>
    </row>
    <row r="2313" spans="3:8" ht="15.75" x14ac:dyDescent="0.3">
      <c r="C2313" s="19">
        <v>2308</v>
      </c>
      <c r="H2313" s="102"/>
    </row>
    <row r="2314" spans="3:8" ht="15.75" x14ac:dyDescent="0.3">
      <c r="C2314" s="19">
        <v>2309</v>
      </c>
      <c r="H2314" s="102"/>
    </row>
    <row r="2315" spans="3:8" ht="15.75" x14ac:dyDescent="0.3">
      <c r="C2315" s="19">
        <v>2310</v>
      </c>
      <c r="H2315" s="102"/>
    </row>
    <row r="2316" spans="3:8" ht="15.75" x14ac:dyDescent="0.3">
      <c r="C2316" s="19">
        <v>2311</v>
      </c>
      <c r="H2316" s="102"/>
    </row>
    <row r="2317" spans="3:8" ht="15.75" x14ac:dyDescent="0.3">
      <c r="C2317" s="19">
        <v>2312</v>
      </c>
      <c r="H2317" s="102"/>
    </row>
    <row r="2318" spans="3:8" ht="15.75" x14ac:dyDescent="0.3">
      <c r="C2318" s="19">
        <v>2313</v>
      </c>
      <c r="H2318" s="102"/>
    </row>
    <row r="2319" spans="3:8" ht="15.75" x14ac:dyDescent="0.3">
      <c r="C2319" s="19">
        <v>2314</v>
      </c>
      <c r="H2319" s="102"/>
    </row>
    <row r="2320" spans="3:8" ht="15.75" x14ac:dyDescent="0.3">
      <c r="C2320" s="19">
        <v>2315</v>
      </c>
      <c r="H2320" s="102"/>
    </row>
    <row r="2321" spans="3:8" ht="15.75" x14ac:dyDescent="0.3">
      <c r="C2321" s="19">
        <v>2316</v>
      </c>
      <c r="H2321" s="102"/>
    </row>
    <row r="2322" spans="3:8" ht="15.75" x14ac:dyDescent="0.3">
      <c r="C2322" s="19">
        <v>2317</v>
      </c>
      <c r="H2322" s="102"/>
    </row>
    <row r="2323" spans="3:8" ht="15.75" x14ac:dyDescent="0.3">
      <c r="C2323" s="19">
        <v>2318</v>
      </c>
      <c r="H2323" s="102"/>
    </row>
    <row r="2324" spans="3:8" ht="15.75" x14ac:dyDescent="0.3">
      <c r="C2324" s="19">
        <v>2319</v>
      </c>
      <c r="H2324" s="102"/>
    </row>
    <row r="2325" spans="3:8" ht="15.75" x14ac:dyDescent="0.3">
      <c r="C2325" s="19">
        <v>2320</v>
      </c>
      <c r="H2325" s="102"/>
    </row>
    <row r="2326" spans="3:8" ht="15.75" x14ac:dyDescent="0.3">
      <c r="C2326" s="19">
        <v>2321</v>
      </c>
      <c r="H2326" s="102"/>
    </row>
    <row r="2327" spans="3:8" ht="15.75" x14ac:dyDescent="0.3">
      <c r="C2327" s="19">
        <v>2322</v>
      </c>
      <c r="H2327" s="102"/>
    </row>
    <row r="2328" spans="3:8" ht="15.75" x14ac:dyDescent="0.3">
      <c r="C2328" s="19">
        <v>2323</v>
      </c>
      <c r="H2328" s="102"/>
    </row>
    <row r="2329" spans="3:8" ht="15.75" x14ac:dyDescent="0.3">
      <c r="C2329" s="19">
        <v>2324</v>
      </c>
      <c r="H2329" s="102"/>
    </row>
    <row r="2330" spans="3:8" ht="15.75" x14ac:dyDescent="0.3">
      <c r="C2330" s="19">
        <v>2325</v>
      </c>
      <c r="H2330" s="102"/>
    </row>
    <row r="2331" spans="3:8" ht="15.75" x14ac:dyDescent="0.3">
      <c r="C2331" s="19">
        <v>2326</v>
      </c>
      <c r="H2331" s="102"/>
    </row>
    <row r="2332" spans="3:8" ht="15.75" x14ac:dyDescent="0.3">
      <c r="C2332" s="19">
        <v>2327</v>
      </c>
      <c r="H2332" s="102"/>
    </row>
    <row r="2333" spans="3:8" ht="15.75" x14ac:dyDescent="0.3">
      <c r="C2333" s="19">
        <v>2328</v>
      </c>
      <c r="H2333" s="102"/>
    </row>
    <row r="2334" spans="3:8" ht="15.75" x14ac:dyDescent="0.3">
      <c r="C2334" s="19">
        <v>2329</v>
      </c>
      <c r="H2334" s="102"/>
    </row>
    <row r="2335" spans="3:8" ht="15.75" x14ac:dyDescent="0.3">
      <c r="C2335" s="19">
        <v>2330</v>
      </c>
      <c r="H2335" s="102"/>
    </row>
    <row r="2336" spans="3:8" ht="15.75" x14ac:dyDescent="0.3">
      <c r="C2336" s="19">
        <v>2331</v>
      </c>
      <c r="H2336" s="102"/>
    </row>
    <row r="2337" spans="3:8" ht="15.75" x14ac:dyDescent="0.3">
      <c r="C2337" s="19">
        <v>2332</v>
      </c>
      <c r="H2337" s="102"/>
    </row>
    <row r="2338" spans="3:8" ht="15.75" x14ac:dyDescent="0.3">
      <c r="C2338" s="19">
        <v>2333</v>
      </c>
      <c r="H2338" s="102"/>
    </row>
    <row r="2339" spans="3:8" ht="15.75" x14ac:dyDescent="0.3">
      <c r="C2339" s="19">
        <v>2334</v>
      </c>
      <c r="H2339" s="102"/>
    </row>
    <row r="2340" spans="3:8" ht="15.75" x14ac:dyDescent="0.3">
      <c r="C2340" s="19">
        <v>2335</v>
      </c>
      <c r="H2340" s="102"/>
    </row>
    <row r="2341" spans="3:8" ht="15.75" x14ac:dyDescent="0.3">
      <c r="C2341" s="19">
        <v>2336</v>
      </c>
      <c r="H2341" s="102"/>
    </row>
    <row r="2342" spans="3:8" ht="15.75" x14ac:dyDescent="0.3">
      <c r="C2342" s="19">
        <v>2337</v>
      </c>
      <c r="H2342" s="102"/>
    </row>
    <row r="2343" spans="3:8" ht="15.75" x14ac:dyDescent="0.3">
      <c r="C2343" s="19">
        <v>2338</v>
      </c>
      <c r="H2343" s="102"/>
    </row>
    <row r="2344" spans="3:8" ht="15.75" x14ac:dyDescent="0.3">
      <c r="C2344" s="19">
        <v>2339</v>
      </c>
      <c r="H2344" s="102"/>
    </row>
    <row r="2345" spans="3:8" ht="15.75" x14ac:dyDescent="0.3">
      <c r="C2345" s="19">
        <v>2340</v>
      </c>
      <c r="H2345" s="102"/>
    </row>
    <row r="2346" spans="3:8" ht="15.75" x14ac:dyDescent="0.3">
      <c r="C2346" s="19">
        <v>2341</v>
      </c>
      <c r="H2346" s="102"/>
    </row>
    <row r="2347" spans="3:8" ht="15.75" x14ac:dyDescent="0.3">
      <c r="C2347" s="19">
        <v>2342</v>
      </c>
      <c r="H2347" s="102"/>
    </row>
    <row r="2348" spans="3:8" ht="15.75" x14ac:dyDescent="0.3">
      <c r="C2348" s="19">
        <v>2343</v>
      </c>
      <c r="H2348" s="102"/>
    </row>
    <row r="2349" spans="3:8" ht="15.75" x14ac:dyDescent="0.3">
      <c r="C2349" s="19">
        <v>2344</v>
      </c>
      <c r="H2349" s="102"/>
    </row>
    <row r="2350" spans="3:8" ht="15.75" x14ac:dyDescent="0.3">
      <c r="C2350" s="19">
        <v>2345</v>
      </c>
      <c r="H2350" s="102"/>
    </row>
    <row r="2351" spans="3:8" ht="15.75" x14ac:dyDescent="0.3">
      <c r="C2351" s="19">
        <v>2346</v>
      </c>
      <c r="H2351" s="102"/>
    </row>
    <row r="2352" spans="3:8" ht="15.75" x14ac:dyDescent="0.3">
      <c r="C2352" s="19">
        <v>2347</v>
      </c>
      <c r="H2352" s="102"/>
    </row>
    <row r="2353" spans="3:8" ht="15.75" x14ac:dyDescent="0.3">
      <c r="C2353" s="19">
        <v>2348</v>
      </c>
      <c r="H2353" s="102"/>
    </row>
    <row r="2354" spans="3:8" ht="15.75" x14ac:dyDescent="0.3">
      <c r="C2354" s="19">
        <v>2349</v>
      </c>
      <c r="H2354" s="102"/>
    </row>
    <row r="2355" spans="3:8" ht="15.75" x14ac:dyDescent="0.3">
      <c r="C2355" s="19">
        <v>2350</v>
      </c>
      <c r="H2355" s="102"/>
    </row>
    <row r="2356" spans="3:8" ht="15.75" x14ac:dyDescent="0.3">
      <c r="C2356" s="19">
        <v>2351</v>
      </c>
      <c r="H2356" s="102"/>
    </row>
    <row r="2357" spans="3:8" ht="15.75" x14ac:dyDescent="0.3">
      <c r="C2357" s="19">
        <v>2352</v>
      </c>
      <c r="H2357" s="102"/>
    </row>
    <row r="2358" spans="3:8" ht="15.75" x14ac:dyDescent="0.3">
      <c r="C2358" s="19">
        <v>2353</v>
      </c>
      <c r="H2358" s="102"/>
    </row>
    <row r="2359" spans="3:8" ht="15.75" x14ac:dyDescent="0.3">
      <c r="C2359" s="19">
        <v>2354</v>
      </c>
      <c r="H2359" s="102"/>
    </row>
    <row r="2360" spans="3:8" ht="15.75" x14ac:dyDescent="0.3">
      <c r="C2360" s="19">
        <v>2355</v>
      </c>
      <c r="H2360" s="102"/>
    </row>
    <row r="2361" spans="3:8" ht="15.75" x14ac:dyDescent="0.3">
      <c r="C2361" s="19">
        <v>2356</v>
      </c>
      <c r="H2361" s="102"/>
    </row>
    <row r="2362" spans="3:8" ht="15.75" x14ac:dyDescent="0.3">
      <c r="C2362" s="19">
        <v>2357</v>
      </c>
      <c r="H2362" s="102"/>
    </row>
    <row r="2363" spans="3:8" ht="15.75" x14ac:dyDescent="0.3">
      <c r="C2363" s="19">
        <v>2358</v>
      </c>
      <c r="H2363" s="102"/>
    </row>
    <row r="2364" spans="3:8" ht="15.75" x14ac:dyDescent="0.3">
      <c r="C2364" s="19">
        <v>2359</v>
      </c>
      <c r="H2364" s="102"/>
    </row>
    <row r="2365" spans="3:8" ht="15.75" x14ac:dyDescent="0.3">
      <c r="C2365" s="19">
        <v>2360</v>
      </c>
      <c r="H2365" s="102"/>
    </row>
    <row r="2366" spans="3:8" ht="15.75" x14ac:dyDescent="0.3">
      <c r="C2366" s="19">
        <v>2361</v>
      </c>
      <c r="H2366" s="102"/>
    </row>
    <row r="2367" spans="3:8" ht="15.75" x14ac:dyDescent="0.3">
      <c r="C2367" s="19">
        <v>2362</v>
      </c>
      <c r="H2367" s="102"/>
    </row>
    <row r="2368" spans="3:8" ht="15.75" x14ac:dyDescent="0.3">
      <c r="C2368" s="19">
        <v>2363</v>
      </c>
      <c r="H2368" s="102"/>
    </row>
    <row r="2369" spans="3:8" ht="15.75" x14ac:dyDescent="0.3">
      <c r="C2369" s="19">
        <v>2364</v>
      </c>
      <c r="H2369" s="102"/>
    </row>
    <row r="2370" spans="3:8" ht="15.75" x14ac:dyDescent="0.3">
      <c r="C2370" s="19">
        <v>2365</v>
      </c>
      <c r="H2370" s="102"/>
    </row>
    <row r="2371" spans="3:8" ht="15.75" x14ac:dyDescent="0.3">
      <c r="C2371" s="19">
        <v>2366</v>
      </c>
      <c r="H2371" s="102"/>
    </row>
    <row r="2372" spans="3:8" ht="15.75" x14ac:dyDescent="0.3">
      <c r="C2372" s="19">
        <v>2367</v>
      </c>
      <c r="H2372" s="102"/>
    </row>
    <row r="2373" spans="3:8" ht="15.75" x14ac:dyDescent="0.3">
      <c r="C2373" s="19">
        <v>2368</v>
      </c>
      <c r="H2373" s="102"/>
    </row>
    <row r="2374" spans="3:8" ht="15.75" x14ac:dyDescent="0.3">
      <c r="C2374" s="19">
        <v>2369</v>
      </c>
      <c r="H2374" s="102"/>
    </row>
    <row r="2375" spans="3:8" ht="15.75" x14ac:dyDescent="0.3">
      <c r="C2375" s="19">
        <v>2370</v>
      </c>
      <c r="H2375" s="102"/>
    </row>
    <row r="2376" spans="3:8" ht="15.75" x14ac:dyDescent="0.3">
      <c r="C2376" s="19">
        <v>2371</v>
      </c>
      <c r="H2376" s="102"/>
    </row>
    <row r="2377" spans="3:8" ht="15.75" x14ac:dyDescent="0.3">
      <c r="C2377" s="19">
        <v>2372</v>
      </c>
      <c r="H2377" s="102"/>
    </row>
    <row r="2378" spans="3:8" ht="15.75" x14ac:dyDescent="0.3">
      <c r="C2378" s="19">
        <v>2373</v>
      </c>
      <c r="H2378" s="102"/>
    </row>
    <row r="2379" spans="3:8" ht="15.75" x14ac:dyDescent="0.3">
      <c r="C2379" s="19">
        <v>2374</v>
      </c>
      <c r="H2379" s="102"/>
    </row>
    <row r="2380" spans="3:8" ht="15.75" x14ac:dyDescent="0.3">
      <c r="C2380" s="19">
        <v>2375</v>
      </c>
      <c r="H2380" s="102"/>
    </row>
    <row r="2381" spans="3:8" ht="15.75" x14ac:dyDescent="0.3">
      <c r="C2381" s="19">
        <v>2376</v>
      </c>
      <c r="H2381" s="102"/>
    </row>
    <row r="2382" spans="3:8" ht="15.75" x14ac:dyDescent="0.3">
      <c r="C2382" s="19">
        <v>2377</v>
      </c>
      <c r="H2382" s="102"/>
    </row>
    <row r="2383" spans="3:8" ht="15.75" x14ac:dyDescent="0.3">
      <c r="C2383" s="19">
        <v>2378</v>
      </c>
      <c r="H2383" s="102"/>
    </row>
    <row r="2384" spans="3:8" ht="15.75" x14ac:dyDescent="0.3">
      <c r="C2384" s="19">
        <v>2379</v>
      </c>
      <c r="H2384" s="102"/>
    </row>
    <row r="2385" spans="3:8" ht="15.75" x14ac:dyDescent="0.3">
      <c r="C2385" s="19">
        <v>2380</v>
      </c>
      <c r="H2385" s="102"/>
    </row>
    <row r="2386" spans="3:8" ht="15.75" x14ac:dyDescent="0.3">
      <c r="C2386" s="19">
        <v>2381</v>
      </c>
      <c r="H2386" s="102"/>
    </row>
    <row r="2387" spans="3:8" ht="15.75" x14ac:dyDescent="0.3">
      <c r="C2387" s="19">
        <v>2382</v>
      </c>
      <c r="H2387" s="102"/>
    </row>
    <row r="2388" spans="3:8" ht="15.75" x14ac:dyDescent="0.3">
      <c r="C2388" s="19">
        <v>2383</v>
      </c>
      <c r="H2388" s="102"/>
    </row>
    <row r="2389" spans="3:8" ht="15.75" x14ac:dyDescent="0.3">
      <c r="C2389" s="19">
        <v>2384</v>
      </c>
      <c r="H2389" s="102"/>
    </row>
    <row r="2390" spans="3:8" ht="15.75" x14ac:dyDescent="0.3">
      <c r="C2390" s="19">
        <v>2385</v>
      </c>
      <c r="H2390" s="102"/>
    </row>
    <row r="2391" spans="3:8" ht="15.75" x14ac:dyDescent="0.3">
      <c r="C2391" s="19">
        <v>2386</v>
      </c>
      <c r="H2391" s="102"/>
    </row>
    <row r="2392" spans="3:8" ht="15.75" x14ac:dyDescent="0.3">
      <c r="C2392" s="19">
        <v>2387</v>
      </c>
      <c r="H2392" s="102"/>
    </row>
    <row r="2393" spans="3:8" ht="15.75" x14ac:dyDescent="0.3">
      <c r="C2393" s="19">
        <v>2388</v>
      </c>
      <c r="H2393" s="102"/>
    </row>
    <row r="2394" spans="3:8" ht="15.75" x14ac:dyDescent="0.3">
      <c r="C2394" s="19">
        <v>2389</v>
      </c>
      <c r="H2394" s="102"/>
    </row>
    <row r="2395" spans="3:8" ht="15.75" x14ac:dyDescent="0.3">
      <c r="C2395" s="19">
        <v>2390</v>
      </c>
      <c r="H2395" s="102"/>
    </row>
    <row r="2396" spans="3:8" ht="15.75" x14ac:dyDescent="0.3">
      <c r="C2396" s="19">
        <v>2391</v>
      </c>
      <c r="H2396" s="102"/>
    </row>
    <row r="2397" spans="3:8" ht="15.75" x14ac:dyDescent="0.3">
      <c r="C2397" s="19">
        <v>2392</v>
      </c>
      <c r="H2397" s="102"/>
    </row>
    <row r="2398" spans="3:8" ht="15.75" x14ac:dyDescent="0.3">
      <c r="C2398" s="19">
        <v>2393</v>
      </c>
      <c r="H2398" s="102"/>
    </row>
    <row r="2399" spans="3:8" ht="15.75" x14ac:dyDescent="0.3">
      <c r="C2399" s="19">
        <v>2394</v>
      </c>
      <c r="H2399" s="102"/>
    </row>
    <row r="2400" spans="3:8" ht="15.75" x14ac:dyDescent="0.3">
      <c r="C2400" s="19">
        <v>2395</v>
      </c>
      <c r="H2400" s="102"/>
    </row>
    <row r="2401" spans="3:8" ht="15.75" x14ac:dyDescent="0.3">
      <c r="C2401" s="19">
        <v>2396</v>
      </c>
      <c r="H2401" s="102"/>
    </row>
    <row r="2402" spans="3:8" ht="15.75" x14ac:dyDescent="0.3">
      <c r="C2402" s="19">
        <v>2397</v>
      </c>
      <c r="H2402" s="102"/>
    </row>
    <row r="2403" spans="3:8" ht="15.75" x14ac:dyDescent="0.3">
      <c r="C2403" s="19">
        <v>2398</v>
      </c>
      <c r="H2403" s="102"/>
    </row>
    <row r="2404" spans="3:8" ht="15.75" x14ac:dyDescent="0.3">
      <c r="C2404" s="19">
        <v>2399</v>
      </c>
      <c r="H2404" s="102"/>
    </row>
    <row r="2405" spans="3:8" ht="15.75" x14ac:dyDescent="0.3">
      <c r="C2405" s="19">
        <v>2400</v>
      </c>
      <c r="H2405" s="102"/>
    </row>
    <row r="2406" spans="3:8" ht="15.75" x14ac:dyDescent="0.3">
      <c r="C2406" s="19">
        <v>2401</v>
      </c>
      <c r="H2406" s="102"/>
    </row>
    <row r="2407" spans="3:8" ht="15.75" x14ac:dyDescent="0.3">
      <c r="C2407" s="19">
        <v>2402</v>
      </c>
      <c r="H2407" s="102"/>
    </row>
    <row r="2408" spans="3:8" ht="15.75" x14ac:dyDescent="0.3">
      <c r="C2408" s="19">
        <v>2403</v>
      </c>
      <c r="H2408" s="102"/>
    </row>
    <row r="2409" spans="3:8" ht="15.75" x14ac:dyDescent="0.3">
      <c r="C2409" s="19">
        <v>2404</v>
      </c>
      <c r="H2409" s="102"/>
    </row>
    <row r="2410" spans="3:8" ht="15.75" x14ac:dyDescent="0.3">
      <c r="C2410" s="19">
        <v>2405</v>
      </c>
      <c r="H2410" s="102"/>
    </row>
    <row r="2411" spans="3:8" ht="15.75" x14ac:dyDescent="0.3">
      <c r="C2411" s="19">
        <v>2406</v>
      </c>
      <c r="H2411" s="102"/>
    </row>
    <row r="2412" spans="3:8" ht="15.75" x14ac:dyDescent="0.3">
      <c r="C2412" s="19">
        <v>2407</v>
      </c>
      <c r="H2412" s="102"/>
    </row>
    <row r="2413" spans="3:8" ht="15.75" x14ac:dyDescent="0.3">
      <c r="C2413" s="19">
        <v>2408</v>
      </c>
      <c r="H2413" s="102"/>
    </row>
    <row r="2414" spans="3:8" ht="15.75" x14ac:dyDescent="0.3">
      <c r="C2414" s="19">
        <v>2409</v>
      </c>
      <c r="H2414" s="102"/>
    </row>
    <row r="2415" spans="3:8" ht="15.75" x14ac:dyDescent="0.3">
      <c r="C2415" s="19">
        <v>2410</v>
      </c>
      <c r="H2415" s="102"/>
    </row>
    <row r="2416" spans="3:8" ht="15.75" x14ac:dyDescent="0.3">
      <c r="C2416" s="19">
        <v>2411</v>
      </c>
      <c r="H2416" s="102"/>
    </row>
    <row r="2417" spans="3:8" ht="15.75" x14ac:dyDescent="0.3">
      <c r="C2417" s="19">
        <v>2412</v>
      </c>
      <c r="H2417" s="102"/>
    </row>
    <row r="2418" spans="3:8" ht="15.75" x14ac:dyDescent="0.3">
      <c r="C2418" s="19">
        <v>2413</v>
      </c>
      <c r="H2418" s="102"/>
    </row>
    <row r="2419" spans="3:8" ht="15.75" x14ac:dyDescent="0.3">
      <c r="C2419" s="19">
        <v>2414</v>
      </c>
      <c r="H2419" s="102"/>
    </row>
    <row r="2420" spans="3:8" ht="15.75" x14ac:dyDescent="0.3">
      <c r="C2420" s="19">
        <v>2415</v>
      </c>
      <c r="H2420" s="102"/>
    </row>
    <row r="2421" spans="3:8" ht="15.75" x14ac:dyDescent="0.3">
      <c r="C2421" s="19">
        <v>2416</v>
      </c>
      <c r="H2421" s="102"/>
    </row>
    <row r="2422" spans="3:8" ht="15.75" x14ac:dyDescent="0.3">
      <c r="C2422" s="19">
        <v>2417</v>
      </c>
      <c r="H2422" s="102"/>
    </row>
    <row r="2423" spans="3:8" ht="15.75" x14ac:dyDescent="0.3">
      <c r="C2423" s="19">
        <v>2418</v>
      </c>
      <c r="H2423" s="102"/>
    </row>
    <row r="2424" spans="3:8" ht="15.75" x14ac:dyDescent="0.3">
      <c r="C2424" s="19">
        <v>2419</v>
      </c>
      <c r="H2424" s="102"/>
    </row>
    <row r="2425" spans="3:8" ht="15.75" x14ac:dyDescent="0.3">
      <c r="C2425" s="19">
        <v>2420</v>
      </c>
      <c r="H2425" s="102"/>
    </row>
    <row r="2426" spans="3:8" ht="15.75" x14ac:dyDescent="0.3">
      <c r="C2426" s="19">
        <v>2421</v>
      </c>
      <c r="H2426" s="102"/>
    </row>
    <row r="2427" spans="3:8" ht="15.75" x14ac:dyDescent="0.3">
      <c r="C2427" s="19">
        <v>2422</v>
      </c>
      <c r="H2427" s="102"/>
    </row>
    <row r="2428" spans="3:8" ht="15.75" x14ac:dyDescent="0.3">
      <c r="C2428" s="19">
        <v>2423</v>
      </c>
      <c r="H2428" s="102"/>
    </row>
    <row r="2429" spans="3:8" ht="15.75" x14ac:dyDescent="0.3">
      <c r="C2429" s="19">
        <v>2424</v>
      </c>
      <c r="H2429" s="102"/>
    </row>
    <row r="2430" spans="3:8" ht="15.75" x14ac:dyDescent="0.3">
      <c r="C2430" s="19">
        <v>2425</v>
      </c>
      <c r="H2430" s="102"/>
    </row>
    <row r="2431" spans="3:8" ht="15.75" x14ac:dyDescent="0.3">
      <c r="C2431" s="19">
        <v>2426</v>
      </c>
      <c r="H2431" s="102"/>
    </row>
    <row r="2432" spans="3:8" ht="15.75" x14ac:dyDescent="0.3">
      <c r="C2432" s="19">
        <v>2427</v>
      </c>
      <c r="H2432" s="102"/>
    </row>
    <row r="2433" spans="3:8" ht="15.75" x14ac:dyDescent="0.3">
      <c r="C2433" s="19">
        <v>2428</v>
      </c>
      <c r="H2433" s="102"/>
    </row>
    <row r="2434" spans="3:8" ht="15.75" x14ac:dyDescent="0.3">
      <c r="C2434" s="19">
        <v>2429</v>
      </c>
      <c r="H2434" s="102"/>
    </row>
    <row r="2435" spans="3:8" ht="15.75" x14ac:dyDescent="0.3">
      <c r="C2435" s="19">
        <v>2430</v>
      </c>
      <c r="H2435" s="102"/>
    </row>
    <row r="2436" spans="3:8" ht="15.75" x14ac:dyDescent="0.3">
      <c r="C2436" s="19">
        <v>2431</v>
      </c>
      <c r="H2436" s="102"/>
    </row>
    <row r="2437" spans="3:8" ht="15.75" x14ac:dyDescent="0.3">
      <c r="C2437" s="19">
        <v>2432</v>
      </c>
      <c r="H2437" s="102"/>
    </row>
    <row r="2438" spans="3:8" ht="15.75" x14ac:dyDescent="0.3">
      <c r="C2438" s="19">
        <v>2433</v>
      </c>
      <c r="H2438" s="102"/>
    </row>
    <row r="2439" spans="3:8" ht="15.75" x14ac:dyDescent="0.3">
      <c r="C2439" s="19">
        <v>2434</v>
      </c>
      <c r="H2439" s="102"/>
    </row>
    <row r="2440" spans="3:8" ht="15.75" x14ac:dyDescent="0.3">
      <c r="C2440" s="19">
        <v>2435</v>
      </c>
      <c r="H2440" s="102"/>
    </row>
    <row r="2441" spans="3:8" ht="15.75" x14ac:dyDescent="0.3">
      <c r="C2441" s="19">
        <v>2436</v>
      </c>
      <c r="H2441" s="102"/>
    </row>
    <row r="2442" spans="3:8" ht="15.75" x14ac:dyDescent="0.3">
      <c r="C2442" s="19">
        <v>2437</v>
      </c>
      <c r="H2442" s="102"/>
    </row>
    <row r="2443" spans="3:8" ht="15.75" x14ac:dyDescent="0.3">
      <c r="C2443" s="19">
        <v>2438</v>
      </c>
      <c r="H2443" s="102"/>
    </row>
    <row r="2444" spans="3:8" ht="15.75" x14ac:dyDescent="0.3">
      <c r="C2444" s="19">
        <v>2439</v>
      </c>
      <c r="H2444" s="102"/>
    </row>
    <row r="2445" spans="3:8" ht="15.75" x14ac:dyDescent="0.3">
      <c r="C2445" s="19">
        <v>2440</v>
      </c>
      <c r="H2445" s="102"/>
    </row>
    <row r="2446" spans="3:8" ht="15.75" x14ac:dyDescent="0.3">
      <c r="C2446" s="19">
        <v>2441</v>
      </c>
      <c r="H2446" s="102"/>
    </row>
    <row r="2447" spans="3:8" ht="15.75" x14ac:dyDescent="0.3">
      <c r="C2447" s="19">
        <v>2442</v>
      </c>
      <c r="H2447" s="102"/>
    </row>
    <row r="2448" spans="3:8" ht="15.75" x14ac:dyDescent="0.3">
      <c r="C2448" s="19">
        <v>2443</v>
      </c>
      <c r="H2448" s="102"/>
    </row>
    <row r="2449" spans="3:8" ht="15.75" x14ac:dyDescent="0.3">
      <c r="C2449" s="19">
        <v>2444</v>
      </c>
      <c r="H2449" s="102"/>
    </row>
    <row r="2450" spans="3:8" ht="15.75" x14ac:dyDescent="0.3">
      <c r="C2450" s="19">
        <v>2445</v>
      </c>
      <c r="H2450" s="102"/>
    </row>
    <row r="2451" spans="3:8" ht="15.75" x14ac:dyDescent="0.3">
      <c r="C2451" s="19">
        <v>2446</v>
      </c>
      <c r="H2451" s="102"/>
    </row>
    <row r="2452" spans="3:8" ht="15.75" x14ac:dyDescent="0.3">
      <c r="C2452" s="19">
        <v>2447</v>
      </c>
      <c r="H2452" s="102"/>
    </row>
    <row r="2453" spans="3:8" ht="15.75" x14ac:dyDescent="0.3">
      <c r="C2453" s="19">
        <v>2448</v>
      </c>
      <c r="H2453" s="102"/>
    </row>
    <row r="2454" spans="3:8" ht="15.75" x14ac:dyDescent="0.3">
      <c r="C2454" s="19">
        <v>2449</v>
      </c>
      <c r="H2454" s="102"/>
    </row>
    <row r="2455" spans="3:8" ht="15.75" x14ac:dyDescent="0.3">
      <c r="C2455" s="19">
        <v>2450</v>
      </c>
      <c r="H2455" s="102"/>
    </row>
    <row r="2456" spans="3:8" ht="15.75" x14ac:dyDescent="0.3">
      <c r="C2456" s="19">
        <v>2451</v>
      </c>
      <c r="H2456" s="102"/>
    </row>
    <row r="2457" spans="3:8" ht="15.75" x14ac:dyDescent="0.3">
      <c r="C2457" s="19">
        <v>2452</v>
      </c>
      <c r="H2457" s="102"/>
    </row>
    <row r="2458" spans="3:8" ht="15.75" x14ac:dyDescent="0.3">
      <c r="C2458" s="19">
        <v>2453</v>
      </c>
      <c r="H2458" s="102"/>
    </row>
    <row r="2459" spans="3:8" ht="15.75" x14ac:dyDescent="0.3">
      <c r="C2459" s="19">
        <v>2454</v>
      </c>
      <c r="H2459" s="102"/>
    </row>
    <row r="2460" spans="3:8" ht="15.75" x14ac:dyDescent="0.3">
      <c r="C2460" s="19">
        <v>2455</v>
      </c>
      <c r="H2460" s="102"/>
    </row>
    <row r="2461" spans="3:8" ht="15.75" x14ac:dyDescent="0.3">
      <c r="C2461" s="19">
        <v>2456</v>
      </c>
      <c r="H2461" s="102"/>
    </row>
    <row r="2462" spans="3:8" ht="15.75" x14ac:dyDescent="0.3">
      <c r="C2462" s="19">
        <v>2457</v>
      </c>
      <c r="H2462" s="102"/>
    </row>
    <row r="2463" spans="3:8" ht="15.75" x14ac:dyDescent="0.3">
      <c r="C2463" s="19">
        <v>2458</v>
      </c>
      <c r="H2463" s="102"/>
    </row>
    <row r="2464" spans="3:8" ht="15.75" x14ac:dyDescent="0.3">
      <c r="C2464" s="19">
        <v>2459</v>
      </c>
      <c r="H2464" s="102"/>
    </row>
    <row r="2465" spans="3:8" ht="15.75" x14ac:dyDescent="0.3">
      <c r="C2465" s="19">
        <v>2460</v>
      </c>
      <c r="H2465" s="102"/>
    </row>
    <row r="2466" spans="3:8" ht="15.75" x14ac:dyDescent="0.3">
      <c r="C2466" s="19">
        <v>2461</v>
      </c>
      <c r="H2466" s="102"/>
    </row>
    <row r="2467" spans="3:8" ht="15.75" x14ac:dyDescent="0.3">
      <c r="C2467" s="19">
        <v>2462</v>
      </c>
      <c r="H2467" s="102"/>
    </row>
    <row r="2468" spans="3:8" ht="15.75" x14ac:dyDescent="0.3">
      <c r="C2468" s="19">
        <v>2463</v>
      </c>
      <c r="H2468" s="102"/>
    </row>
    <row r="2469" spans="3:8" ht="15.75" x14ac:dyDescent="0.3">
      <c r="C2469" s="19">
        <v>2464</v>
      </c>
      <c r="H2469" s="102"/>
    </row>
    <row r="2470" spans="3:8" ht="15.75" x14ac:dyDescent="0.3">
      <c r="C2470" s="19">
        <v>2465</v>
      </c>
      <c r="H2470" s="102"/>
    </row>
    <row r="2471" spans="3:8" ht="15.75" x14ac:dyDescent="0.3">
      <c r="C2471" s="19">
        <v>2466</v>
      </c>
      <c r="H2471" s="102"/>
    </row>
    <row r="2472" spans="3:8" ht="15.75" x14ac:dyDescent="0.3">
      <c r="C2472" s="19">
        <v>2467</v>
      </c>
      <c r="H2472" s="102"/>
    </row>
    <row r="2473" spans="3:8" ht="15.75" x14ac:dyDescent="0.3">
      <c r="C2473" s="19">
        <v>2468</v>
      </c>
      <c r="H2473" s="102"/>
    </row>
    <row r="2474" spans="3:8" ht="15.75" x14ac:dyDescent="0.3">
      <c r="C2474" s="19">
        <v>2469</v>
      </c>
      <c r="H2474" s="102"/>
    </row>
    <row r="2475" spans="3:8" ht="15.75" x14ac:dyDescent="0.3">
      <c r="C2475" s="19">
        <v>2470</v>
      </c>
      <c r="H2475" s="102"/>
    </row>
    <row r="2476" spans="3:8" ht="15.75" x14ac:dyDescent="0.3">
      <c r="C2476" s="19">
        <v>2471</v>
      </c>
      <c r="H2476" s="102"/>
    </row>
    <row r="2477" spans="3:8" ht="15.75" x14ac:dyDescent="0.3">
      <c r="C2477" s="19">
        <v>2472</v>
      </c>
      <c r="H2477" s="102"/>
    </row>
    <row r="2478" spans="3:8" ht="15.75" x14ac:dyDescent="0.3">
      <c r="C2478" s="19">
        <v>2473</v>
      </c>
      <c r="H2478" s="102"/>
    </row>
    <row r="2479" spans="3:8" ht="15.75" x14ac:dyDescent="0.3">
      <c r="C2479" s="19">
        <v>2474</v>
      </c>
      <c r="H2479" s="102"/>
    </row>
    <row r="2480" spans="3:8" ht="15.75" x14ac:dyDescent="0.3">
      <c r="C2480" s="19">
        <v>2475</v>
      </c>
      <c r="H2480" s="102"/>
    </row>
    <row r="2481" spans="3:8" ht="15.75" x14ac:dyDescent="0.3">
      <c r="C2481" s="19">
        <v>2476</v>
      </c>
      <c r="H2481" s="102"/>
    </row>
    <row r="2482" spans="3:8" ht="15.75" x14ac:dyDescent="0.3">
      <c r="C2482" s="19">
        <v>2477</v>
      </c>
      <c r="H2482" s="102"/>
    </row>
    <row r="2483" spans="3:8" ht="15.75" x14ac:dyDescent="0.3">
      <c r="C2483" s="19">
        <v>2478</v>
      </c>
      <c r="H2483" s="102"/>
    </row>
    <row r="2484" spans="3:8" ht="15.75" x14ac:dyDescent="0.3">
      <c r="C2484" s="19">
        <v>2479</v>
      </c>
      <c r="H2484" s="102"/>
    </row>
    <row r="2485" spans="3:8" ht="15.75" x14ac:dyDescent="0.3">
      <c r="C2485" s="19">
        <v>2480</v>
      </c>
      <c r="H2485" s="102"/>
    </row>
    <row r="2486" spans="3:8" ht="15.75" x14ac:dyDescent="0.3">
      <c r="C2486" s="19">
        <v>2481</v>
      </c>
      <c r="H2486" s="102"/>
    </row>
    <row r="2487" spans="3:8" ht="15.75" x14ac:dyDescent="0.3">
      <c r="C2487" s="19">
        <v>2482</v>
      </c>
      <c r="H2487" s="102"/>
    </row>
    <row r="2488" spans="3:8" ht="15.75" x14ac:dyDescent="0.3">
      <c r="C2488" s="19">
        <v>2483</v>
      </c>
      <c r="H2488" s="102"/>
    </row>
    <row r="2489" spans="3:8" ht="15.75" x14ac:dyDescent="0.3">
      <c r="C2489" s="19">
        <v>2484</v>
      </c>
      <c r="H2489" s="102"/>
    </row>
    <row r="2490" spans="3:8" ht="15.75" x14ac:dyDescent="0.3">
      <c r="C2490" s="19">
        <v>2485</v>
      </c>
      <c r="H2490" s="102"/>
    </row>
    <row r="2491" spans="3:8" ht="15.75" x14ac:dyDescent="0.3">
      <c r="C2491" s="19">
        <v>2486</v>
      </c>
      <c r="H2491" s="102"/>
    </row>
    <row r="2492" spans="3:8" ht="15.75" x14ac:dyDescent="0.3">
      <c r="C2492" s="19">
        <v>2487</v>
      </c>
      <c r="H2492" s="102"/>
    </row>
    <row r="2493" spans="3:8" ht="15.75" x14ac:dyDescent="0.3">
      <c r="C2493" s="19">
        <v>2488</v>
      </c>
      <c r="H2493" s="102"/>
    </row>
    <row r="2494" spans="3:8" ht="15.75" x14ac:dyDescent="0.3">
      <c r="C2494" s="19">
        <v>2489</v>
      </c>
      <c r="H2494" s="102"/>
    </row>
    <row r="2495" spans="3:8" ht="15.75" x14ac:dyDescent="0.3">
      <c r="C2495" s="19">
        <v>2490</v>
      </c>
      <c r="H2495" s="102"/>
    </row>
    <row r="2496" spans="3:8" ht="15.75" x14ac:dyDescent="0.3">
      <c r="C2496" s="19">
        <v>2491</v>
      </c>
      <c r="H2496" s="102"/>
    </row>
    <row r="2497" spans="3:8" ht="15.75" x14ac:dyDescent="0.3">
      <c r="C2497" s="19">
        <v>2492</v>
      </c>
      <c r="H2497" s="102"/>
    </row>
    <row r="2498" spans="3:8" ht="15.75" x14ac:dyDescent="0.3">
      <c r="C2498" s="19">
        <v>2493</v>
      </c>
      <c r="H2498" s="102"/>
    </row>
    <row r="2499" spans="3:8" ht="15.75" x14ac:dyDescent="0.3">
      <c r="C2499" s="19">
        <v>2494</v>
      </c>
      <c r="H2499" s="102"/>
    </row>
    <row r="2500" spans="3:8" ht="15.75" x14ac:dyDescent="0.3">
      <c r="C2500" s="19">
        <v>2495</v>
      </c>
      <c r="H2500" s="102"/>
    </row>
    <row r="2501" spans="3:8" ht="15.75" x14ac:dyDescent="0.3">
      <c r="C2501" s="19">
        <v>2496</v>
      </c>
      <c r="H2501" s="102"/>
    </row>
    <row r="2502" spans="3:8" ht="15.75" x14ac:dyDescent="0.3">
      <c r="C2502" s="19">
        <v>2497</v>
      </c>
      <c r="H2502" s="102"/>
    </row>
    <row r="2503" spans="3:8" ht="15.75" x14ac:dyDescent="0.3">
      <c r="C2503" s="19">
        <v>2498</v>
      </c>
      <c r="H2503" s="102"/>
    </row>
    <row r="2504" spans="3:8" ht="15.75" x14ac:dyDescent="0.3">
      <c r="C2504" s="19">
        <v>2499</v>
      </c>
      <c r="H2504" s="102"/>
    </row>
    <row r="2505" spans="3:8" ht="15.75" x14ac:dyDescent="0.3">
      <c r="C2505" s="19">
        <v>2500</v>
      </c>
      <c r="H2505" s="102"/>
    </row>
    <row r="2506" spans="3:8" ht="15.75" x14ac:dyDescent="0.3">
      <c r="C2506" s="19">
        <v>2501</v>
      </c>
      <c r="H2506" s="102"/>
    </row>
    <row r="2507" spans="3:8" ht="15.75" x14ac:dyDescent="0.3">
      <c r="C2507" s="19">
        <v>2502</v>
      </c>
      <c r="H2507" s="102"/>
    </row>
    <row r="2508" spans="3:8" ht="15.75" x14ac:dyDescent="0.3">
      <c r="C2508" s="19">
        <v>2503</v>
      </c>
      <c r="H2508" s="102"/>
    </row>
    <row r="2509" spans="3:8" ht="15.75" x14ac:dyDescent="0.3">
      <c r="C2509" s="19">
        <v>2504</v>
      </c>
      <c r="H2509" s="102"/>
    </row>
    <row r="2510" spans="3:8" ht="15.75" x14ac:dyDescent="0.3">
      <c r="C2510" s="19">
        <v>2505</v>
      </c>
      <c r="H2510" s="102"/>
    </row>
    <row r="2511" spans="3:8" ht="15.75" x14ac:dyDescent="0.3">
      <c r="C2511" s="19">
        <v>2506</v>
      </c>
      <c r="H2511" s="102"/>
    </row>
    <row r="2512" spans="3:8" ht="15.75" x14ac:dyDescent="0.3">
      <c r="C2512" s="19">
        <v>2507</v>
      </c>
      <c r="H2512" s="102"/>
    </row>
    <row r="2513" spans="3:8" ht="15.75" x14ac:dyDescent="0.3">
      <c r="C2513" s="19">
        <v>2508</v>
      </c>
      <c r="H2513" s="102"/>
    </row>
    <row r="2514" spans="3:8" ht="15.75" x14ac:dyDescent="0.3">
      <c r="C2514" s="19">
        <v>2509</v>
      </c>
      <c r="H2514" s="102"/>
    </row>
    <row r="2515" spans="3:8" ht="15.75" x14ac:dyDescent="0.3">
      <c r="C2515" s="19">
        <v>2510</v>
      </c>
      <c r="H2515" s="102"/>
    </row>
    <row r="2516" spans="3:8" ht="15.75" x14ac:dyDescent="0.3">
      <c r="C2516" s="19">
        <v>2511</v>
      </c>
      <c r="H2516" s="102"/>
    </row>
    <row r="2517" spans="3:8" ht="15.75" x14ac:dyDescent="0.3">
      <c r="C2517" s="19">
        <v>2512</v>
      </c>
      <c r="H2517" s="102"/>
    </row>
    <row r="2518" spans="3:8" ht="15.75" x14ac:dyDescent="0.3">
      <c r="C2518" s="19">
        <v>2513</v>
      </c>
      <c r="H2518" s="102"/>
    </row>
    <row r="2519" spans="3:8" ht="15.75" x14ac:dyDescent="0.3">
      <c r="C2519" s="19">
        <v>2514</v>
      </c>
      <c r="H2519" s="102"/>
    </row>
    <row r="2520" spans="3:8" ht="15.75" x14ac:dyDescent="0.3">
      <c r="C2520" s="19">
        <v>2515</v>
      </c>
      <c r="H2520" s="102"/>
    </row>
    <row r="2521" spans="3:8" ht="15.75" x14ac:dyDescent="0.3">
      <c r="C2521" s="19">
        <v>2516</v>
      </c>
      <c r="H2521" s="102"/>
    </row>
    <row r="2522" spans="3:8" ht="15.75" x14ac:dyDescent="0.3">
      <c r="C2522" s="19">
        <v>2517</v>
      </c>
      <c r="H2522" s="102"/>
    </row>
    <row r="2523" spans="3:8" ht="15.75" x14ac:dyDescent="0.3">
      <c r="C2523" s="19">
        <v>2518</v>
      </c>
      <c r="H2523" s="102"/>
    </row>
    <row r="2524" spans="3:8" ht="15.75" x14ac:dyDescent="0.3">
      <c r="C2524" s="19">
        <v>2519</v>
      </c>
      <c r="H2524" s="102"/>
    </row>
    <row r="2525" spans="3:8" ht="15.75" x14ac:dyDescent="0.3">
      <c r="C2525" s="19">
        <v>2520</v>
      </c>
      <c r="H2525" s="102"/>
    </row>
    <row r="2526" spans="3:8" ht="15.75" x14ac:dyDescent="0.3">
      <c r="C2526" s="19">
        <v>2521</v>
      </c>
      <c r="H2526" s="102"/>
    </row>
    <row r="2527" spans="3:8" ht="15.75" x14ac:dyDescent="0.3">
      <c r="C2527" s="19">
        <v>2522</v>
      </c>
      <c r="H2527" s="102"/>
    </row>
    <row r="2528" spans="3:8" ht="15.75" x14ac:dyDescent="0.3">
      <c r="C2528" s="19">
        <v>2523</v>
      </c>
      <c r="H2528" s="102"/>
    </row>
    <row r="2529" spans="3:8" ht="15.75" x14ac:dyDescent="0.3">
      <c r="C2529" s="19">
        <v>2524</v>
      </c>
      <c r="H2529" s="102"/>
    </row>
    <row r="2530" spans="3:8" ht="15.75" x14ac:dyDescent="0.3">
      <c r="C2530" s="19">
        <v>2525</v>
      </c>
      <c r="H2530" s="102"/>
    </row>
    <row r="2531" spans="3:8" ht="15.75" x14ac:dyDescent="0.3">
      <c r="C2531" s="19">
        <v>2526</v>
      </c>
      <c r="H2531" s="102"/>
    </row>
    <row r="2532" spans="3:8" ht="15.75" x14ac:dyDescent="0.3">
      <c r="C2532" s="19">
        <v>2527</v>
      </c>
      <c r="H2532" s="102"/>
    </row>
    <row r="2533" spans="3:8" ht="15.75" x14ac:dyDescent="0.3">
      <c r="C2533" s="19">
        <v>2528</v>
      </c>
      <c r="H2533" s="102"/>
    </row>
    <row r="2534" spans="3:8" ht="15.75" x14ac:dyDescent="0.3">
      <c r="C2534" s="19">
        <v>2529</v>
      </c>
      <c r="H2534" s="102"/>
    </row>
    <row r="2535" spans="3:8" ht="15.75" x14ac:dyDescent="0.3">
      <c r="C2535" s="19">
        <v>2530</v>
      </c>
      <c r="H2535" s="102"/>
    </row>
    <row r="2536" spans="3:8" ht="15.75" x14ac:dyDescent="0.3">
      <c r="C2536" s="19">
        <v>2531</v>
      </c>
      <c r="H2536" s="102"/>
    </row>
    <row r="2537" spans="3:8" ht="15.75" x14ac:dyDescent="0.3">
      <c r="C2537" s="19">
        <v>2532</v>
      </c>
      <c r="H2537" s="102"/>
    </row>
    <row r="2538" spans="3:8" ht="15.75" x14ac:dyDescent="0.3">
      <c r="C2538" s="19">
        <v>2533</v>
      </c>
      <c r="H2538" s="102"/>
    </row>
    <row r="2539" spans="3:8" ht="15.75" x14ac:dyDescent="0.3">
      <c r="C2539" s="19">
        <v>2534</v>
      </c>
      <c r="H2539" s="102"/>
    </row>
    <row r="2540" spans="3:8" ht="15.75" x14ac:dyDescent="0.3">
      <c r="C2540" s="19">
        <v>2535</v>
      </c>
      <c r="H2540" s="102"/>
    </row>
    <row r="2541" spans="3:8" ht="15.75" x14ac:dyDescent="0.3">
      <c r="C2541" s="19">
        <v>2536</v>
      </c>
      <c r="H2541" s="102"/>
    </row>
    <row r="2542" spans="3:8" ht="15.75" x14ac:dyDescent="0.3">
      <c r="C2542" s="19">
        <v>2537</v>
      </c>
      <c r="H2542" s="102"/>
    </row>
    <row r="2543" spans="3:8" ht="15.75" x14ac:dyDescent="0.3">
      <c r="C2543" s="19">
        <v>2538</v>
      </c>
      <c r="H2543" s="102"/>
    </row>
    <row r="2544" spans="3:8" ht="15.75" x14ac:dyDescent="0.3">
      <c r="C2544" s="19">
        <v>2539</v>
      </c>
      <c r="H2544" s="102"/>
    </row>
    <row r="2545" spans="3:8" ht="15.75" x14ac:dyDescent="0.3">
      <c r="C2545" s="19">
        <v>2540</v>
      </c>
      <c r="H2545" s="102"/>
    </row>
    <row r="2546" spans="3:8" ht="15.75" x14ac:dyDescent="0.3">
      <c r="C2546" s="19">
        <v>2541</v>
      </c>
      <c r="H2546" s="102"/>
    </row>
    <row r="2547" spans="3:8" ht="15.75" x14ac:dyDescent="0.3">
      <c r="C2547" s="19">
        <v>2542</v>
      </c>
      <c r="H2547" s="102"/>
    </row>
    <row r="2548" spans="3:8" ht="15.75" x14ac:dyDescent="0.3">
      <c r="C2548" s="19">
        <v>2543</v>
      </c>
      <c r="H2548" s="102"/>
    </row>
    <row r="2549" spans="3:8" ht="15.75" x14ac:dyDescent="0.3">
      <c r="C2549" s="19">
        <v>2544</v>
      </c>
      <c r="H2549" s="102"/>
    </row>
    <row r="2550" spans="3:8" ht="15.75" x14ac:dyDescent="0.3">
      <c r="C2550" s="19">
        <v>2545</v>
      </c>
      <c r="H2550" s="102"/>
    </row>
    <row r="2551" spans="3:8" ht="15.75" x14ac:dyDescent="0.3">
      <c r="C2551" s="19">
        <v>2546</v>
      </c>
      <c r="H2551" s="102"/>
    </row>
    <row r="2552" spans="3:8" ht="15.75" x14ac:dyDescent="0.3">
      <c r="C2552" s="19">
        <v>2547</v>
      </c>
      <c r="H2552" s="102"/>
    </row>
    <row r="2553" spans="3:8" ht="15.75" x14ac:dyDescent="0.3">
      <c r="C2553" s="19">
        <v>2548</v>
      </c>
      <c r="H2553" s="102"/>
    </row>
    <row r="2554" spans="3:8" ht="15.75" x14ac:dyDescent="0.3">
      <c r="C2554" s="19">
        <v>2549</v>
      </c>
      <c r="H2554" s="102"/>
    </row>
    <row r="2555" spans="3:8" ht="15.75" x14ac:dyDescent="0.3">
      <c r="C2555" s="19">
        <v>2550</v>
      </c>
      <c r="H2555" s="102"/>
    </row>
    <row r="2556" spans="3:8" ht="15.75" x14ac:dyDescent="0.3">
      <c r="C2556" s="19">
        <v>2551</v>
      </c>
      <c r="H2556" s="102"/>
    </row>
    <row r="2557" spans="3:8" ht="15.75" x14ac:dyDescent="0.3">
      <c r="C2557" s="19">
        <v>2552</v>
      </c>
      <c r="H2557" s="102"/>
    </row>
    <row r="2558" spans="3:8" ht="15.75" x14ac:dyDescent="0.3">
      <c r="C2558" s="19">
        <v>2553</v>
      </c>
      <c r="H2558" s="102"/>
    </row>
    <row r="2559" spans="3:8" ht="15.75" x14ac:dyDescent="0.3">
      <c r="C2559" s="19">
        <v>2554</v>
      </c>
      <c r="H2559" s="102"/>
    </row>
    <row r="2560" spans="3:8" ht="15.75" x14ac:dyDescent="0.3">
      <c r="C2560" s="19">
        <v>2555</v>
      </c>
      <c r="H2560" s="102"/>
    </row>
    <row r="2561" spans="3:8" ht="15.75" x14ac:dyDescent="0.3">
      <c r="C2561" s="19">
        <v>2556</v>
      </c>
      <c r="H2561" s="102"/>
    </row>
    <row r="2562" spans="3:8" ht="15.75" x14ac:dyDescent="0.3">
      <c r="C2562" s="19">
        <v>2557</v>
      </c>
      <c r="H2562" s="102"/>
    </row>
    <row r="2563" spans="3:8" ht="15.75" x14ac:dyDescent="0.3">
      <c r="C2563" s="19">
        <v>2558</v>
      </c>
      <c r="H2563" s="102"/>
    </row>
    <row r="2564" spans="3:8" ht="15.75" x14ac:dyDescent="0.3">
      <c r="C2564" s="19">
        <v>2559</v>
      </c>
      <c r="H2564" s="102"/>
    </row>
    <row r="2565" spans="3:8" ht="15.75" x14ac:dyDescent="0.3">
      <c r="C2565" s="19">
        <v>2560</v>
      </c>
      <c r="H2565" s="102"/>
    </row>
    <row r="2566" spans="3:8" ht="15.75" x14ac:dyDescent="0.3">
      <c r="C2566" s="19">
        <v>2561</v>
      </c>
      <c r="H2566" s="102"/>
    </row>
    <row r="2567" spans="3:8" ht="15.75" x14ac:dyDescent="0.3">
      <c r="C2567" s="19">
        <v>2562</v>
      </c>
      <c r="H2567" s="102"/>
    </row>
    <row r="2568" spans="3:8" ht="15.75" x14ac:dyDescent="0.3">
      <c r="C2568" s="19">
        <v>2563</v>
      </c>
      <c r="H2568" s="102"/>
    </row>
    <row r="2569" spans="3:8" ht="15.75" x14ac:dyDescent="0.3">
      <c r="C2569" s="19">
        <v>2564</v>
      </c>
      <c r="H2569" s="102"/>
    </row>
    <row r="2570" spans="3:8" ht="15.75" x14ac:dyDescent="0.3">
      <c r="C2570" s="19">
        <v>2565</v>
      </c>
      <c r="H2570" s="102"/>
    </row>
    <row r="2571" spans="3:8" ht="15.75" x14ac:dyDescent="0.3">
      <c r="C2571" s="19">
        <v>2566</v>
      </c>
      <c r="H2571" s="102"/>
    </row>
    <row r="2572" spans="3:8" ht="15.75" x14ac:dyDescent="0.3">
      <c r="C2572" s="19">
        <v>2567</v>
      </c>
      <c r="H2572" s="102"/>
    </row>
    <row r="2573" spans="3:8" ht="15.75" x14ac:dyDescent="0.3">
      <c r="C2573" s="19">
        <v>2568</v>
      </c>
      <c r="H2573" s="102"/>
    </row>
    <row r="2574" spans="3:8" ht="15.75" x14ac:dyDescent="0.3">
      <c r="C2574" s="19">
        <v>2569</v>
      </c>
      <c r="H2574" s="102"/>
    </row>
    <row r="2575" spans="3:8" ht="15.75" x14ac:dyDescent="0.3">
      <c r="C2575" s="19">
        <v>2570</v>
      </c>
      <c r="H2575" s="102"/>
    </row>
    <row r="2576" spans="3:8" ht="15.75" x14ac:dyDescent="0.3">
      <c r="C2576" s="19">
        <v>2571</v>
      </c>
      <c r="H2576" s="102"/>
    </row>
    <row r="2577" spans="3:8" ht="15.75" x14ac:dyDescent="0.3">
      <c r="C2577" s="19">
        <v>2572</v>
      </c>
      <c r="H2577" s="102"/>
    </row>
    <row r="2578" spans="3:8" ht="15.75" x14ac:dyDescent="0.3">
      <c r="C2578" s="19">
        <v>2573</v>
      </c>
      <c r="H2578" s="102"/>
    </row>
    <row r="2579" spans="3:8" ht="15.75" x14ac:dyDescent="0.3">
      <c r="C2579" s="19">
        <v>2574</v>
      </c>
      <c r="H2579" s="102"/>
    </row>
    <row r="2580" spans="3:8" ht="15.75" x14ac:dyDescent="0.3">
      <c r="C2580" s="19">
        <v>2575</v>
      </c>
      <c r="H2580" s="102"/>
    </row>
    <row r="2581" spans="3:8" ht="15.75" x14ac:dyDescent="0.3">
      <c r="C2581" s="19">
        <v>2576</v>
      </c>
      <c r="H2581" s="102"/>
    </row>
    <row r="2582" spans="3:8" ht="15.75" x14ac:dyDescent="0.3">
      <c r="C2582" s="19">
        <v>2577</v>
      </c>
      <c r="H2582" s="102"/>
    </row>
    <row r="2583" spans="3:8" ht="15.75" x14ac:dyDescent="0.3">
      <c r="C2583" s="19">
        <v>2578</v>
      </c>
      <c r="H2583" s="102"/>
    </row>
    <row r="2584" spans="3:8" ht="15.75" x14ac:dyDescent="0.3">
      <c r="C2584" s="19">
        <v>2579</v>
      </c>
      <c r="H2584" s="102"/>
    </row>
    <row r="2585" spans="3:8" ht="15.75" x14ac:dyDescent="0.3">
      <c r="C2585" s="19">
        <v>2580</v>
      </c>
      <c r="H2585" s="102"/>
    </row>
    <row r="2586" spans="3:8" ht="15.75" x14ac:dyDescent="0.3">
      <c r="C2586" s="19">
        <v>2581</v>
      </c>
      <c r="H2586" s="102"/>
    </row>
    <row r="2587" spans="3:8" ht="15.75" x14ac:dyDescent="0.3">
      <c r="C2587" s="19">
        <v>2582</v>
      </c>
      <c r="H2587" s="102"/>
    </row>
    <row r="2588" spans="3:8" ht="15.75" x14ac:dyDescent="0.3">
      <c r="C2588" s="19">
        <v>2583</v>
      </c>
      <c r="H2588" s="102"/>
    </row>
    <row r="2589" spans="3:8" ht="15.75" x14ac:dyDescent="0.3">
      <c r="C2589" s="19">
        <v>2584</v>
      </c>
      <c r="H2589" s="102"/>
    </row>
    <row r="2590" spans="3:8" ht="15.75" x14ac:dyDescent="0.3">
      <c r="C2590" s="19">
        <v>2585</v>
      </c>
      <c r="H2590" s="102"/>
    </row>
    <row r="2591" spans="3:8" ht="15.75" x14ac:dyDescent="0.3">
      <c r="C2591" s="19">
        <v>2586</v>
      </c>
      <c r="H2591" s="102"/>
    </row>
    <row r="2592" spans="3:8" ht="15.75" x14ac:dyDescent="0.3">
      <c r="C2592" s="19">
        <v>2587</v>
      </c>
      <c r="H2592" s="102"/>
    </row>
    <row r="2593" spans="3:8" ht="15.75" x14ac:dyDescent="0.3">
      <c r="C2593" s="19">
        <v>2588</v>
      </c>
      <c r="H2593" s="102"/>
    </row>
    <row r="2594" spans="3:8" ht="15.75" x14ac:dyDescent="0.3">
      <c r="C2594" s="19">
        <v>2589</v>
      </c>
      <c r="H2594" s="102"/>
    </row>
    <row r="2595" spans="3:8" ht="15.75" x14ac:dyDescent="0.3">
      <c r="C2595" s="19">
        <v>2590</v>
      </c>
      <c r="H2595" s="102"/>
    </row>
    <row r="2596" spans="3:8" ht="15.75" x14ac:dyDescent="0.3">
      <c r="C2596" s="19">
        <v>2591</v>
      </c>
      <c r="H2596" s="102"/>
    </row>
    <row r="2597" spans="3:8" ht="15.75" x14ac:dyDescent="0.3">
      <c r="C2597" s="19">
        <v>2592</v>
      </c>
      <c r="H2597" s="102"/>
    </row>
    <row r="2598" spans="3:8" ht="15.75" x14ac:dyDescent="0.3">
      <c r="C2598" s="19">
        <v>2593</v>
      </c>
      <c r="H2598" s="102"/>
    </row>
    <row r="2599" spans="3:8" ht="15.75" x14ac:dyDescent="0.3">
      <c r="C2599" s="19">
        <v>2594</v>
      </c>
      <c r="H2599" s="102"/>
    </row>
    <row r="2600" spans="3:8" ht="15.75" x14ac:dyDescent="0.3">
      <c r="C2600" s="19">
        <v>2595</v>
      </c>
      <c r="H2600" s="102"/>
    </row>
    <row r="2601" spans="3:8" ht="15.75" x14ac:dyDescent="0.3">
      <c r="C2601" s="19">
        <v>2596</v>
      </c>
      <c r="H2601" s="102"/>
    </row>
    <row r="2602" spans="3:8" ht="15.75" x14ac:dyDescent="0.3">
      <c r="C2602" s="19">
        <v>2597</v>
      </c>
      <c r="H2602" s="102"/>
    </row>
    <row r="2603" spans="3:8" ht="15.75" x14ac:dyDescent="0.3">
      <c r="C2603" s="19">
        <v>2598</v>
      </c>
      <c r="H2603" s="102"/>
    </row>
    <row r="2604" spans="3:8" ht="15.75" x14ac:dyDescent="0.3">
      <c r="C2604" s="19">
        <v>2599</v>
      </c>
      <c r="H2604" s="102"/>
    </row>
    <row r="2605" spans="3:8" ht="15.75" x14ac:dyDescent="0.3">
      <c r="C2605" s="19">
        <v>2600</v>
      </c>
      <c r="H2605" s="102"/>
    </row>
    <row r="2606" spans="3:8" ht="15.75" x14ac:dyDescent="0.3">
      <c r="C2606" s="19">
        <v>2601</v>
      </c>
      <c r="H2606" s="102"/>
    </row>
    <row r="2607" spans="3:8" ht="15.75" x14ac:dyDescent="0.3">
      <c r="C2607" s="19">
        <v>2602</v>
      </c>
      <c r="H2607" s="102"/>
    </row>
    <row r="2608" spans="3:8" ht="15.75" x14ac:dyDescent="0.3">
      <c r="C2608" s="19">
        <v>2603</v>
      </c>
      <c r="H2608" s="102"/>
    </row>
    <row r="2609" spans="3:8" ht="15.75" x14ac:dyDescent="0.3">
      <c r="C2609" s="19">
        <v>2604</v>
      </c>
      <c r="H2609" s="102"/>
    </row>
    <row r="2610" spans="3:8" ht="15.75" x14ac:dyDescent="0.3">
      <c r="C2610" s="19">
        <v>2605</v>
      </c>
      <c r="H2610" s="102"/>
    </row>
    <row r="2611" spans="3:8" ht="15.75" x14ac:dyDescent="0.3">
      <c r="C2611" s="19">
        <v>2606</v>
      </c>
      <c r="H2611" s="102"/>
    </row>
    <row r="2612" spans="3:8" ht="15.75" x14ac:dyDescent="0.3">
      <c r="C2612" s="19">
        <v>2607</v>
      </c>
      <c r="H2612" s="102"/>
    </row>
    <row r="2613" spans="3:8" ht="15.75" x14ac:dyDescent="0.3">
      <c r="C2613" s="19">
        <v>2608</v>
      </c>
      <c r="H2613" s="102"/>
    </row>
    <row r="2614" spans="3:8" ht="15.75" x14ac:dyDescent="0.3">
      <c r="C2614" s="19">
        <v>2609</v>
      </c>
      <c r="H2614" s="102"/>
    </row>
    <row r="2615" spans="3:8" ht="15.75" x14ac:dyDescent="0.3">
      <c r="C2615" s="19">
        <v>2610</v>
      </c>
      <c r="H2615" s="102"/>
    </row>
    <row r="2616" spans="3:8" ht="15.75" x14ac:dyDescent="0.3">
      <c r="C2616" s="19">
        <v>2611</v>
      </c>
      <c r="H2616" s="102"/>
    </row>
    <row r="2617" spans="3:8" ht="15.75" x14ac:dyDescent="0.3">
      <c r="C2617" s="19">
        <v>2612</v>
      </c>
      <c r="H2617" s="102"/>
    </row>
    <row r="2618" spans="3:8" ht="15.75" x14ac:dyDescent="0.3">
      <c r="C2618" s="19">
        <v>2613</v>
      </c>
      <c r="H2618" s="102"/>
    </row>
    <row r="2619" spans="3:8" ht="15.75" x14ac:dyDescent="0.3">
      <c r="C2619" s="19">
        <v>2614</v>
      </c>
      <c r="H2619" s="102"/>
    </row>
    <row r="2620" spans="3:8" ht="15.75" x14ac:dyDescent="0.3">
      <c r="C2620" s="19">
        <v>2615</v>
      </c>
      <c r="H2620" s="102"/>
    </row>
    <row r="2621" spans="3:8" ht="15.75" x14ac:dyDescent="0.3">
      <c r="C2621" s="19">
        <v>2616</v>
      </c>
      <c r="H2621" s="102"/>
    </row>
    <row r="2622" spans="3:8" ht="15.75" x14ac:dyDescent="0.3">
      <c r="C2622" s="19">
        <v>2617</v>
      </c>
      <c r="H2622" s="102"/>
    </row>
    <row r="2623" spans="3:8" ht="15.75" x14ac:dyDescent="0.3">
      <c r="C2623" s="19">
        <v>2618</v>
      </c>
      <c r="H2623" s="102"/>
    </row>
    <row r="2624" spans="3:8" ht="15.75" x14ac:dyDescent="0.3">
      <c r="C2624" s="19">
        <v>2619</v>
      </c>
      <c r="H2624" s="102"/>
    </row>
    <row r="2625" spans="3:8" ht="15.75" x14ac:dyDescent="0.3">
      <c r="C2625" s="19">
        <v>2620</v>
      </c>
      <c r="H2625" s="102"/>
    </row>
    <row r="2626" spans="3:8" ht="15.75" x14ac:dyDescent="0.3">
      <c r="C2626" s="19">
        <v>2621</v>
      </c>
      <c r="H2626" s="102"/>
    </row>
    <row r="2627" spans="3:8" ht="15.75" x14ac:dyDescent="0.3">
      <c r="C2627" s="19">
        <v>2622</v>
      </c>
      <c r="H2627" s="102"/>
    </row>
    <row r="2628" spans="3:8" ht="15.75" x14ac:dyDescent="0.3">
      <c r="C2628" s="19">
        <v>2623</v>
      </c>
      <c r="H2628" s="102"/>
    </row>
    <row r="2629" spans="3:8" ht="15.75" x14ac:dyDescent="0.3">
      <c r="C2629" s="19">
        <v>2624</v>
      </c>
      <c r="H2629" s="102"/>
    </row>
    <row r="2630" spans="3:8" ht="15.75" x14ac:dyDescent="0.3">
      <c r="C2630" s="19">
        <v>2625</v>
      </c>
      <c r="H2630" s="102"/>
    </row>
    <row r="2631" spans="3:8" ht="15.75" x14ac:dyDescent="0.3">
      <c r="C2631" s="19">
        <v>2626</v>
      </c>
      <c r="H2631" s="102"/>
    </row>
    <row r="2632" spans="3:8" ht="15.75" x14ac:dyDescent="0.3">
      <c r="C2632" s="19">
        <v>2627</v>
      </c>
      <c r="H2632" s="102"/>
    </row>
    <row r="2633" spans="3:8" ht="15.75" x14ac:dyDescent="0.3">
      <c r="C2633" s="19">
        <v>2628</v>
      </c>
      <c r="H2633" s="102"/>
    </row>
    <row r="2634" spans="3:8" ht="15.75" x14ac:dyDescent="0.3">
      <c r="C2634" s="19">
        <v>2629</v>
      </c>
      <c r="H2634" s="102"/>
    </row>
    <row r="2635" spans="3:8" ht="15.75" x14ac:dyDescent="0.3">
      <c r="C2635" s="19">
        <v>2630</v>
      </c>
      <c r="H2635" s="102"/>
    </row>
    <row r="2636" spans="3:8" ht="15.75" x14ac:dyDescent="0.3">
      <c r="C2636" s="19">
        <v>2631</v>
      </c>
      <c r="H2636" s="102"/>
    </row>
    <row r="2637" spans="3:8" ht="15.75" x14ac:dyDescent="0.3">
      <c r="C2637" s="19">
        <v>2632</v>
      </c>
      <c r="H2637" s="102"/>
    </row>
    <row r="2638" spans="3:8" ht="15.75" x14ac:dyDescent="0.3">
      <c r="C2638" s="19">
        <v>2633</v>
      </c>
      <c r="H2638" s="102"/>
    </row>
    <row r="2639" spans="3:8" ht="15.75" x14ac:dyDescent="0.3">
      <c r="C2639" s="19">
        <v>2634</v>
      </c>
      <c r="H2639" s="102"/>
    </row>
    <row r="2640" spans="3:8" ht="15.75" x14ac:dyDescent="0.3">
      <c r="C2640" s="19">
        <v>2635</v>
      </c>
      <c r="H2640" s="102"/>
    </row>
    <row r="2641" spans="3:8" ht="15.75" x14ac:dyDescent="0.3">
      <c r="C2641" s="19">
        <v>2636</v>
      </c>
      <c r="H2641" s="102"/>
    </row>
    <row r="2642" spans="3:8" ht="15.75" x14ac:dyDescent="0.3">
      <c r="C2642" s="19">
        <v>2637</v>
      </c>
      <c r="H2642" s="102"/>
    </row>
    <row r="2643" spans="3:8" ht="15.75" x14ac:dyDescent="0.3">
      <c r="C2643" s="19">
        <v>2638</v>
      </c>
      <c r="H2643" s="102"/>
    </row>
    <row r="2644" spans="3:8" ht="15.75" x14ac:dyDescent="0.3">
      <c r="C2644" s="19">
        <v>2639</v>
      </c>
      <c r="H2644" s="102"/>
    </row>
    <row r="2645" spans="3:8" ht="15.75" x14ac:dyDescent="0.3">
      <c r="C2645" s="19">
        <v>2640</v>
      </c>
      <c r="H2645" s="102"/>
    </row>
    <row r="2646" spans="3:8" ht="15.75" x14ac:dyDescent="0.3">
      <c r="C2646" s="19">
        <v>2641</v>
      </c>
      <c r="H2646" s="102"/>
    </row>
    <row r="2647" spans="3:8" ht="15.75" x14ac:dyDescent="0.3">
      <c r="C2647" s="19">
        <v>2642</v>
      </c>
      <c r="H2647" s="102"/>
    </row>
    <row r="2648" spans="3:8" ht="15.75" x14ac:dyDescent="0.3">
      <c r="C2648" s="19">
        <v>2643</v>
      </c>
      <c r="H2648" s="102"/>
    </row>
    <row r="2649" spans="3:8" ht="15.75" x14ac:dyDescent="0.3">
      <c r="C2649" s="19">
        <v>2644</v>
      </c>
      <c r="H2649" s="102"/>
    </row>
    <row r="2650" spans="3:8" ht="15.75" x14ac:dyDescent="0.3">
      <c r="C2650" s="19">
        <v>2645</v>
      </c>
      <c r="H2650" s="102"/>
    </row>
    <row r="2651" spans="3:8" ht="15.75" x14ac:dyDescent="0.3">
      <c r="C2651" s="19">
        <v>2646</v>
      </c>
      <c r="H2651" s="102"/>
    </row>
    <row r="2652" spans="3:8" ht="15.75" x14ac:dyDescent="0.3">
      <c r="C2652" s="19">
        <v>2647</v>
      </c>
      <c r="H2652" s="102"/>
    </row>
    <row r="2653" spans="3:8" ht="15.75" x14ac:dyDescent="0.3">
      <c r="C2653" s="19">
        <v>2648</v>
      </c>
      <c r="H2653" s="102"/>
    </row>
    <row r="2654" spans="3:8" ht="15.75" x14ac:dyDescent="0.3">
      <c r="C2654" s="19">
        <v>2649</v>
      </c>
      <c r="H2654" s="102"/>
    </row>
    <row r="2655" spans="3:8" ht="15.75" x14ac:dyDescent="0.3">
      <c r="C2655" s="19">
        <v>2650</v>
      </c>
      <c r="H2655" s="102"/>
    </row>
    <row r="2656" spans="3:8" ht="15.75" x14ac:dyDescent="0.3">
      <c r="C2656" s="19">
        <v>2651</v>
      </c>
      <c r="H2656" s="102"/>
    </row>
    <row r="2657" spans="3:8" ht="15.75" x14ac:dyDescent="0.3">
      <c r="C2657" s="19">
        <v>2652</v>
      </c>
      <c r="H2657" s="102"/>
    </row>
    <row r="2658" spans="3:8" ht="15.75" x14ac:dyDescent="0.3">
      <c r="C2658" s="19">
        <v>2653</v>
      </c>
      <c r="H2658" s="102"/>
    </row>
    <row r="2659" spans="3:8" ht="15.75" x14ac:dyDescent="0.3">
      <c r="C2659" s="19">
        <v>2654</v>
      </c>
      <c r="H2659" s="102"/>
    </row>
    <row r="2660" spans="3:8" ht="15.75" x14ac:dyDescent="0.3">
      <c r="C2660" s="19">
        <v>2655</v>
      </c>
      <c r="H2660" s="102"/>
    </row>
    <row r="2661" spans="3:8" ht="15.75" x14ac:dyDescent="0.3">
      <c r="C2661" s="19">
        <v>2656</v>
      </c>
      <c r="H2661" s="102"/>
    </row>
    <row r="2662" spans="3:8" ht="15.75" x14ac:dyDescent="0.3">
      <c r="C2662" s="19">
        <v>2657</v>
      </c>
      <c r="H2662" s="102"/>
    </row>
    <row r="2663" spans="3:8" ht="15.75" x14ac:dyDescent="0.3">
      <c r="C2663" s="19">
        <v>2658</v>
      </c>
      <c r="H2663" s="102"/>
    </row>
    <row r="2664" spans="3:8" ht="15.75" x14ac:dyDescent="0.3">
      <c r="C2664" s="19">
        <v>2659</v>
      </c>
      <c r="H2664" s="102"/>
    </row>
    <row r="2665" spans="3:8" ht="15.75" x14ac:dyDescent="0.3">
      <c r="C2665" s="19">
        <v>2660</v>
      </c>
      <c r="H2665" s="102"/>
    </row>
    <row r="2666" spans="3:8" ht="15.75" x14ac:dyDescent="0.3">
      <c r="C2666" s="19">
        <v>2661</v>
      </c>
      <c r="H2666" s="102"/>
    </row>
    <row r="2667" spans="3:8" ht="15.75" x14ac:dyDescent="0.3">
      <c r="C2667" s="19">
        <v>2662</v>
      </c>
      <c r="H2667" s="102"/>
    </row>
    <row r="2668" spans="3:8" ht="15.75" x14ac:dyDescent="0.3">
      <c r="C2668" s="19">
        <v>2663</v>
      </c>
      <c r="H2668" s="102"/>
    </row>
    <row r="2669" spans="3:8" ht="15.75" x14ac:dyDescent="0.3">
      <c r="C2669" s="19">
        <v>2664</v>
      </c>
      <c r="H2669" s="102"/>
    </row>
    <row r="2670" spans="3:8" ht="15.75" x14ac:dyDescent="0.3">
      <c r="C2670" s="19">
        <v>2665</v>
      </c>
      <c r="H2670" s="102"/>
    </row>
    <row r="2671" spans="3:8" ht="15.75" x14ac:dyDescent="0.3">
      <c r="C2671" s="19">
        <v>2666</v>
      </c>
      <c r="H2671" s="102"/>
    </row>
    <row r="2672" spans="3:8" ht="15.75" x14ac:dyDescent="0.3">
      <c r="C2672" s="19">
        <v>2667</v>
      </c>
      <c r="H2672" s="102"/>
    </row>
    <row r="2673" spans="3:8" ht="15.75" x14ac:dyDescent="0.3">
      <c r="C2673" s="19">
        <v>2668</v>
      </c>
      <c r="H2673" s="102"/>
    </row>
    <row r="2674" spans="3:8" ht="15.75" x14ac:dyDescent="0.3">
      <c r="C2674" s="19">
        <v>2669</v>
      </c>
      <c r="H2674" s="102"/>
    </row>
    <row r="2675" spans="3:8" ht="15.75" x14ac:dyDescent="0.3">
      <c r="C2675" s="19">
        <v>2670</v>
      </c>
      <c r="H2675" s="102"/>
    </row>
    <row r="2676" spans="3:8" ht="15.75" x14ac:dyDescent="0.3">
      <c r="C2676" s="19">
        <v>2671</v>
      </c>
      <c r="H2676" s="102"/>
    </row>
    <row r="2677" spans="3:8" ht="15.75" x14ac:dyDescent="0.3">
      <c r="C2677" s="19">
        <v>2672</v>
      </c>
      <c r="H2677" s="102"/>
    </row>
    <row r="2678" spans="3:8" ht="15.75" x14ac:dyDescent="0.3">
      <c r="C2678" s="19">
        <v>2673</v>
      </c>
      <c r="H2678" s="102"/>
    </row>
    <row r="2679" spans="3:8" ht="15.75" x14ac:dyDescent="0.3">
      <c r="C2679" s="19">
        <v>2674</v>
      </c>
      <c r="H2679" s="102"/>
    </row>
    <row r="2680" spans="3:8" ht="15.75" x14ac:dyDescent="0.3">
      <c r="C2680" s="19">
        <v>2675</v>
      </c>
      <c r="H2680" s="102"/>
    </row>
    <row r="2681" spans="3:8" ht="15.75" x14ac:dyDescent="0.3">
      <c r="C2681" s="19">
        <v>2676</v>
      </c>
      <c r="H2681" s="102"/>
    </row>
    <row r="2682" spans="3:8" ht="15.75" x14ac:dyDescent="0.3">
      <c r="C2682" s="19">
        <v>2677</v>
      </c>
      <c r="H2682" s="102"/>
    </row>
    <row r="2683" spans="3:8" ht="15.75" x14ac:dyDescent="0.3">
      <c r="C2683" s="19">
        <v>2678</v>
      </c>
      <c r="H2683" s="102"/>
    </row>
    <row r="2684" spans="3:8" ht="15.75" x14ac:dyDescent="0.3">
      <c r="C2684" s="19">
        <v>2679</v>
      </c>
      <c r="H2684" s="102"/>
    </row>
    <row r="2685" spans="3:8" ht="15.75" x14ac:dyDescent="0.3">
      <c r="C2685" s="19">
        <v>2680</v>
      </c>
      <c r="H2685" s="102"/>
    </row>
    <row r="2686" spans="3:8" ht="15.75" x14ac:dyDescent="0.3">
      <c r="C2686" s="19">
        <v>2681</v>
      </c>
      <c r="H2686" s="102"/>
    </row>
    <row r="2687" spans="3:8" ht="15.75" x14ac:dyDescent="0.3">
      <c r="C2687" s="19">
        <v>2682</v>
      </c>
      <c r="H2687" s="102"/>
    </row>
    <row r="2688" spans="3:8" ht="15.75" x14ac:dyDescent="0.3">
      <c r="C2688" s="19">
        <v>2683</v>
      </c>
      <c r="H2688" s="102"/>
    </row>
    <row r="2689" spans="3:8" ht="15.75" x14ac:dyDescent="0.3">
      <c r="C2689" s="19">
        <v>2684</v>
      </c>
      <c r="H2689" s="102"/>
    </row>
    <row r="2690" spans="3:8" ht="15.75" x14ac:dyDescent="0.3">
      <c r="C2690" s="19">
        <v>2685</v>
      </c>
      <c r="H2690" s="102"/>
    </row>
    <row r="2691" spans="3:8" ht="15.75" x14ac:dyDescent="0.3">
      <c r="C2691" s="19">
        <v>2686</v>
      </c>
      <c r="H2691" s="102"/>
    </row>
    <row r="2692" spans="3:8" ht="15.75" x14ac:dyDescent="0.3">
      <c r="C2692" s="19">
        <v>2687</v>
      </c>
      <c r="H2692" s="102"/>
    </row>
    <row r="2693" spans="3:8" ht="15.75" x14ac:dyDescent="0.3">
      <c r="C2693" s="19">
        <v>2688</v>
      </c>
      <c r="H2693" s="102"/>
    </row>
    <row r="2694" spans="3:8" ht="15.75" x14ac:dyDescent="0.3">
      <c r="C2694" s="19">
        <v>2689</v>
      </c>
      <c r="H2694" s="102"/>
    </row>
    <row r="2695" spans="3:8" ht="15.75" x14ac:dyDescent="0.3">
      <c r="C2695" s="19">
        <v>2690</v>
      </c>
      <c r="H2695" s="102"/>
    </row>
    <row r="2696" spans="3:8" ht="15.75" x14ac:dyDescent="0.3">
      <c r="C2696" s="19">
        <v>2691</v>
      </c>
      <c r="H2696" s="102"/>
    </row>
    <row r="2697" spans="3:8" ht="15.75" x14ac:dyDescent="0.3">
      <c r="C2697" s="19">
        <v>2692</v>
      </c>
      <c r="H2697" s="102"/>
    </row>
    <row r="2698" spans="3:8" ht="15.75" x14ac:dyDescent="0.3">
      <c r="C2698" s="19">
        <v>2693</v>
      </c>
      <c r="H2698" s="102"/>
    </row>
    <row r="2699" spans="3:8" ht="15.75" x14ac:dyDescent="0.3">
      <c r="C2699" s="19">
        <v>2694</v>
      </c>
      <c r="H2699" s="102"/>
    </row>
    <row r="2700" spans="3:8" ht="15.75" x14ac:dyDescent="0.3">
      <c r="C2700" s="19">
        <v>2695</v>
      </c>
      <c r="H2700" s="102"/>
    </row>
    <row r="2701" spans="3:8" ht="15.75" x14ac:dyDescent="0.3">
      <c r="C2701" s="19">
        <v>2696</v>
      </c>
      <c r="H2701" s="102"/>
    </row>
    <row r="2702" spans="3:8" ht="15.75" x14ac:dyDescent="0.3">
      <c r="C2702" s="19">
        <v>2697</v>
      </c>
      <c r="H2702" s="102"/>
    </row>
    <row r="2703" spans="3:8" ht="15.75" x14ac:dyDescent="0.3">
      <c r="C2703" s="19">
        <v>2698</v>
      </c>
      <c r="H2703" s="102"/>
    </row>
    <row r="2704" spans="3:8" ht="15.75" x14ac:dyDescent="0.3">
      <c r="C2704" s="19">
        <v>2699</v>
      </c>
      <c r="H2704" s="102"/>
    </row>
    <row r="2705" spans="3:8" ht="15.75" x14ac:dyDescent="0.3">
      <c r="C2705" s="19">
        <v>2700</v>
      </c>
      <c r="H2705" s="102"/>
    </row>
    <row r="2706" spans="3:8" ht="15.75" x14ac:dyDescent="0.3">
      <c r="C2706" s="19">
        <v>2701</v>
      </c>
      <c r="H2706" s="102"/>
    </row>
    <row r="2707" spans="3:8" ht="15.75" x14ac:dyDescent="0.3">
      <c r="C2707" s="19">
        <v>2702</v>
      </c>
      <c r="H2707" s="102"/>
    </row>
    <row r="2708" spans="3:8" ht="15.75" x14ac:dyDescent="0.3">
      <c r="C2708" s="19">
        <v>2703</v>
      </c>
      <c r="H2708" s="102"/>
    </row>
    <row r="2709" spans="3:8" ht="15.75" x14ac:dyDescent="0.3">
      <c r="C2709" s="19">
        <v>2704</v>
      </c>
      <c r="H2709" s="102"/>
    </row>
    <row r="2710" spans="3:8" ht="15.75" x14ac:dyDescent="0.3">
      <c r="C2710" s="19">
        <v>2705</v>
      </c>
      <c r="H2710" s="102"/>
    </row>
    <row r="2711" spans="3:8" ht="15.75" x14ac:dyDescent="0.3">
      <c r="C2711" s="19">
        <v>2706</v>
      </c>
      <c r="H2711" s="102"/>
    </row>
    <row r="2712" spans="3:8" ht="15.75" x14ac:dyDescent="0.3">
      <c r="C2712" s="19">
        <v>2707</v>
      </c>
      <c r="H2712" s="102"/>
    </row>
    <row r="2713" spans="3:8" ht="15.75" x14ac:dyDescent="0.3">
      <c r="C2713" s="19">
        <v>2708</v>
      </c>
      <c r="H2713" s="102"/>
    </row>
    <row r="2714" spans="3:8" ht="15.75" x14ac:dyDescent="0.3">
      <c r="C2714" s="19">
        <v>2709</v>
      </c>
      <c r="H2714" s="102"/>
    </row>
    <row r="2715" spans="3:8" ht="15.75" x14ac:dyDescent="0.3">
      <c r="C2715" s="19">
        <v>2710</v>
      </c>
      <c r="H2715" s="102"/>
    </row>
    <row r="2716" spans="3:8" ht="15.75" x14ac:dyDescent="0.3">
      <c r="C2716" s="19">
        <v>2711</v>
      </c>
      <c r="H2716" s="102"/>
    </row>
    <row r="2717" spans="3:8" ht="15.75" x14ac:dyDescent="0.3">
      <c r="C2717" s="19">
        <v>2712</v>
      </c>
      <c r="H2717" s="102"/>
    </row>
    <row r="2718" spans="3:8" ht="15.75" x14ac:dyDescent="0.3">
      <c r="C2718" s="19">
        <v>2713</v>
      </c>
      <c r="H2718" s="102"/>
    </row>
    <row r="2719" spans="3:8" ht="15.75" x14ac:dyDescent="0.3">
      <c r="C2719" s="19">
        <v>2714</v>
      </c>
      <c r="H2719" s="102"/>
    </row>
    <row r="2720" spans="3:8" ht="15.75" x14ac:dyDescent="0.3">
      <c r="C2720" s="19">
        <v>2715</v>
      </c>
      <c r="H2720" s="102"/>
    </row>
    <row r="2721" spans="3:8" ht="15.75" x14ac:dyDescent="0.3">
      <c r="C2721" s="19">
        <v>2716</v>
      </c>
      <c r="H2721" s="102"/>
    </row>
    <row r="2722" spans="3:8" ht="15.75" x14ac:dyDescent="0.3">
      <c r="C2722" s="19">
        <v>2717</v>
      </c>
      <c r="H2722" s="102"/>
    </row>
    <row r="2723" spans="3:8" ht="15.75" x14ac:dyDescent="0.3">
      <c r="C2723" s="19">
        <v>2718</v>
      </c>
      <c r="H2723" s="102"/>
    </row>
    <row r="2724" spans="3:8" ht="15.75" x14ac:dyDescent="0.3">
      <c r="C2724" s="19">
        <v>2719</v>
      </c>
      <c r="H2724" s="102"/>
    </row>
    <row r="2725" spans="3:8" ht="15.75" x14ac:dyDescent="0.3">
      <c r="C2725" s="19">
        <v>2720</v>
      </c>
      <c r="H2725" s="102"/>
    </row>
    <row r="2726" spans="3:8" ht="15.75" x14ac:dyDescent="0.3">
      <c r="C2726" s="19">
        <v>2721</v>
      </c>
      <c r="H2726" s="102"/>
    </row>
    <row r="2727" spans="3:8" ht="15.75" x14ac:dyDescent="0.3">
      <c r="C2727" s="19">
        <v>2722</v>
      </c>
      <c r="H2727" s="102"/>
    </row>
    <row r="2728" spans="3:8" ht="15.75" x14ac:dyDescent="0.3">
      <c r="C2728" s="19">
        <v>2723</v>
      </c>
      <c r="H2728" s="102"/>
    </row>
    <row r="2729" spans="3:8" ht="15.75" x14ac:dyDescent="0.3">
      <c r="C2729" s="19">
        <v>2724</v>
      </c>
      <c r="H2729" s="102"/>
    </row>
    <row r="2730" spans="3:8" ht="15.75" x14ac:dyDescent="0.3">
      <c r="C2730" s="19">
        <v>2725</v>
      </c>
      <c r="H2730" s="102"/>
    </row>
    <row r="2731" spans="3:8" ht="15.75" x14ac:dyDescent="0.3">
      <c r="C2731" s="19">
        <v>2726</v>
      </c>
      <c r="H2731" s="102"/>
    </row>
    <row r="2732" spans="3:8" ht="15.75" x14ac:dyDescent="0.3">
      <c r="C2732" s="19">
        <v>2727</v>
      </c>
      <c r="H2732" s="102"/>
    </row>
    <row r="2733" spans="3:8" ht="15.75" x14ac:dyDescent="0.3">
      <c r="C2733" s="19">
        <v>2728</v>
      </c>
      <c r="H2733" s="102"/>
    </row>
    <row r="2734" spans="3:8" ht="15.75" x14ac:dyDescent="0.3">
      <c r="C2734" s="19">
        <v>2729</v>
      </c>
      <c r="H2734" s="102"/>
    </row>
    <row r="2735" spans="3:8" ht="15.75" x14ac:dyDescent="0.3">
      <c r="C2735" s="19">
        <v>2730</v>
      </c>
      <c r="H2735" s="102"/>
    </row>
    <row r="2736" spans="3:8" ht="15.75" x14ac:dyDescent="0.3">
      <c r="C2736" s="19">
        <v>2731</v>
      </c>
      <c r="H2736" s="102"/>
    </row>
    <row r="2737" spans="3:8" ht="15.75" x14ac:dyDescent="0.3">
      <c r="C2737" s="19">
        <v>2732</v>
      </c>
      <c r="H2737" s="102"/>
    </row>
    <row r="2738" spans="3:8" ht="15.75" x14ac:dyDescent="0.3">
      <c r="C2738" s="19">
        <v>2733</v>
      </c>
      <c r="H2738" s="102"/>
    </row>
    <row r="2739" spans="3:8" ht="15.75" x14ac:dyDescent="0.3">
      <c r="C2739" s="19">
        <v>2734</v>
      </c>
      <c r="H2739" s="102"/>
    </row>
    <row r="2740" spans="3:8" ht="15.75" x14ac:dyDescent="0.3">
      <c r="C2740" s="19">
        <v>2735</v>
      </c>
      <c r="H2740" s="102"/>
    </row>
    <row r="2741" spans="3:8" ht="15.75" x14ac:dyDescent="0.3">
      <c r="C2741" s="19">
        <v>2736</v>
      </c>
      <c r="H2741" s="102"/>
    </row>
    <row r="2742" spans="3:8" ht="15.75" x14ac:dyDescent="0.3">
      <c r="C2742" s="19">
        <v>2737</v>
      </c>
      <c r="H2742" s="102"/>
    </row>
    <row r="2743" spans="3:8" ht="15.75" x14ac:dyDescent="0.3">
      <c r="C2743" s="19">
        <v>2738</v>
      </c>
      <c r="H2743" s="102"/>
    </row>
    <row r="2744" spans="3:8" ht="15.75" x14ac:dyDescent="0.3">
      <c r="C2744" s="19">
        <v>2739</v>
      </c>
      <c r="H2744" s="102"/>
    </row>
    <row r="2745" spans="3:8" ht="15.75" x14ac:dyDescent="0.3">
      <c r="C2745" s="19">
        <v>2740</v>
      </c>
      <c r="H2745" s="102"/>
    </row>
    <row r="2746" spans="3:8" ht="15.75" x14ac:dyDescent="0.3">
      <c r="C2746" s="19">
        <v>2741</v>
      </c>
      <c r="H2746" s="102"/>
    </row>
    <row r="2747" spans="3:8" ht="15.75" x14ac:dyDescent="0.3">
      <c r="C2747" s="19">
        <v>2742</v>
      </c>
      <c r="H2747" s="102"/>
    </row>
    <row r="2748" spans="3:8" ht="15.75" x14ac:dyDescent="0.3">
      <c r="C2748" s="19">
        <v>2743</v>
      </c>
      <c r="H2748" s="102"/>
    </row>
    <row r="2749" spans="3:8" ht="15.75" x14ac:dyDescent="0.3">
      <c r="C2749" s="19">
        <v>2744</v>
      </c>
      <c r="H2749" s="102"/>
    </row>
    <row r="2750" spans="3:8" ht="15.75" x14ac:dyDescent="0.3">
      <c r="C2750" s="19">
        <v>2745</v>
      </c>
      <c r="H2750" s="102"/>
    </row>
    <row r="2751" spans="3:8" ht="15.75" x14ac:dyDescent="0.3">
      <c r="C2751" s="19">
        <v>2746</v>
      </c>
      <c r="H2751" s="102"/>
    </row>
    <row r="2752" spans="3:8" ht="15.75" x14ac:dyDescent="0.3">
      <c r="C2752" s="19">
        <v>2747</v>
      </c>
      <c r="H2752" s="102"/>
    </row>
    <row r="2753" spans="3:8" ht="15.75" x14ac:dyDescent="0.3">
      <c r="C2753" s="19">
        <v>2748</v>
      </c>
      <c r="H2753" s="102"/>
    </row>
    <row r="2754" spans="3:8" ht="15.75" x14ac:dyDescent="0.3">
      <c r="C2754" s="19">
        <v>2749</v>
      </c>
      <c r="H2754" s="102"/>
    </row>
    <row r="2755" spans="3:8" ht="15.75" x14ac:dyDescent="0.3">
      <c r="C2755" s="19">
        <v>2750</v>
      </c>
      <c r="H2755" s="102"/>
    </row>
    <row r="2756" spans="3:8" ht="15.75" x14ac:dyDescent="0.3">
      <c r="C2756" s="19">
        <v>2751</v>
      </c>
      <c r="H2756" s="102"/>
    </row>
    <row r="2757" spans="3:8" ht="15.75" x14ac:dyDescent="0.3">
      <c r="C2757" s="19">
        <v>2752</v>
      </c>
      <c r="H2757" s="102"/>
    </row>
    <row r="2758" spans="3:8" ht="15.75" x14ac:dyDescent="0.3">
      <c r="C2758" s="19">
        <v>2753</v>
      </c>
      <c r="H2758" s="102"/>
    </row>
    <row r="2759" spans="3:8" ht="15.75" x14ac:dyDescent="0.3">
      <c r="C2759" s="19">
        <v>2754</v>
      </c>
      <c r="H2759" s="102"/>
    </row>
    <row r="2760" spans="3:8" ht="15.75" x14ac:dyDescent="0.3">
      <c r="C2760" s="19">
        <v>2755</v>
      </c>
      <c r="H2760" s="102"/>
    </row>
    <row r="2761" spans="3:8" ht="15.75" x14ac:dyDescent="0.3">
      <c r="C2761" s="19">
        <v>2756</v>
      </c>
      <c r="H2761" s="102"/>
    </row>
    <row r="2762" spans="3:8" ht="15.75" x14ac:dyDescent="0.3">
      <c r="C2762" s="19">
        <v>2757</v>
      </c>
      <c r="H2762" s="102"/>
    </row>
    <row r="2763" spans="3:8" ht="15.75" x14ac:dyDescent="0.3">
      <c r="C2763" s="19">
        <v>2758</v>
      </c>
      <c r="H2763" s="102"/>
    </row>
    <row r="2764" spans="3:8" ht="15.75" x14ac:dyDescent="0.3">
      <c r="C2764" s="19">
        <v>2759</v>
      </c>
      <c r="H2764" s="102"/>
    </row>
    <row r="2765" spans="3:8" ht="15.75" x14ac:dyDescent="0.3">
      <c r="C2765" s="19">
        <v>2760</v>
      </c>
      <c r="H2765" s="102"/>
    </row>
    <row r="2766" spans="3:8" ht="15.75" x14ac:dyDescent="0.3">
      <c r="C2766" s="19">
        <v>2761</v>
      </c>
      <c r="H2766" s="102"/>
    </row>
    <row r="2767" spans="3:8" ht="15.75" x14ac:dyDescent="0.3">
      <c r="C2767" s="19">
        <v>2762</v>
      </c>
      <c r="H2767" s="102"/>
    </row>
    <row r="2768" spans="3:8" ht="15.75" x14ac:dyDescent="0.3">
      <c r="C2768" s="19">
        <v>2763</v>
      </c>
      <c r="H2768" s="102"/>
    </row>
    <row r="2769" spans="3:8" ht="15.75" x14ac:dyDescent="0.3">
      <c r="C2769" s="19">
        <v>2764</v>
      </c>
      <c r="H2769" s="102"/>
    </row>
    <row r="2770" spans="3:8" ht="15.75" x14ac:dyDescent="0.3">
      <c r="C2770" s="19">
        <v>2765</v>
      </c>
      <c r="H2770" s="102"/>
    </row>
    <row r="2771" spans="3:8" ht="15.75" x14ac:dyDescent="0.3">
      <c r="C2771" s="19">
        <v>2766</v>
      </c>
      <c r="H2771" s="102"/>
    </row>
    <row r="2772" spans="3:8" ht="15.75" x14ac:dyDescent="0.3">
      <c r="C2772" s="19">
        <v>2767</v>
      </c>
      <c r="H2772" s="102"/>
    </row>
    <row r="2773" spans="3:8" ht="15.75" x14ac:dyDescent="0.3">
      <c r="C2773" s="19">
        <v>2768</v>
      </c>
      <c r="H2773" s="102"/>
    </row>
    <row r="2774" spans="3:8" ht="15.75" x14ac:dyDescent="0.3">
      <c r="C2774" s="19">
        <v>2769</v>
      </c>
      <c r="H2774" s="102"/>
    </row>
    <row r="2775" spans="3:8" ht="15.75" x14ac:dyDescent="0.3">
      <c r="C2775" s="19">
        <v>2770</v>
      </c>
      <c r="H2775" s="102"/>
    </row>
    <row r="2776" spans="3:8" ht="15.75" x14ac:dyDescent="0.3">
      <c r="C2776" s="19">
        <v>2771</v>
      </c>
      <c r="H2776" s="102"/>
    </row>
    <row r="2777" spans="3:8" ht="15.75" x14ac:dyDescent="0.3">
      <c r="C2777" s="19">
        <v>2772</v>
      </c>
      <c r="H2777" s="102"/>
    </row>
    <row r="2778" spans="3:8" ht="15.75" x14ac:dyDescent="0.3">
      <c r="C2778" s="19">
        <v>2773</v>
      </c>
      <c r="H2778" s="102"/>
    </row>
    <row r="2779" spans="3:8" ht="15.75" x14ac:dyDescent="0.3">
      <c r="C2779" s="19">
        <v>2774</v>
      </c>
      <c r="H2779" s="102"/>
    </row>
    <row r="2780" spans="3:8" ht="15.75" x14ac:dyDescent="0.3">
      <c r="C2780" s="19">
        <v>2775</v>
      </c>
      <c r="H2780" s="102"/>
    </row>
    <row r="2781" spans="3:8" ht="15.75" x14ac:dyDescent="0.3">
      <c r="C2781" s="19">
        <v>2776</v>
      </c>
      <c r="H2781" s="102"/>
    </row>
    <row r="2782" spans="3:8" ht="15.75" x14ac:dyDescent="0.3">
      <c r="C2782" s="19">
        <v>2777</v>
      </c>
      <c r="H2782" s="102"/>
    </row>
    <row r="2783" spans="3:8" ht="15.75" x14ac:dyDescent="0.3">
      <c r="C2783" s="19">
        <v>2778</v>
      </c>
      <c r="H2783" s="102"/>
    </row>
    <row r="2784" spans="3:8" ht="15.75" x14ac:dyDescent="0.3">
      <c r="C2784" s="19">
        <v>2779</v>
      </c>
      <c r="H2784" s="102"/>
    </row>
    <row r="2785" spans="3:8" ht="15.75" x14ac:dyDescent="0.3">
      <c r="C2785" s="19">
        <v>2780</v>
      </c>
      <c r="H2785" s="102"/>
    </row>
    <row r="2786" spans="3:8" ht="15.75" x14ac:dyDescent="0.3">
      <c r="C2786" s="19">
        <v>2781</v>
      </c>
      <c r="H2786" s="102"/>
    </row>
    <row r="2787" spans="3:8" ht="15.75" x14ac:dyDescent="0.3">
      <c r="C2787" s="19">
        <v>2782</v>
      </c>
      <c r="H2787" s="102"/>
    </row>
    <row r="2788" spans="3:8" ht="15.75" x14ac:dyDescent="0.3">
      <c r="C2788" s="19">
        <v>2783</v>
      </c>
      <c r="H2788" s="102"/>
    </row>
    <row r="2789" spans="3:8" ht="15.75" x14ac:dyDescent="0.3">
      <c r="C2789" s="19">
        <v>2784</v>
      </c>
      <c r="H2789" s="102"/>
    </row>
    <row r="2790" spans="3:8" ht="15.75" x14ac:dyDescent="0.3">
      <c r="C2790" s="19">
        <v>2785</v>
      </c>
      <c r="H2790" s="102"/>
    </row>
    <row r="2791" spans="3:8" ht="15.75" x14ac:dyDescent="0.3">
      <c r="C2791" s="19">
        <v>2786</v>
      </c>
      <c r="H2791" s="102"/>
    </row>
    <row r="2792" spans="3:8" ht="15.75" x14ac:dyDescent="0.3">
      <c r="C2792" s="19">
        <v>2787</v>
      </c>
      <c r="H2792" s="102"/>
    </row>
    <row r="2793" spans="3:8" ht="15.75" x14ac:dyDescent="0.3">
      <c r="C2793" s="19">
        <v>2788</v>
      </c>
      <c r="H2793" s="102"/>
    </row>
    <row r="2794" spans="3:8" ht="15.75" x14ac:dyDescent="0.3">
      <c r="C2794" s="19">
        <v>2789</v>
      </c>
      <c r="H2794" s="102"/>
    </row>
    <row r="2795" spans="3:8" ht="15.75" x14ac:dyDescent="0.3">
      <c r="C2795" s="19">
        <v>2790</v>
      </c>
      <c r="H2795" s="102"/>
    </row>
    <row r="2796" spans="3:8" ht="15.75" x14ac:dyDescent="0.3">
      <c r="C2796" s="19">
        <v>2791</v>
      </c>
      <c r="H2796" s="102"/>
    </row>
    <row r="2797" spans="3:8" ht="15.75" x14ac:dyDescent="0.3">
      <c r="C2797" s="19">
        <v>2792</v>
      </c>
      <c r="H2797" s="102"/>
    </row>
    <row r="2798" spans="3:8" ht="15.75" x14ac:dyDescent="0.3">
      <c r="C2798" s="19">
        <v>2793</v>
      </c>
      <c r="H2798" s="102"/>
    </row>
    <row r="2799" spans="3:8" ht="15.75" x14ac:dyDescent="0.3">
      <c r="C2799" s="19">
        <v>2794</v>
      </c>
      <c r="H2799" s="102"/>
    </row>
    <row r="2800" spans="3:8" ht="15.75" x14ac:dyDescent="0.3">
      <c r="C2800" s="19">
        <v>2795</v>
      </c>
      <c r="H2800" s="102"/>
    </row>
    <row r="2801" spans="3:8" ht="15.75" x14ac:dyDescent="0.3">
      <c r="C2801" s="19">
        <v>2796</v>
      </c>
      <c r="H2801" s="102"/>
    </row>
    <row r="2802" spans="3:8" ht="15.75" x14ac:dyDescent="0.3">
      <c r="C2802" s="19">
        <v>2797</v>
      </c>
      <c r="H2802" s="102"/>
    </row>
    <row r="2803" spans="3:8" ht="15.75" x14ac:dyDescent="0.3">
      <c r="C2803" s="19">
        <v>2798</v>
      </c>
      <c r="H2803" s="102"/>
    </row>
    <row r="2804" spans="3:8" ht="15.75" x14ac:dyDescent="0.3">
      <c r="C2804" s="19">
        <v>2799</v>
      </c>
      <c r="H2804" s="102"/>
    </row>
    <row r="2805" spans="3:8" ht="15.75" x14ac:dyDescent="0.3">
      <c r="C2805" s="19">
        <v>2800</v>
      </c>
      <c r="H2805" s="102"/>
    </row>
    <row r="2806" spans="3:8" ht="15.75" x14ac:dyDescent="0.3">
      <c r="C2806" s="19">
        <v>2801</v>
      </c>
      <c r="H2806" s="102"/>
    </row>
    <row r="2807" spans="3:8" ht="15.75" x14ac:dyDescent="0.3">
      <c r="C2807" s="19">
        <v>2802</v>
      </c>
      <c r="H2807" s="102"/>
    </row>
    <row r="2808" spans="3:8" ht="15.75" x14ac:dyDescent="0.3">
      <c r="C2808" s="19">
        <v>2803</v>
      </c>
      <c r="H2808" s="102"/>
    </row>
    <row r="2809" spans="3:8" ht="15.75" x14ac:dyDescent="0.3">
      <c r="C2809" s="19">
        <v>2804</v>
      </c>
      <c r="H2809" s="102"/>
    </row>
    <row r="2810" spans="3:8" ht="15.75" x14ac:dyDescent="0.3">
      <c r="C2810" s="19">
        <v>2805</v>
      </c>
      <c r="H2810" s="102"/>
    </row>
    <row r="2811" spans="3:8" ht="15.75" x14ac:dyDescent="0.3">
      <c r="C2811" s="19">
        <v>2806</v>
      </c>
      <c r="H2811" s="102"/>
    </row>
    <row r="2812" spans="3:8" ht="15.75" x14ac:dyDescent="0.3">
      <c r="C2812" s="19">
        <v>2807</v>
      </c>
      <c r="H2812" s="102"/>
    </row>
    <row r="2813" spans="3:8" ht="15.75" x14ac:dyDescent="0.3">
      <c r="C2813" s="19">
        <v>2808</v>
      </c>
      <c r="H2813" s="102"/>
    </row>
    <row r="2814" spans="3:8" ht="15.75" x14ac:dyDescent="0.3">
      <c r="C2814" s="19">
        <v>2809</v>
      </c>
      <c r="H2814" s="102"/>
    </row>
    <row r="2815" spans="3:8" ht="15.75" x14ac:dyDescent="0.3">
      <c r="C2815" s="19">
        <v>2810</v>
      </c>
      <c r="H2815" s="102"/>
    </row>
    <row r="2816" spans="3:8" ht="15.75" x14ac:dyDescent="0.3">
      <c r="C2816" s="19">
        <v>2811</v>
      </c>
      <c r="H2816" s="102"/>
    </row>
    <row r="2817" spans="3:8" ht="15.75" x14ac:dyDescent="0.3">
      <c r="C2817" s="19">
        <v>2812</v>
      </c>
      <c r="H2817" s="102"/>
    </row>
    <row r="2818" spans="3:8" ht="15.75" x14ac:dyDescent="0.3">
      <c r="C2818" s="19">
        <v>2813</v>
      </c>
      <c r="H2818" s="102"/>
    </row>
    <row r="2819" spans="3:8" ht="15.75" x14ac:dyDescent="0.3">
      <c r="C2819" s="19">
        <v>2814</v>
      </c>
      <c r="H2819" s="102"/>
    </row>
    <row r="2820" spans="3:8" ht="15.75" x14ac:dyDescent="0.3">
      <c r="C2820" s="19">
        <v>2815</v>
      </c>
      <c r="H2820" s="102"/>
    </row>
    <row r="2821" spans="3:8" ht="15.75" x14ac:dyDescent="0.3">
      <c r="C2821" s="19">
        <v>2816</v>
      </c>
      <c r="H2821" s="102"/>
    </row>
    <row r="2822" spans="3:8" ht="15.75" x14ac:dyDescent="0.3">
      <c r="C2822" s="19">
        <v>2817</v>
      </c>
      <c r="H2822" s="102"/>
    </row>
    <row r="2823" spans="3:8" ht="15.75" x14ac:dyDescent="0.3">
      <c r="C2823" s="19">
        <v>2818</v>
      </c>
      <c r="H2823" s="102"/>
    </row>
    <row r="2824" spans="3:8" ht="15.75" x14ac:dyDescent="0.3">
      <c r="C2824" s="19">
        <v>2819</v>
      </c>
      <c r="H2824" s="102"/>
    </row>
    <row r="2825" spans="3:8" ht="15.75" x14ac:dyDescent="0.3">
      <c r="C2825" s="19">
        <v>2820</v>
      </c>
      <c r="H2825" s="102"/>
    </row>
    <row r="2826" spans="3:8" ht="15.75" x14ac:dyDescent="0.3">
      <c r="C2826" s="19">
        <v>2821</v>
      </c>
      <c r="H2826" s="102"/>
    </row>
    <row r="2827" spans="3:8" ht="15.75" x14ac:dyDescent="0.3">
      <c r="C2827" s="19">
        <v>2822</v>
      </c>
      <c r="H2827" s="102"/>
    </row>
    <row r="2828" spans="3:8" ht="15.75" x14ac:dyDescent="0.3">
      <c r="C2828" s="19">
        <v>2823</v>
      </c>
      <c r="H2828" s="102"/>
    </row>
    <row r="2829" spans="3:8" ht="15.75" x14ac:dyDescent="0.3">
      <c r="C2829" s="19">
        <v>2824</v>
      </c>
      <c r="H2829" s="102"/>
    </row>
    <row r="2830" spans="3:8" ht="15.75" x14ac:dyDescent="0.3">
      <c r="C2830" s="19">
        <v>2825</v>
      </c>
      <c r="H2830" s="102"/>
    </row>
    <row r="2831" spans="3:8" ht="15.75" x14ac:dyDescent="0.3">
      <c r="C2831" s="19">
        <v>2826</v>
      </c>
      <c r="H2831" s="102"/>
    </row>
    <row r="2832" spans="3:8" ht="15.75" x14ac:dyDescent="0.3">
      <c r="C2832" s="19">
        <v>2827</v>
      </c>
      <c r="H2832" s="102"/>
    </row>
    <row r="2833" spans="3:8" ht="15.75" x14ac:dyDescent="0.3">
      <c r="C2833" s="19">
        <v>2828</v>
      </c>
      <c r="H2833" s="102"/>
    </row>
    <row r="2834" spans="3:8" ht="15.75" x14ac:dyDescent="0.3">
      <c r="C2834" s="19">
        <v>2829</v>
      </c>
      <c r="H2834" s="102"/>
    </row>
    <row r="2835" spans="3:8" ht="15.75" x14ac:dyDescent="0.3">
      <c r="C2835" s="19">
        <v>2830</v>
      </c>
      <c r="H2835" s="102"/>
    </row>
    <row r="2836" spans="3:8" ht="15.75" x14ac:dyDescent="0.3">
      <c r="C2836" s="19">
        <v>2831</v>
      </c>
      <c r="H2836" s="102"/>
    </row>
    <row r="2837" spans="3:8" ht="15.75" x14ac:dyDescent="0.3">
      <c r="C2837" s="19">
        <v>2832</v>
      </c>
      <c r="H2837" s="102"/>
    </row>
    <row r="2838" spans="3:8" ht="15.75" x14ac:dyDescent="0.3">
      <c r="C2838" s="19">
        <v>2833</v>
      </c>
      <c r="H2838" s="102"/>
    </row>
    <row r="2839" spans="3:8" ht="15.75" x14ac:dyDescent="0.3">
      <c r="C2839" s="19">
        <v>2834</v>
      </c>
      <c r="H2839" s="102"/>
    </row>
    <row r="2840" spans="3:8" ht="15.75" x14ac:dyDescent="0.3">
      <c r="C2840" s="19">
        <v>2835</v>
      </c>
      <c r="H2840" s="102"/>
    </row>
    <row r="2841" spans="3:8" ht="15.75" x14ac:dyDescent="0.3">
      <c r="C2841" s="19">
        <v>2836</v>
      </c>
      <c r="H2841" s="102"/>
    </row>
    <row r="2842" spans="3:8" ht="15.75" x14ac:dyDescent="0.3">
      <c r="C2842" s="19">
        <v>2837</v>
      </c>
      <c r="H2842" s="102"/>
    </row>
    <row r="2843" spans="3:8" ht="15.75" x14ac:dyDescent="0.3">
      <c r="C2843" s="19">
        <v>2838</v>
      </c>
      <c r="H2843" s="102"/>
    </row>
    <row r="2844" spans="3:8" ht="15.75" x14ac:dyDescent="0.3">
      <c r="C2844" s="19">
        <v>2839</v>
      </c>
      <c r="H2844" s="102"/>
    </row>
    <row r="2845" spans="3:8" ht="15.75" x14ac:dyDescent="0.3">
      <c r="C2845" s="19">
        <v>2840</v>
      </c>
      <c r="H2845" s="102"/>
    </row>
    <row r="2846" spans="3:8" ht="15.75" x14ac:dyDescent="0.3">
      <c r="C2846" s="19">
        <v>2841</v>
      </c>
      <c r="H2846" s="102"/>
    </row>
    <row r="2847" spans="3:8" ht="15.75" x14ac:dyDescent="0.3">
      <c r="C2847" s="19">
        <v>2842</v>
      </c>
      <c r="H2847" s="102"/>
    </row>
    <row r="2848" spans="3:8" ht="15.75" x14ac:dyDescent="0.3">
      <c r="C2848" s="19">
        <v>2843</v>
      </c>
      <c r="H2848" s="102"/>
    </row>
    <row r="2849" spans="3:8" ht="15.75" x14ac:dyDescent="0.3">
      <c r="C2849" s="19">
        <v>2844</v>
      </c>
      <c r="H2849" s="102"/>
    </row>
    <row r="2850" spans="3:8" ht="15.75" x14ac:dyDescent="0.3">
      <c r="C2850" s="19">
        <v>2845</v>
      </c>
      <c r="H2850" s="102"/>
    </row>
    <row r="2851" spans="3:8" ht="15.75" x14ac:dyDescent="0.3">
      <c r="C2851" s="19">
        <v>2846</v>
      </c>
      <c r="H2851" s="102"/>
    </row>
    <row r="2852" spans="3:8" ht="15.75" x14ac:dyDescent="0.3">
      <c r="C2852" s="19">
        <v>2847</v>
      </c>
      <c r="H2852" s="102"/>
    </row>
    <row r="2853" spans="3:8" ht="15.75" x14ac:dyDescent="0.3">
      <c r="C2853" s="19">
        <v>2848</v>
      </c>
      <c r="H2853" s="102"/>
    </row>
    <row r="2854" spans="3:8" ht="15.75" x14ac:dyDescent="0.3">
      <c r="C2854" s="19">
        <v>2849</v>
      </c>
      <c r="H2854" s="102"/>
    </row>
    <row r="2855" spans="3:8" ht="15.75" x14ac:dyDescent="0.3">
      <c r="C2855" s="19">
        <v>2850</v>
      </c>
      <c r="H2855" s="102"/>
    </row>
    <row r="2856" spans="3:8" ht="15.75" x14ac:dyDescent="0.3">
      <c r="C2856" s="19">
        <v>2851</v>
      </c>
      <c r="H2856" s="102"/>
    </row>
    <row r="2857" spans="3:8" ht="15.75" x14ac:dyDescent="0.3">
      <c r="C2857" s="19">
        <v>2852</v>
      </c>
      <c r="H2857" s="102"/>
    </row>
    <row r="2858" spans="3:8" ht="15.75" x14ac:dyDescent="0.3">
      <c r="C2858" s="19">
        <v>2853</v>
      </c>
      <c r="H2858" s="102"/>
    </row>
    <row r="2859" spans="3:8" ht="15.75" x14ac:dyDescent="0.3">
      <c r="C2859" s="19">
        <v>2854</v>
      </c>
      <c r="H2859" s="102"/>
    </row>
    <row r="2860" spans="3:8" ht="15.75" x14ac:dyDescent="0.3">
      <c r="C2860" s="19">
        <v>2855</v>
      </c>
      <c r="H2860" s="102"/>
    </row>
    <row r="2861" spans="3:8" ht="15.75" x14ac:dyDescent="0.3">
      <c r="C2861" s="19">
        <v>2856</v>
      </c>
      <c r="H2861" s="102"/>
    </row>
    <row r="2862" spans="3:8" ht="15.75" x14ac:dyDescent="0.3">
      <c r="C2862" s="19">
        <v>2857</v>
      </c>
      <c r="H2862" s="102"/>
    </row>
    <row r="2863" spans="3:8" ht="15.75" x14ac:dyDescent="0.3">
      <c r="C2863" s="19">
        <v>2858</v>
      </c>
      <c r="H2863" s="102"/>
    </row>
    <row r="2864" spans="3:8" ht="15.75" x14ac:dyDescent="0.3">
      <c r="C2864" s="19">
        <v>2859</v>
      </c>
      <c r="H2864" s="102"/>
    </row>
    <row r="2865" spans="3:8" ht="15.75" x14ac:dyDescent="0.3">
      <c r="C2865" s="19">
        <v>2860</v>
      </c>
      <c r="H2865" s="102"/>
    </row>
    <row r="2866" spans="3:8" ht="15.75" x14ac:dyDescent="0.3">
      <c r="C2866" s="19">
        <v>2861</v>
      </c>
      <c r="H2866" s="102"/>
    </row>
    <row r="2867" spans="3:8" ht="15.75" x14ac:dyDescent="0.3">
      <c r="C2867" s="19">
        <v>2862</v>
      </c>
      <c r="H2867" s="102"/>
    </row>
    <row r="2868" spans="3:8" ht="15.75" x14ac:dyDescent="0.3">
      <c r="C2868" s="19">
        <v>2863</v>
      </c>
      <c r="H2868" s="102"/>
    </row>
    <row r="2869" spans="3:8" ht="15.75" x14ac:dyDescent="0.3">
      <c r="C2869" s="19">
        <v>2864</v>
      </c>
      <c r="H2869" s="102"/>
    </row>
    <row r="2870" spans="3:8" ht="15.75" x14ac:dyDescent="0.3">
      <c r="C2870" s="19">
        <v>2865</v>
      </c>
      <c r="H2870" s="102"/>
    </row>
    <row r="2871" spans="3:8" ht="15.75" x14ac:dyDescent="0.3">
      <c r="C2871" s="19">
        <v>2866</v>
      </c>
      <c r="H2871" s="102"/>
    </row>
    <row r="2872" spans="3:8" ht="15.75" x14ac:dyDescent="0.3">
      <c r="C2872" s="19">
        <v>2867</v>
      </c>
      <c r="H2872" s="102"/>
    </row>
    <row r="2873" spans="3:8" ht="15.75" x14ac:dyDescent="0.3">
      <c r="C2873" s="19">
        <v>2868</v>
      </c>
      <c r="H2873" s="102"/>
    </row>
    <row r="2874" spans="3:8" ht="15.75" x14ac:dyDescent="0.3">
      <c r="C2874" s="19">
        <v>2869</v>
      </c>
      <c r="H2874" s="102"/>
    </row>
    <row r="2875" spans="3:8" ht="15.75" x14ac:dyDescent="0.3">
      <c r="C2875" s="19">
        <v>2870</v>
      </c>
      <c r="H2875" s="102"/>
    </row>
    <row r="2876" spans="3:8" ht="15.75" x14ac:dyDescent="0.3">
      <c r="C2876" s="19">
        <v>2871</v>
      </c>
      <c r="H2876" s="102"/>
    </row>
    <row r="2877" spans="3:8" ht="15.75" x14ac:dyDescent="0.3">
      <c r="C2877" s="19">
        <v>2872</v>
      </c>
      <c r="H2877" s="102"/>
    </row>
    <row r="2878" spans="3:8" ht="15.75" x14ac:dyDescent="0.3">
      <c r="C2878" s="19">
        <v>2873</v>
      </c>
      <c r="H2878" s="102"/>
    </row>
    <row r="2879" spans="3:8" ht="15.75" x14ac:dyDescent="0.3">
      <c r="C2879" s="19">
        <v>2874</v>
      </c>
      <c r="H2879" s="102"/>
    </row>
    <row r="2880" spans="3:8" ht="15.75" x14ac:dyDescent="0.3">
      <c r="C2880" s="19">
        <v>2875</v>
      </c>
      <c r="H2880" s="102"/>
    </row>
    <row r="2881" spans="3:8" ht="15.75" x14ac:dyDescent="0.3">
      <c r="C2881" s="19">
        <v>2876</v>
      </c>
      <c r="H2881" s="102"/>
    </row>
    <row r="2882" spans="3:8" ht="15.75" x14ac:dyDescent="0.3">
      <c r="C2882" s="19">
        <v>2877</v>
      </c>
      <c r="H2882" s="102"/>
    </row>
    <row r="2883" spans="3:8" ht="15.75" x14ac:dyDescent="0.3">
      <c r="C2883" s="19">
        <v>2878</v>
      </c>
      <c r="H2883" s="102"/>
    </row>
    <row r="2884" spans="3:8" ht="15.75" x14ac:dyDescent="0.3">
      <c r="C2884" s="19">
        <v>2879</v>
      </c>
      <c r="H2884" s="102"/>
    </row>
    <row r="2885" spans="3:8" ht="15.75" x14ac:dyDescent="0.3">
      <c r="C2885" s="19">
        <v>2880</v>
      </c>
      <c r="H2885" s="102"/>
    </row>
    <row r="2886" spans="3:8" ht="15.75" x14ac:dyDescent="0.3">
      <c r="C2886" s="19">
        <v>2881</v>
      </c>
      <c r="H2886" s="102"/>
    </row>
    <row r="2887" spans="3:8" ht="15.75" x14ac:dyDescent="0.3">
      <c r="C2887" s="19">
        <v>2882</v>
      </c>
      <c r="H2887" s="102"/>
    </row>
    <row r="2888" spans="3:8" ht="15.75" x14ac:dyDescent="0.3">
      <c r="C2888" s="19">
        <v>2883</v>
      </c>
      <c r="H2888" s="102"/>
    </row>
    <row r="2889" spans="3:8" ht="15.75" x14ac:dyDescent="0.3">
      <c r="C2889" s="19">
        <v>2884</v>
      </c>
      <c r="H2889" s="102"/>
    </row>
    <row r="2890" spans="3:8" ht="15.75" x14ac:dyDescent="0.3">
      <c r="C2890" s="19">
        <v>2885</v>
      </c>
      <c r="H2890" s="102"/>
    </row>
    <row r="2891" spans="3:8" ht="15.75" x14ac:dyDescent="0.3">
      <c r="C2891" s="19">
        <v>2886</v>
      </c>
      <c r="H2891" s="102"/>
    </row>
    <row r="2892" spans="3:8" ht="15.75" x14ac:dyDescent="0.3">
      <c r="C2892" s="19">
        <v>2887</v>
      </c>
      <c r="H2892" s="102"/>
    </row>
    <row r="2893" spans="3:8" ht="15.75" x14ac:dyDescent="0.3">
      <c r="C2893" s="19">
        <v>2888</v>
      </c>
      <c r="H2893" s="102"/>
    </row>
    <row r="2894" spans="3:8" ht="15.75" x14ac:dyDescent="0.3">
      <c r="C2894" s="19">
        <v>2889</v>
      </c>
      <c r="H2894" s="102"/>
    </row>
    <row r="2895" spans="3:8" ht="15.75" x14ac:dyDescent="0.3">
      <c r="C2895" s="19">
        <v>2890</v>
      </c>
      <c r="H2895" s="102"/>
    </row>
    <row r="2896" spans="3:8" ht="15.75" x14ac:dyDescent="0.3">
      <c r="C2896" s="19">
        <v>2891</v>
      </c>
      <c r="H2896" s="102"/>
    </row>
    <row r="2897" spans="3:8" ht="15.75" x14ac:dyDescent="0.3">
      <c r="C2897" s="19">
        <v>2892</v>
      </c>
      <c r="H2897" s="102"/>
    </row>
    <row r="2898" spans="3:8" ht="15.75" x14ac:dyDescent="0.3">
      <c r="C2898" s="19">
        <v>2893</v>
      </c>
      <c r="H2898" s="102"/>
    </row>
    <row r="2899" spans="3:8" ht="15.75" x14ac:dyDescent="0.3">
      <c r="C2899" s="19">
        <v>2894</v>
      </c>
      <c r="H2899" s="102"/>
    </row>
    <row r="2900" spans="3:8" ht="15.75" x14ac:dyDescent="0.3">
      <c r="C2900" s="19">
        <v>2895</v>
      </c>
      <c r="H2900" s="102"/>
    </row>
    <row r="2901" spans="3:8" ht="15.75" x14ac:dyDescent="0.3">
      <c r="C2901" s="19">
        <v>2896</v>
      </c>
      <c r="H2901" s="102"/>
    </row>
    <row r="2902" spans="3:8" ht="15.75" x14ac:dyDescent="0.3">
      <c r="C2902" s="19">
        <v>2897</v>
      </c>
      <c r="H2902" s="102"/>
    </row>
    <row r="2903" spans="3:8" ht="15.75" x14ac:dyDescent="0.3">
      <c r="C2903" s="19">
        <v>2898</v>
      </c>
      <c r="H2903" s="102"/>
    </row>
    <row r="2904" spans="3:8" ht="15.75" x14ac:dyDescent="0.3">
      <c r="C2904" s="19">
        <v>2899</v>
      </c>
      <c r="H2904" s="102"/>
    </row>
    <row r="2905" spans="3:8" ht="15.75" x14ac:dyDescent="0.3">
      <c r="C2905" s="19">
        <v>2900</v>
      </c>
      <c r="H2905" s="102"/>
    </row>
    <row r="2906" spans="3:8" ht="15.75" x14ac:dyDescent="0.3">
      <c r="C2906" s="19">
        <v>2901</v>
      </c>
      <c r="H2906" s="102"/>
    </row>
    <row r="2907" spans="3:8" ht="15.75" x14ac:dyDescent="0.3">
      <c r="C2907" s="19">
        <v>2902</v>
      </c>
      <c r="H2907" s="102"/>
    </row>
    <row r="2908" spans="3:8" ht="15.75" x14ac:dyDescent="0.3">
      <c r="C2908" s="19">
        <v>2903</v>
      </c>
      <c r="H2908" s="102"/>
    </row>
    <row r="2909" spans="3:8" ht="15.75" x14ac:dyDescent="0.3">
      <c r="C2909" s="19">
        <v>2904</v>
      </c>
      <c r="H2909" s="102"/>
    </row>
    <row r="2910" spans="3:8" ht="15.75" x14ac:dyDescent="0.3">
      <c r="C2910" s="19">
        <v>2905</v>
      </c>
      <c r="H2910" s="102"/>
    </row>
    <row r="2911" spans="3:8" ht="15.75" x14ac:dyDescent="0.3">
      <c r="C2911" s="19">
        <v>2906</v>
      </c>
      <c r="H2911" s="102"/>
    </row>
    <row r="2912" spans="3:8" ht="15.75" x14ac:dyDescent="0.3">
      <c r="C2912" s="19">
        <v>2907</v>
      </c>
      <c r="H2912" s="102"/>
    </row>
    <row r="2913" spans="3:8" ht="15.75" x14ac:dyDescent="0.3">
      <c r="C2913" s="19">
        <v>2908</v>
      </c>
      <c r="H2913" s="102"/>
    </row>
    <row r="2914" spans="3:8" ht="15.75" x14ac:dyDescent="0.3">
      <c r="C2914" s="19">
        <v>2909</v>
      </c>
      <c r="H2914" s="102"/>
    </row>
    <row r="2915" spans="3:8" ht="15.75" x14ac:dyDescent="0.3">
      <c r="C2915" s="19">
        <v>2910</v>
      </c>
      <c r="H2915" s="102"/>
    </row>
    <row r="2916" spans="3:8" ht="15.75" x14ac:dyDescent="0.3">
      <c r="C2916" s="19">
        <v>2911</v>
      </c>
      <c r="H2916" s="102"/>
    </row>
    <row r="2917" spans="3:8" ht="15.75" x14ac:dyDescent="0.3">
      <c r="C2917" s="19">
        <v>2912</v>
      </c>
      <c r="H2917" s="102"/>
    </row>
    <row r="2918" spans="3:8" ht="15.75" x14ac:dyDescent="0.3">
      <c r="C2918" s="19">
        <v>2913</v>
      </c>
      <c r="H2918" s="102"/>
    </row>
    <row r="2919" spans="3:8" ht="15.75" x14ac:dyDescent="0.3">
      <c r="C2919" s="19">
        <v>2914</v>
      </c>
      <c r="H2919" s="102"/>
    </row>
    <row r="2920" spans="3:8" ht="15.75" x14ac:dyDescent="0.3">
      <c r="C2920" s="19">
        <v>2915</v>
      </c>
      <c r="H2920" s="102"/>
    </row>
    <row r="2921" spans="3:8" ht="15.75" x14ac:dyDescent="0.3">
      <c r="C2921" s="19">
        <v>2916</v>
      </c>
      <c r="H2921" s="102"/>
    </row>
    <row r="2922" spans="3:8" ht="15.75" x14ac:dyDescent="0.3">
      <c r="C2922" s="19">
        <v>2917</v>
      </c>
      <c r="H2922" s="102"/>
    </row>
    <row r="2923" spans="3:8" ht="15.75" x14ac:dyDescent="0.3">
      <c r="C2923" s="19">
        <v>2918</v>
      </c>
      <c r="H2923" s="102"/>
    </row>
    <row r="2924" spans="3:8" ht="15.75" x14ac:dyDescent="0.3">
      <c r="C2924" s="19">
        <v>2919</v>
      </c>
      <c r="H2924" s="102"/>
    </row>
    <row r="2925" spans="3:8" ht="15.75" x14ac:dyDescent="0.3">
      <c r="C2925" s="19">
        <v>2920</v>
      </c>
      <c r="H2925" s="102"/>
    </row>
    <row r="2926" spans="3:8" ht="15.75" x14ac:dyDescent="0.3">
      <c r="C2926" s="19">
        <v>2921</v>
      </c>
      <c r="H2926" s="102"/>
    </row>
    <row r="2927" spans="3:8" ht="15.75" x14ac:dyDescent="0.3">
      <c r="C2927" s="19">
        <v>2922</v>
      </c>
      <c r="H2927" s="102"/>
    </row>
    <row r="2928" spans="3:8" ht="15.75" x14ac:dyDescent="0.3">
      <c r="C2928" s="19">
        <v>2923</v>
      </c>
      <c r="H2928" s="102"/>
    </row>
    <row r="2929" spans="3:8" ht="15.75" x14ac:dyDescent="0.3">
      <c r="C2929" s="19">
        <v>2924</v>
      </c>
      <c r="H2929" s="102"/>
    </row>
    <row r="2930" spans="3:8" ht="15.75" x14ac:dyDescent="0.3">
      <c r="C2930" s="19">
        <v>2925</v>
      </c>
      <c r="H2930" s="102"/>
    </row>
    <row r="2931" spans="3:8" ht="15.75" x14ac:dyDescent="0.3">
      <c r="C2931" s="19">
        <v>2926</v>
      </c>
      <c r="H2931" s="102"/>
    </row>
    <row r="2932" spans="3:8" ht="15.75" x14ac:dyDescent="0.3">
      <c r="C2932" s="19">
        <v>2927</v>
      </c>
      <c r="H2932" s="102"/>
    </row>
    <row r="2933" spans="3:8" ht="15.75" x14ac:dyDescent="0.3">
      <c r="C2933" s="19">
        <v>2928</v>
      </c>
      <c r="H2933" s="102"/>
    </row>
    <row r="2934" spans="3:8" ht="15.75" x14ac:dyDescent="0.3">
      <c r="C2934" s="19">
        <v>2929</v>
      </c>
      <c r="H2934" s="102"/>
    </row>
    <row r="2935" spans="3:8" ht="15.75" x14ac:dyDescent="0.3">
      <c r="C2935" s="19">
        <v>2930</v>
      </c>
      <c r="H2935" s="102"/>
    </row>
    <row r="2936" spans="3:8" ht="15.75" x14ac:dyDescent="0.3">
      <c r="C2936" s="19">
        <v>2931</v>
      </c>
      <c r="H2936" s="102"/>
    </row>
    <row r="2937" spans="3:8" ht="15.75" x14ac:dyDescent="0.3">
      <c r="C2937" s="19">
        <v>2932</v>
      </c>
      <c r="H2937" s="102"/>
    </row>
    <row r="2938" spans="3:8" ht="15.75" x14ac:dyDescent="0.3">
      <c r="C2938" s="19">
        <v>2933</v>
      </c>
      <c r="H2938" s="102"/>
    </row>
    <row r="2939" spans="3:8" ht="15.75" x14ac:dyDescent="0.3">
      <c r="C2939" s="19">
        <v>2934</v>
      </c>
      <c r="H2939" s="102"/>
    </row>
    <row r="2940" spans="3:8" ht="15.75" x14ac:dyDescent="0.3">
      <c r="C2940" s="19">
        <v>2935</v>
      </c>
      <c r="H2940" s="102"/>
    </row>
    <row r="2941" spans="3:8" ht="15.75" x14ac:dyDescent="0.3">
      <c r="C2941" s="19">
        <v>2936</v>
      </c>
      <c r="H2941" s="102"/>
    </row>
    <row r="2942" spans="3:8" ht="15.75" x14ac:dyDescent="0.3">
      <c r="C2942" s="19">
        <v>2937</v>
      </c>
      <c r="H2942" s="102"/>
    </row>
    <row r="2943" spans="3:8" ht="15.75" x14ac:dyDescent="0.3">
      <c r="C2943" s="19">
        <v>2938</v>
      </c>
      <c r="H2943" s="102"/>
    </row>
    <row r="2944" spans="3:8" ht="15.75" x14ac:dyDescent="0.3">
      <c r="C2944" s="19">
        <v>2939</v>
      </c>
      <c r="H2944" s="102"/>
    </row>
    <row r="2945" spans="3:8" ht="15.75" x14ac:dyDescent="0.3">
      <c r="C2945" s="19">
        <v>2940</v>
      </c>
      <c r="H2945" s="102"/>
    </row>
    <row r="2946" spans="3:8" ht="15.75" x14ac:dyDescent="0.3">
      <c r="C2946" s="19">
        <v>2941</v>
      </c>
      <c r="H2946" s="102"/>
    </row>
    <row r="2947" spans="3:8" ht="15.75" x14ac:dyDescent="0.3">
      <c r="C2947" s="19">
        <v>2942</v>
      </c>
      <c r="H2947" s="102"/>
    </row>
    <row r="2948" spans="3:8" ht="15.75" x14ac:dyDescent="0.3">
      <c r="C2948" s="19">
        <v>2943</v>
      </c>
      <c r="H2948" s="102"/>
    </row>
    <row r="2949" spans="3:8" ht="15.75" x14ac:dyDescent="0.3">
      <c r="C2949" s="19">
        <v>2944</v>
      </c>
      <c r="H2949" s="102"/>
    </row>
    <row r="2950" spans="3:8" ht="15.75" x14ac:dyDescent="0.3">
      <c r="C2950" s="19">
        <v>2945</v>
      </c>
      <c r="H2950" s="102"/>
    </row>
    <row r="2951" spans="3:8" ht="15.75" x14ac:dyDescent="0.3">
      <c r="C2951" s="19">
        <v>2946</v>
      </c>
      <c r="H2951" s="102"/>
    </row>
    <row r="2952" spans="3:8" ht="15.75" x14ac:dyDescent="0.3">
      <c r="C2952" s="19">
        <v>2947</v>
      </c>
      <c r="H2952" s="102"/>
    </row>
    <row r="2953" spans="3:8" ht="15.75" x14ac:dyDescent="0.3">
      <c r="C2953" s="19">
        <v>2948</v>
      </c>
      <c r="H2953" s="102"/>
    </row>
    <row r="2954" spans="3:8" ht="15.75" x14ac:dyDescent="0.3">
      <c r="C2954" s="19">
        <v>2949</v>
      </c>
      <c r="H2954" s="102"/>
    </row>
    <row r="2955" spans="3:8" ht="15.75" x14ac:dyDescent="0.3">
      <c r="C2955" s="19">
        <v>2950</v>
      </c>
      <c r="H2955" s="102"/>
    </row>
    <row r="2956" spans="3:8" ht="15.75" x14ac:dyDescent="0.3">
      <c r="C2956" s="19">
        <v>2951</v>
      </c>
      <c r="H2956" s="102"/>
    </row>
    <row r="2957" spans="3:8" ht="15.75" x14ac:dyDescent="0.3">
      <c r="C2957" s="19">
        <v>2952</v>
      </c>
      <c r="H2957" s="102"/>
    </row>
    <row r="2958" spans="3:8" ht="15.75" x14ac:dyDescent="0.3">
      <c r="C2958" s="19">
        <v>2953</v>
      </c>
      <c r="H2958" s="102"/>
    </row>
    <row r="2959" spans="3:8" ht="15.75" x14ac:dyDescent="0.3">
      <c r="C2959" s="19">
        <v>2954</v>
      </c>
      <c r="H2959" s="102"/>
    </row>
    <row r="2960" spans="3:8" ht="15.75" x14ac:dyDescent="0.3">
      <c r="C2960" s="19">
        <v>2955</v>
      </c>
      <c r="H2960" s="102"/>
    </row>
    <row r="2961" spans="3:8" ht="15.75" x14ac:dyDescent="0.3">
      <c r="C2961" s="19">
        <v>2956</v>
      </c>
      <c r="H2961" s="102"/>
    </row>
    <row r="2962" spans="3:8" ht="15.75" x14ac:dyDescent="0.3">
      <c r="C2962" s="19">
        <v>2957</v>
      </c>
      <c r="H2962" s="102"/>
    </row>
    <row r="2963" spans="3:8" ht="15.75" x14ac:dyDescent="0.3">
      <c r="C2963" s="19">
        <v>2958</v>
      </c>
      <c r="H2963" s="102"/>
    </row>
    <row r="2964" spans="3:8" ht="15.75" x14ac:dyDescent="0.3">
      <c r="C2964" s="19">
        <v>2959</v>
      </c>
      <c r="H2964" s="102"/>
    </row>
    <row r="2965" spans="3:8" ht="15.75" x14ac:dyDescent="0.3">
      <c r="C2965" s="19">
        <v>2960</v>
      </c>
      <c r="H2965" s="102"/>
    </row>
    <row r="2966" spans="3:8" ht="15.75" x14ac:dyDescent="0.3">
      <c r="C2966" s="19">
        <v>2961</v>
      </c>
      <c r="H2966" s="102"/>
    </row>
    <row r="2967" spans="3:8" ht="15.75" x14ac:dyDescent="0.3">
      <c r="C2967" s="19">
        <v>2962</v>
      </c>
      <c r="H2967" s="102"/>
    </row>
    <row r="2968" spans="3:8" ht="15.75" x14ac:dyDescent="0.3">
      <c r="C2968" s="19">
        <v>2963</v>
      </c>
      <c r="H2968" s="102"/>
    </row>
    <row r="2969" spans="3:8" ht="15.75" x14ac:dyDescent="0.3">
      <c r="C2969" s="19">
        <v>2964</v>
      </c>
      <c r="H2969" s="102"/>
    </row>
    <row r="2970" spans="3:8" ht="15.75" x14ac:dyDescent="0.3">
      <c r="C2970" s="19">
        <v>2965</v>
      </c>
      <c r="H2970" s="102"/>
    </row>
    <row r="2971" spans="3:8" ht="15.75" x14ac:dyDescent="0.3">
      <c r="C2971" s="19">
        <v>2966</v>
      </c>
      <c r="H2971" s="102"/>
    </row>
    <row r="2972" spans="3:8" ht="15.75" x14ac:dyDescent="0.3">
      <c r="C2972" s="19">
        <v>2967</v>
      </c>
      <c r="H2972" s="102"/>
    </row>
    <row r="2973" spans="3:8" ht="15.75" x14ac:dyDescent="0.3">
      <c r="C2973" s="19">
        <v>2968</v>
      </c>
      <c r="H2973" s="102"/>
    </row>
    <row r="2974" spans="3:8" ht="15.75" x14ac:dyDescent="0.3">
      <c r="C2974" s="19">
        <v>2969</v>
      </c>
      <c r="H2974" s="102"/>
    </row>
    <row r="2975" spans="3:8" ht="15.75" x14ac:dyDescent="0.3">
      <c r="C2975" s="19">
        <v>2970</v>
      </c>
      <c r="H2975" s="102"/>
    </row>
    <row r="2976" spans="3:8" ht="15.75" x14ac:dyDescent="0.3">
      <c r="C2976" s="19">
        <v>2971</v>
      </c>
      <c r="H2976" s="102"/>
    </row>
    <row r="2977" spans="3:8" ht="15.75" x14ac:dyDescent="0.3">
      <c r="C2977" s="19">
        <v>2972</v>
      </c>
      <c r="H2977" s="102"/>
    </row>
    <row r="2978" spans="3:8" ht="15.75" x14ac:dyDescent="0.3">
      <c r="C2978" s="19">
        <v>2973</v>
      </c>
      <c r="H2978" s="102"/>
    </row>
    <row r="2979" spans="3:8" ht="15.75" x14ac:dyDescent="0.3">
      <c r="C2979" s="19">
        <v>2974</v>
      </c>
      <c r="H2979" s="102"/>
    </row>
    <row r="2980" spans="3:8" ht="15.75" x14ac:dyDescent="0.3">
      <c r="C2980" s="19">
        <v>2975</v>
      </c>
      <c r="H2980" s="102"/>
    </row>
    <row r="2981" spans="3:8" ht="15.75" x14ac:dyDescent="0.3">
      <c r="C2981" s="19">
        <v>2976</v>
      </c>
      <c r="H2981" s="102"/>
    </row>
    <row r="2982" spans="3:8" ht="15.75" x14ac:dyDescent="0.3">
      <c r="C2982" s="19">
        <v>2977</v>
      </c>
      <c r="H2982" s="102"/>
    </row>
    <row r="2983" spans="3:8" ht="15.75" x14ac:dyDescent="0.3">
      <c r="C2983" s="19">
        <v>2978</v>
      </c>
      <c r="H2983" s="102"/>
    </row>
    <row r="2984" spans="3:8" ht="15.75" x14ac:dyDescent="0.3">
      <c r="C2984" s="19">
        <v>2979</v>
      </c>
      <c r="H2984" s="102"/>
    </row>
    <row r="2985" spans="3:8" ht="15.75" x14ac:dyDescent="0.3">
      <c r="C2985" s="19">
        <v>2980</v>
      </c>
      <c r="H2985" s="102"/>
    </row>
    <row r="2986" spans="3:8" ht="15.75" x14ac:dyDescent="0.3">
      <c r="C2986" s="19">
        <v>2981</v>
      </c>
      <c r="H2986" s="102"/>
    </row>
    <row r="2987" spans="3:8" ht="15.75" x14ac:dyDescent="0.3">
      <c r="C2987" s="19">
        <v>2982</v>
      </c>
      <c r="H2987" s="102"/>
    </row>
    <row r="2988" spans="3:8" ht="15.75" x14ac:dyDescent="0.3">
      <c r="C2988" s="19">
        <v>2983</v>
      </c>
      <c r="H2988" s="102"/>
    </row>
    <row r="2989" spans="3:8" ht="15.75" x14ac:dyDescent="0.3">
      <c r="C2989" s="19">
        <v>2984</v>
      </c>
      <c r="H2989" s="102"/>
    </row>
    <row r="2990" spans="3:8" ht="15.75" x14ac:dyDescent="0.3">
      <c r="C2990" s="19">
        <v>2985</v>
      </c>
      <c r="H2990" s="102"/>
    </row>
    <row r="2991" spans="3:8" ht="15.75" x14ac:dyDescent="0.3">
      <c r="C2991" s="19">
        <v>2986</v>
      </c>
      <c r="H2991" s="102"/>
    </row>
    <row r="2992" spans="3:8" ht="15.75" x14ac:dyDescent="0.3">
      <c r="C2992" s="19">
        <v>2987</v>
      </c>
      <c r="H2992" s="102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8ED7-9C77-4611-81DA-A5F564559F85}">
  <dimension ref="C1:R2992"/>
  <sheetViews>
    <sheetView showGridLines="0" workbookViewId="0">
      <selection activeCell="A6" sqref="A6"/>
    </sheetView>
  </sheetViews>
  <sheetFormatPr defaultRowHeight="15" x14ac:dyDescent="0.25"/>
  <cols>
    <col min="3" max="3" width="11.42578125" style="8" customWidth="1"/>
    <col min="4" max="4" width="15.7109375" style="8" customWidth="1"/>
    <col min="5" max="5" width="60.85546875" style="8" customWidth="1"/>
    <col min="6" max="6" width="17.28515625" style="70" customWidth="1"/>
    <col min="7" max="7" width="21.140625" style="70" customWidth="1"/>
    <col min="8" max="8" width="20" style="8" customWidth="1"/>
    <col min="9" max="9" width="16.85546875" style="8" customWidth="1"/>
    <col min="10" max="10" width="14" style="8" customWidth="1"/>
    <col min="12" max="12" width="12.42578125" bestFit="1" customWidth="1"/>
    <col min="13" max="13" width="15.85546875" customWidth="1"/>
    <col min="15" max="15" width="12.42578125" bestFit="1" customWidth="1"/>
  </cols>
  <sheetData>
    <row r="1" spans="3:18" ht="19.5" customHeight="1" x14ac:dyDescent="0.3">
      <c r="C1" s="4"/>
      <c r="D1" s="39"/>
      <c r="E1" s="39"/>
      <c r="F1" s="96"/>
      <c r="G1" s="96"/>
      <c r="H1" s="5"/>
      <c r="I1" s="6"/>
      <c r="J1"/>
    </row>
    <row r="2" spans="3:18" x14ac:dyDescent="0.25">
      <c r="F2" s="8"/>
      <c r="G2" s="8"/>
      <c r="H2"/>
      <c r="I2"/>
      <c r="J2"/>
    </row>
    <row r="3" spans="3:18" ht="19.5" customHeight="1" x14ac:dyDescent="0.25">
      <c r="C3" s="1"/>
      <c r="D3" s="1"/>
      <c r="E3" s="1" t="s">
        <v>132</v>
      </c>
      <c r="F3" s="1"/>
      <c r="G3" s="1"/>
      <c r="H3" s="1"/>
      <c r="I3"/>
      <c r="J3"/>
    </row>
    <row r="4" spans="3:18" ht="19.5" customHeight="1" x14ac:dyDescent="0.25">
      <c r="C4" s="1"/>
      <c r="D4" s="1"/>
      <c r="E4" s="1"/>
      <c r="F4" s="1"/>
      <c r="G4" s="1"/>
      <c r="H4" s="1"/>
      <c r="I4"/>
      <c r="J4"/>
    </row>
    <row r="5" spans="3:18" s="60" customFormat="1" ht="45" customHeight="1" x14ac:dyDescent="0.25">
      <c r="C5" s="99" t="s">
        <v>108</v>
      </c>
      <c r="D5" s="99" t="s">
        <v>105</v>
      </c>
      <c r="E5" s="99" t="s">
        <v>104</v>
      </c>
      <c r="F5" s="99" t="s">
        <v>133</v>
      </c>
      <c r="G5" s="99" t="s">
        <v>134</v>
      </c>
      <c r="H5" s="100" t="s">
        <v>130</v>
      </c>
      <c r="I5" s="101" t="s">
        <v>131</v>
      </c>
      <c r="J5" s="102"/>
      <c r="K5" s="102"/>
      <c r="L5" s="102"/>
      <c r="M5" s="102"/>
      <c r="N5" s="102"/>
      <c r="O5" s="102"/>
      <c r="P5" s="102"/>
      <c r="Q5" s="102"/>
    </row>
    <row r="6" spans="3:18" ht="19.5" customHeight="1" x14ac:dyDescent="0.3">
      <c r="C6" s="9">
        <v>1</v>
      </c>
      <c r="D6" s="112"/>
      <c r="E6" s="9"/>
      <c r="F6" s="13"/>
      <c r="G6" s="13"/>
      <c r="H6" s="7"/>
      <c r="I6" s="13"/>
      <c r="J6" s="49"/>
      <c r="K6" s="13"/>
      <c r="L6" s="13"/>
      <c r="M6" s="13"/>
      <c r="N6" s="13"/>
      <c r="O6" s="13"/>
      <c r="P6" s="13"/>
      <c r="Q6" s="13"/>
      <c r="R6" s="13"/>
    </row>
    <row r="7" spans="3:18" ht="19.5" customHeight="1" x14ac:dyDescent="0.3">
      <c r="C7" s="9">
        <v>2</v>
      </c>
      <c r="D7" s="9"/>
      <c r="E7" s="9"/>
      <c r="F7" s="13"/>
      <c r="G7" s="13"/>
      <c r="H7" s="7"/>
      <c r="I7" s="13"/>
      <c r="J7" s="49"/>
      <c r="K7" s="13"/>
      <c r="L7" s="13"/>
      <c r="M7" s="13"/>
      <c r="N7" s="13"/>
      <c r="O7" s="13"/>
      <c r="P7" s="13"/>
      <c r="Q7" s="13"/>
      <c r="R7" s="13"/>
    </row>
    <row r="8" spans="3:18" ht="19.5" customHeight="1" x14ac:dyDescent="0.3">
      <c r="C8" s="9">
        <v>3</v>
      </c>
      <c r="D8" s="9"/>
      <c r="E8" s="9"/>
      <c r="F8" s="13"/>
      <c r="G8" s="13"/>
      <c r="H8" s="7"/>
      <c r="I8" s="13"/>
      <c r="J8" s="49"/>
      <c r="K8" s="13"/>
      <c r="L8" s="13"/>
      <c r="M8" s="13"/>
      <c r="N8" s="13"/>
      <c r="O8" s="13"/>
      <c r="P8" s="13"/>
      <c r="Q8" s="13"/>
      <c r="R8" s="13"/>
    </row>
    <row r="9" spans="3:18" ht="19.5" customHeight="1" x14ac:dyDescent="0.3">
      <c r="C9" s="9">
        <v>4</v>
      </c>
      <c r="D9" s="9"/>
      <c r="E9" s="9"/>
      <c r="F9" s="13"/>
      <c r="G9" s="13"/>
      <c r="H9" s="7"/>
      <c r="I9" s="13"/>
      <c r="J9" s="49"/>
      <c r="K9" s="13"/>
      <c r="L9" s="13"/>
      <c r="M9" s="13"/>
      <c r="N9" s="13"/>
      <c r="O9" s="13"/>
      <c r="P9" s="13"/>
      <c r="Q9" s="13"/>
      <c r="R9" s="13"/>
    </row>
    <row r="10" spans="3:18" ht="19.5" customHeight="1" x14ac:dyDescent="0.3">
      <c r="C10" s="9">
        <v>5</v>
      </c>
      <c r="D10" s="7"/>
      <c r="E10" s="7"/>
      <c r="F10" s="13"/>
      <c r="G10" s="13"/>
      <c r="H10" s="7"/>
      <c r="I10" s="13"/>
      <c r="J10" s="49"/>
      <c r="K10" s="13"/>
      <c r="L10" s="13"/>
      <c r="M10" s="13"/>
      <c r="N10" s="13"/>
      <c r="O10" s="13"/>
      <c r="P10" s="13"/>
      <c r="Q10" s="13"/>
      <c r="R10" s="13"/>
    </row>
    <row r="11" spans="3:18" ht="19.5" customHeight="1" x14ac:dyDescent="0.3">
      <c r="C11" s="9">
        <v>6</v>
      </c>
      <c r="D11" s="7"/>
      <c r="E11" s="7"/>
      <c r="F11" s="13"/>
      <c r="G11" s="13"/>
      <c r="H11" s="7"/>
      <c r="I11" s="13"/>
      <c r="J11" s="49"/>
      <c r="K11" s="13"/>
      <c r="L11" s="13"/>
      <c r="M11" s="13"/>
      <c r="N11" s="13"/>
      <c r="O11" s="13"/>
      <c r="P11" s="13"/>
      <c r="Q11" s="13"/>
      <c r="R11" s="13"/>
    </row>
    <row r="12" spans="3:18" ht="19.5" customHeight="1" x14ac:dyDescent="0.3">
      <c r="C12" s="9">
        <v>7</v>
      </c>
      <c r="D12" s="9"/>
      <c r="E12" s="9"/>
      <c r="F12" s="103"/>
      <c r="G12" s="103"/>
      <c r="H12" s="9"/>
      <c r="I12" s="13"/>
      <c r="J12" s="17"/>
      <c r="K12" s="13"/>
      <c r="L12" s="13"/>
      <c r="M12" s="13"/>
      <c r="N12" s="13"/>
      <c r="O12" s="13"/>
      <c r="P12" s="13"/>
      <c r="Q12" s="13"/>
      <c r="R12" s="13"/>
    </row>
    <row r="13" spans="3:18" ht="19.5" customHeight="1" x14ac:dyDescent="0.3">
      <c r="C13" s="9">
        <v>8</v>
      </c>
      <c r="D13" s="46"/>
      <c r="E13" s="46"/>
      <c r="F13" s="104"/>
      <c r="G13" s="104"/>
      <c r="H13" s="46"/>
      <c r="I13" s="13"/>
      <c r="J13" s="49"/>
      <c r="K13" s="13"/>
      <c r="L13" s="13"/>
      <c r="M13" s="13"/>
      <c r="N13" s="13"/>
      <c r="O13" s="13"/>
      <c r="P13" s="13"/>
      <c r="Q13" s="13"/>
      <c r="R13" s="13"/>
    </row>
    <row r="14" spans="3:18" ht="19.5" customHeight="1" x14ac:dyDescent="0.3">
      <c r="C14" s="9">
        <v>9</v>
      </c>
      <c r="D14" s="7"/>
      <c r="E14" s="7"/>
      <c r="F14" s="13"/>
      <c r="G14" s="13"/>
      <c r="H14" s="7"/>
      <c r="I14" s="13"/>
      <c r="J14" s="49"/>
      <c r="K14" s="13"/>
      <c r="L14" s="13"/>
      <c r="M14" s="13"/>
      <c r="N14" s="13"/>
      <c r="O14" s="13"/>
      <c r="P14" s="13"/>
      <c r="Q14" s="13"/>
      <c r="R14" s="13"/>
    </row>
    <row r="15" spans="3:18" ht="19.5" customHeight="1" x14ac:dyDescent="0.3">
      <c r="C15" s="9">
        <v>10</v>
      </c>
      <c r="D15" s="7"/>
      <c r="E15" s="7"/>
      <c r="F15" s="13"/>
      <c r="G15" s="13"/>
      <c r="H15" s="7"/>
      <c r="I15" s="13"/>
      <c r="J15" s="53"/>
      <c r="K15" s="13"/>
      <c r="L15" s="13"/>
      <c r="M15" s="13"/>
      <c r="N15" s="13"/>
      <c r="O15" s="13"/>
      <c r="P15" s="13"/>
      <c r="Q15" s="13"/>
      <c r="R15" s="13"/>
    </row>
    <row r="16" spans="3:18" ht="19.5" customHeight="1" x14ac:dyDescent="0.3">
      <c r="C16" s="9">
        <v>11</v>
      </c>
      <c r="D16" s="9"/>
      <c r="E16" s="9"/>
      <c r="F16" s="103"/>
      <c r="G16" s="103"/>
      <c r="H16" s="9"/>
      <c r="I16" s="13"/>
      <c r="J16" s="53"/>
      <c r="K16" s="13"/>
      <c r="L16" s="13"/>
      <c r="M16" s="13"/>
      <c r="N16" s="13"/>
      <c r="O16" s="13"/>
      <c r="P16" s="13"/>
      <c r="Q16" s="13"/>
      <c r="R16" s="13"/>
    </row>
    <row r="17" spans="3:18" ht="19.5" customHeight="1" x14ac:dyDescent="0.3">
      <c r="C17" s="9">
        <v>12</v>
      </c>
      <c r="D17" s="9"/>
      <c r="E17" s="9"/>
      <c r="F17" s="103"/>
      <c r="G17" s="103"/>
      <c r="H17" s="9"/>
      <c r="I17" s="13"/>
      <c r="J17" s="53"/>
      <c r="K17" s="13"/>
      <c r="L17" s="13"/>
      <c r="M17" s="13"/>
      <c r="N17" s="13"/>
      <c r="O17" s="13"/>
      <c r="P17" s="13"/>
      <c r="Q17" s="13"/>
      <c r="R17" s="13"/>
    </row>
    <row r="18" spans="3:18" ht="19.5" customHeight="1" x14ac:dyDescent="0.3">
      <c r="C18" s="9">
        <v>13</v>
      </c>
      <c r="D18" s="9"/>
      <c r="E18" s="9"/>
      <c r="F18" s="103"/>
      <c r="G18" s="103"/>
      <c r="H18" s="9"/>
      <c r="I18" s="13"/>
      <c r="J18" s="53"/>
      <c r="K18" s="13"/>
      <c r="L18" s="13"/>
      <c r="M18" s="13"/>
      <c r="N18" s="13"/>
      <c r="O18" s="13"/>
      <c r="P18" s="13"/>
      <c r="Q18" s="13"/>
      <c r="R18" s="13"/>
    </row>
    <row r="19" spans="3:18" ht="19.5" customHeight="1" x14ac:dyDescent="0.3">
      <c r="C19" s="9">
        <v>14</v>
      </c>
      <c r="D19" s="46"/>
      <c r="E19" s="46"/>
      <c r="F19" s="104"/>
      <c r="G19" s="104"/>
      <c r="H19" s="46"/>
      <c r="I19" s="13"/>
      <c r="J19" s="53"/>
      <c r="K19" s="13"/>
      <c r="L19" s="13"/>
      <c r="M19" s="13"/>
      <c r="N19" s="13"/>
      <c r="O19" s="13"/>
      <c r="P19" s="13"/>
      <c r="Q19" s="13"/>
      <c r="R19" s="13"/>
    </row>
    <row r="20" spans="3:18" ht="19.5" customHeight="1" x14ac:dyDescent="0.3">
      <c r="C20" s="9">
        <v>15</v>
      </c>
      <c r="D20" s="7"/>
      <c r="E20" s="7"/>
      <c r="F20" s="13"/>
      <c r="G20" s="13"/>
      <c r="H20" s="7"/>
      <c r="I20" s="13"/>
      <c r="J20" s="95"/>
      <c r="K20" s="13"/>
      <c r="L20" s="13"/>
      <c r="M20" s="13"/>
      <c r="N20" s="13"/>
      <c r="O20" s="13"/>
      <c r="P20" s="13"/>
      <c r="Q20" s="13"/>
      <c r="R20" s="13"/>
    </row>
    <row r="21" spans="3:18" ht="15.75" x14ac:dyDescent="0.3">
      <c r="C21" s="9">
        <v>16</v>
      </c>
      <c r="I21" s="13"/>
    </row>
    <row r="22" spans="3:18" ht="15.75" x14ac:dyDescent="0.3">
      <c r="C22" s="9">
        <v>17</v>
      </c>
      <c r="I22" s="13"/>
    </row>
    <row r="23" spans="3:18" ht="15.75" x14ac:dyDescent="0.3">
      <c r="C23" s="9">
        <v>18</v>
      </c>
      <c r="I23" s="13"/>
    </row>
    <row r="24" spans="3:18" ht="15.75" x14ac:dyDescent="0.3">
      <c r="C24" s="9">
        <v>19</v>
      </c>
      <c r="I24" s="13"/>
    </row>
    <row r="25" spans="3:18" ht="15.75" x14ac:dyDescent="0.3">
      <c r="C25" s="9">
        <v>20</v>
      </c>
      <c r="I25" s="13"/>
    </row>
    <row r="26" spans="3:18" ht="15.75" x14ac:dyDescent="0.3">
      <c r="C26" s="9">
        <v>21</v>
      </c>
      <c r="I26" s="13"/>
    </row>
    <row r="27" spans="3:18" ht="15.75" x14ac:dyDescent="0.3">
      <c r="C27" s="9">
        <v>22</v>
      </c>
      <c r="I27" s="13"/>
    </row>
    <row r="28" spans="3:18" ht="15.75" x14ac:dyDescent="0.3">
      <c r="C28" s="9">
        <v>23</v>
      </c>
      <c r="I28" s="13"/>
    </row>
    <row r="29" spans="3:18" ht="15.75" x14ac:dyDescent="0.3">
      <c r="C29" s="9">
        <v>24</v>
      </c>
      <c r="I29" s="13"/>
    </row>
    <row r="30" spans="3:18" ht="15.75" x14ac:dyDescent="0.3">
      <c r="C30" s="9">
        <v>25</v>
      </c>
      <c r="I30" s="13"/>
    </row>
    <row r="31" spans="3:18" ht="15.75" x14ac:dyDescent="0.3">
      <c r="C31" s="9">
        <v>26</v>
      </c>
      <c r="I31" s="13"/>
    </row>
    <row r="32" spans="3:18" ht="15.75" x14ac:dyDescent="0.3">
      <c r="C32" s="9">
        <v>27</v>
      </c>
      <c r="I32" s="13"/>
    </row>
    <row r="33" spans="3:9" ht="15.75" x14ac:dyDescent="0.3">
      <c r="C33" s="9">
        <v>28</v>
      </c>
      <c r="I33" s="13"/>
    </row>
    <row r="34" spans="3:9" ht="15.75" x14ac:dyDescent="0.3">
      <c r="C34" s="9">
        <v>29</v>
      </c>
      <c r="I34" s="13"/>
    </row>
    <row r="35" spans="3:9" ht="15.75" x14ac:dyDescent="0.3">
      <c r="C35" s="9">
        <v>30</v>
      </c>
      <c r="I35" s="13"/>
    </row>
    <row r="36" spans="3:9" ht="15.75" x14ac:dyDescent="0.3">
      <c r="C36" s="9">
        <v>31</v>
      </c>
      <c r="I36" s="13"/>
    </row>
    <row r="37" spans="3:9" ht="15.75" x14ac:dyDescent="0.3">
      <c r="C37" s="9">
        <v>32</v>
      </c>
      <c r="I37" s="13"/>
    </row>
    <row r="38" spans="3:9" ht="15.75" x14ac:dyDescent="0.3">
      <c r="C38" s="9">
        <v>33</v>
      </c>
      <c r="I38" s="13"/>
    </row>
    <row r="39" spans="3:9" ht="15.75" x14ac:dyDescent="0.3">
      <c r="C39" s="9">
        <v>34</v>
      </c>
      <c r="I39" s="13"/>
    </row>
    <row r="40" spans="3:9" ht="15.75" x14ac:dyDescent="0.3">
      <c r="C40" s="9">
        <v>35</v>
      </c>
      <c r="I40" s="13"/>
    </row>
    <row r="41" spans="3:9" ht="15.75" x14ac:dyDescent="0.3">
      <c r="C41" s="9">
        <v>36</v>
      </c>
      <c r="I41" s="13"/>
    </row>
    <row r="42" spans="3:9" ht="15.75" x14ac:dyDescent="0.3">
      <c r="C42" s="9">
        <v>37</v>
      </c>
      <c r="I42" s="13"/>
    </row>
    <row r="43" spans="3:9" ht="15.75" x14ac:dyDescent="0.3">
      <c r="C43" s="9">
        <v>38</v>
      </c>
      <c r="I43" s="13"/>
    </row>
    <row r="44" spans="3:9" ht="15.75" x14ac:dyDescent="0.3">
      <c r="C44" s="9">
        <v>39</v>
      </c>
      <c r="I44" s="13"/>
    </row>
    <row r="45" spans="3:9" ht="15.75" x14ac:dyDescent="0.3">
      <c r="C45" s="9">
        <v>40</v>
      </c>
      <c r="I45" s="13"/>
    </row>
    <row r="46" spans="3:9" ht="15.75" x14ac:dyDescent="0.3">
      <c r="C46" s="9">
        <v>41</v>
      </c>
      <c r="I46" s="13"/>
    </row>
    <row r="47" spans="3:9" ht="15.75" x14ac:dyDescent="0.3">
      <c r="C47" s="9">
        <v>42</v>
      </c>
      <c r="I47" s="13"/>
    </row>
    <row r="48" spans="3:9" ht="15.75" x14ac:dyDescent="0.3">
      <c r="C48" s="9">
        <v>43</v>
      </c>
      <c r="I48" s="13"/>
    </row>
    <row r="49" spans="3:9" ht="15.75" x14ac:dyDescent="0.3">
      <c r="C49" s="9">
        <v>44</v>
      </c>
      <c r="I49" s="13"/>
    </row>
    <row r="50" spans="3:9" ht="15.75" x14ac:dyDescent="0.3">
      <c r="C50" s="9">
        <v>45</v>
      </c>
      <c r="I50" s="13"/>
    </row>
    <row r="51" spans="3:9" ht="15.75" x14ac:dyDescent="0.3">
      <c r="C51" s="9">
        <v>46</v>
      </c>
      <c r="I51" s="13"/>
    </row>
    <row r="52" spans="3:9" ht="15.75" x14ac:dyDescent="0.3">
      <c r="C52" s="9">
        <v>47</v>
      </c>
      <c r="I52" s="13"/>
    </row>
    <row r="53" spans="3:9" ht="15.75" x14ac:dyDescent="0.3">
      <c r="C53" s="9">
        <v>48</v>
      </c>
      <c r="I53" s="13"/>
    </row>
    <row r="54" spans="3:9" ht="15.75" x14ac:dyDescent="0.3">
      <c r="C54" s="9">
        <v>49</v>
      </c>
      <c r="I54" s="13"/>
    </row>
    <row r="55" spans="3:9" ht="15.75" x14ac:dyDescent="0.3">
      <c r="C55" s="9">
        <v>50</v>
      </c>
      <c r="I55" s="13"/>
    </row>
    <row r="56" spans="3:9" ht="15.75" x14ac:dyDescent="0.3">
      <c r="C56" s="9">
        <v>51</v>
      </c>
      <c r="I56" s="13"/>
    </row>
    <row r="57" spans="3:9" ht="15.75" x14ac:dyDescent="0.3">
      <c r="C57" s="9">
        <v>52</v>
      </c>
      <c r="I57" s="13"/>
    </row>
    <row r="58" spans="3:9" ht="15.75" x14ac:dyDescent="0.3">
      <c r="C58" s="9">
        <v>53</v>
      </c>
      <c r="I58" s="13"/>
    </row>
    <row r="59" spans="3:9" ht="15.75" x14ac:dyDescent="0.3">
      <c r="C59" s="9">
        <v>54</v>
      </c>
      <c r="I59" s="13"/>
    </row>
    <row r="60" spans="3:9" ht="15.75" x14ac:dyDescent="0.3">
      <c r="C60" s="9">
        <v>55</v>
      </c>
      <c r="I60" s="13"/>
    </row>
    <row r="61" spans="3:9" ht="15.75" x14ac:dyDescent="0.3">
      <c r="C61" s="9">
        <v>56</v>
      </c>
      <c r="I61" s="13"/>
    </row>
    <row r="62" spans="3:9" ht="15.75" x14ac:dyDescent="0.3">
      <c r="C62" s="9">
        <v>57</v>
      </c>
      <c r="I62" s="13"/>
    </row>
    <row r="63" spans="3:9" ht="15.75" x14ac:dyDescent="0.3">
      <c r="C63" s="9">
        <v>58</v>
      </c>
      <c r="I63" s="13"/>
    </row>
    <row r="64" spans="3:9" ht="15.75" x14ac:dyDescent="0.3">
      <c r="C64" s="9">
        <v>59</v>
      </c>
      <c r="I64" s="13"/>
    </row>
    <row r="65" spans="3:9" ht="15.75" x14ac:dyDescent="0.3">
      <c r="C65" s="9">
        <v>60</v>
      </c>
      <c r="I65" s="13"/>
    </row>
    <row r="66" spans="3:9" ht="15.75" x14ac:dyDescent="0.3">
      <c r="C66" s="9">
        <v>61</v>
      </c>
      <c r="I66" s="13"/>
    </row>
    <row r="67" spans="3:9" ht="15.75" x14ac:dyDescent="0.3">
      <c r="C67" s="9">
        <v>62</v>
      </c>
      <c r="I67" s="13"/>
    </row>
    <row r="68" spans="3:9" ht="15.75" x14ac:dyDescent="0.3">
      <c r="C68" s="9">
        <v>63</v>
      </c>
      <c r="I68" s="13"/>
    </row>
    <row r="69" spans="3:9" ht="15.75" x14ac:dyDescent="0.3">
      <c r="C69" s="9">
        <v>64</v>
      </c>
      <c r="I69" s="13"/>
    </row>
    <row r="70" spans="3:9" ht="15.75" x14ac:dyDescent="0.3">
      <c r="C70" s="9">
        <v>65</v>
      </c>
      <c r="I70" s="13"/>
    </row>
    <row r="71" spans="3:9" ht="15.75" x14ac:dyDescent="0.3">
      <c r="C71" s="9">
        <v>66</v>
      </c>
      <c r="I71" s="13"/>
    </row>
    <row r="72" spans="3:9" ht="15.75" x14ac:dyDescent="0.3">
      <c r="C72" s="9">
        <v>67</v>
      </c>
      <c r="I72" s="13"/>
    </row>
    <row r="73" spans="3:9" ht="15.75" x14ac:dyDescent="0.3">
      <c r="C73" s="9">
        <v>68</v>
      </c>
      <c r="I73" s="13"/>
    </row>
    <row r="74" spans="3:9" ht="15.75" x14ac:dyDescent="0.3">
      <c r="C74" s="9">
        <v>69</v>
      </c>
      <c r="I74" s="13"/>
    </row>
    <row r="75" spans="3:9" ht="15.75" x14ac:dyDescent="0.3">
      <c r="C75" s="9">
        <v>70</v>
      </c>
      <c r="I75" s="13"/>
    </row>
    <row r="76" spans="3:9" ht="15.75" x14ac:dyDescent="0.3">
      <c r="C76" s="9">
        <v>71</v>
      </c>
      <c r="I76" s="13"/>
    </row>
    <row r="77" spans="3:9" ht="15.75" x14ac:dyDescent="0.3">
      <c r="C77" s="9">
        <v>72</v>
      </c>
      <c r="I77" s="13"/>
    </row>
    <row r="78" spans="3:9" ht="15.75" x14ac:dyDescent="0.3">
      <c r="C78" s="9">
        <v>73</v>
      </c>
      <c r="I78" s="13"/>
    </row>
    <row r="79" spans="3:9" ht="15.75" x14ac:dyDescent="0.3">
      <c r="C79" s="9">
        <v>74</v>
      </c>
      <c r="I79" s="13"/>
    </row>
    <row r="80" spans="3:9" ht="15.75" x14ac:dyDescent="0.3">
      <c r="C80" s="9">
        <v>75</v>
      </c>
      <c r="I80" s="13"/>
    </row>
    <row r="81" spans="3:9" ht="15.75" x14ac:dyDescent="0.3">
      <c r="C81" s="9">
        <v>76</v>
      </c>
      <c r="I81" s="13"/>
    </row>
    <row r="82" spans="3:9" ht="15.75" x14ac:dyDescent="0.3">
      <c r="C82" s="9">
        <v>77</v>
      </c>
      <c r="I82" s="13"/>
    </row>
    <row r="83" spans="3:9" ht="15.75" x14ac:dyDescent="0.3">
      <c r="C83" s="9">
        <v>78</v>
      </c>
      <c r="I83" s="13"/>
    </row>
    <row r="84" spans="3:9" ht="15.75" x14ac:dyDescent="0.3">
      <c r="C84" s="9">
        <v>79</v>
      </c>
      <c r="I84" s="13"/>
    </row>
    <row r="85" spans="3:9" ht="15.75" x14ac:dyDescent="0.3">
      <c r="C85" s="9">
        <v>80</v>
      </c>
      <c r="I85" s="13"/>
    </row>
    <row r="86" spans="3:9" ht="15.75" x14ac:dyDescent="0.3">
      <c r="C86" s="9">
        <v>81</v>
      </c>
      <c r="I86" s="13"/>
    </row>
    <row r="87" spans="3:9" ht="15.75" x14ac:dyDescent="0.3">
      <c r="C87" s="9">
        <v>82</v>
      </c>
      <c r="I87" s="13"/>
    </row>
    <row r="88" spans="3:9" ht="15.75" x14ac:dyDescent="0.3">
      <c r="C88" s="9">
        <v>83</v>
      </c>
      <c r="I88" s="13"/>
    </row>
    <row r="89" spans="3:9" ht="15.75" x14ac:dyDescent="0.3">
      <c r="C89" s="9">
        <v>84</v>
      </c>
      <c r="I89" s="13"/>
    </row>
    <row r="90" spans="3:9" ht="15.75" x14ac:dyDescent="0.3">
      <c r="C90" s="9">
        <v>85</v>
      </c>
      <c r="I90" s="13"/>
    </row>
    <row r="91" spans="3:9" ht="15.75" x14ac:dyDescent="0.3">
      <c r="C91" s="9">
        <v>86</v>
      </c>
      <c r="I91" s="13"/>
    </row>
    <row r="92" spans="3:9" ht="15.75" x14ac:dyDescent="0.3">
      <c r="C92" s="9">
        <v>87</v>
      </c>
      <c r="I92" s="13"/>
    </row>
    <row r="93" spans="3:9" ht="15.75" x14ac:dyDescent="0.3">
      <c r="C93" s="9">
        <v>88</v>
      </c>
      <c r="I93" s="13"/>
    </row>
    <row r="94" spans="3:9" ht="15.75" x14ac:dyDescent="0.3">
      <c r="C94" s="9">
        <v>89</v>
      </c>
      <c r="I94" s="13"/>
    </row>
    <row r="95" spans="3:9" ht="15.75" x14ac:dyDescent="0.3">
      <c r="C95" s="9">
        <v>90</v>
      </c>
      <c r="I95" s="13"/>
    </row>
    <row r="96" spans="3:9" ht="15.75" x14ac:dyDescent="0.3">
      <c r="C96" s="9">
        <v>91</v>
      </c>
      <c r="I96" s="13"/>
    </row>
    <row r="97" spans="3:9" ht="15.75" x14ac:dyDescent="0.3">
      <c r="C97" s="9">
        <v>92</v>
      </c>
      <c r="I97" s="13"/>
    </row>
    <row r="98" spans="3:9" ht="15.75" x14ac:dyDescent="0.3">
      <c r="C98" s="9">
        <v>93</v>
      </c>
      <c r="I98" s="13"/>
    </row>
    <row r="99" spans="3:9" ht="15.75" x14ac:dyDescent="0.3">
      <c r="C99" s="9">
        <v>94</v>
      </c>
      <c r="I99" s="13"/>
    </row>
    <row r="100" spans="3:9" ht="15.75" x14ac:dyDescent="0.3">
      <c r="C100" s="9">
        <v>95</v>
      </c>
      <c r="I100" s="13"/>
    </row>
    <row r="101" spans="3:9" ht="15.75" x14ac:dyDescent="0.3">
      <c r="C101" s="9">
        <v>96</v>
      </c>
      <c r="I101" s="13"/>
    </row>
    <row r="102" spans="3:9" ht="15.75" x14ac:dyDescent="0.3">
      <c r="C102" s="9">
        <v>97</v>
      </c>
      <c r="I102" s="13"/>
    </row>
    <row r="103" spans="3:9" ht="15.75" x14ac:dyDescent="0.3">
      <c r="C103" s="9">
        <v>98</v>
      </c>
      <c r="I103" s="13"/>
    </row>
    <row r="104" spans="3:9" ht="15.75" x14ac:dyDescent="0.3">
      <c r="C104" s="9">
        <v>99</v>
      </c>
      <c r="I104" s="13"/>
    </row>
    <row r="105" spans="3:9" ht="15.75" x14ac:dyDescent="0.3">
      <c r="C105" s="9">
        <v>100</v>
      </c>
      <c r="I105" s="13"/>
    </row>
    <row r="106" spans="3:9" ht="15.75" x14ac:dyDescent="0.3">
      <c r="C106" s="9">
        <v>101</v>
      </c>
      <c r="I106" s="13"/>
    </row>
    <row r="107" spans="3:9" ht="15.75" x14ac:dyDescent="0.3">
      <c r="C107" s="9">
        <v>102</v>
      </c>
      <c r="I107" s="13"/>
    </row>
    <row r="108" spans="3:9" ht="15.75" x14ac:dyDescent="0.3">
      <c r="C108" s="9">
        <v>103</v>
      </c>
      <c r="I108" s="13"/>
    </row>
    <row r="109" spans="3:9" ht="15.75" x14ac:dyDescent="0.3">
      <c r="C109" s="9">
        <v>104</v>
      </c>
      <c r="I109" s="13"/>
    </row>
    <row r="110" spans="3:9" ht="15.75" x14ac:dyDescent="0.3">
      <c r="C110" s="9">
        <v>105</v>
      </c>
      <c r="I110" s="13"/>
    </row>
    <row r="111" spans="3:9" ht="15.75" x14ac:dyDescent="0.3">
      <c r="C111" s="9">
        <v>106</v>
      </c>
      <c r="I111" s="13"/>
    </row>
    <row r="112" spans="3:9" ht="15.75" x14ac:dyDescent="0.3">
      <c r="C112" s="9">
        <v>107</v>
      </c>
      <c r="I112" s="13"/>
    </row>
    <row r="113" spans="3:9" ht="15.75" x14ac:dyDescent="0.3">
      <c r="C113" s="9">
        <v>108</v>
      </c>
      <c r="I113" s="13"/>
    </row>
    <row r="114" spans="3:9" ht="15.75" x14ac:dyDescent="0.3">
      <c r="C114" s="9">
        <v>109</v>
      </c>
      <c r="I114" s="13"/>
    </row>
    <row r="115" spans="3:9" ht="15.75" x14ac:dyDescent="0.3">
      <c r="C115" s="9">
        <v>110</v>
      </c>
      <c r="I115" s="13"/>
    </row>
    <row r="116" spans="3:9" ht="15.75" x14ac:dyDescent="0.3">
      <c r="C116" s="9">
        <v>111</v>
      </c>
      <c r="I116" s="13"/>
    </row>
    <row r="117" spans="3:9" ht="15.75" x14ac:dyDescent="0.3">
      <c r="C117" s="9">
        <v>112</v>
      </c>
      <c r="I117" s="13"/>
    </row>
    <row r="118" spans="3:9" ht="15.75" x14ac:dyDescent="0.3">
      <c r="C118" s="9">
        <v>113</v>
      </c>
      <c r="I118" s="13"/>
    </row>
    <row r="119" spans="3:9" ht="15.75" x14ac:dyDescent="0.3">
      <c r="C119" s="9">
        <v>114</v>
      </c>
      <c r="I119" s="13"/>
    </row>
    <row r="120" spans="3:9" ht="15.75" x14ac:dyDescent="0.3">
      <c r="C120" s="9">
        <v>115</v>
      </c>
      <c r="I120" s="13"/>
    </row>
    <row r="121" spans="3:9" ht="15.75" x14ac:dyDescent="0.3">
      <c r="C121" s="9">
        <v>116</v>
      </c>
      <c r="I121" s="13"/>
    </row>
    <row r="122" spans="3:9" ht="15.75" x14ac:dyDescent="0.3">
      <c r="C122" s="9">
        <v>117</v>
      </c>
      <c r="I122" s="13"/>
    </row>
    <row r="123" spans="3:9" ht="15.75" x14ac:dyDescent="0.3">
      <c r="C123" s="9">
        <v>118</v>
      </c>
      <c r="I123" s="13"/>
    </row>
    <row r="124" spans="3:9" ht="15.75" x14ac:dyDescent="0.3">
      <c r="C124" s="9">
        <v>119</v>
      </c>
      <c r="I124" s="13"/>
    </row>
    <row r="125" spans="3:9" ht="15.75" x14ac:dyDescent="0.3">
      <c r="C125" s="9">
        <v>120</v>
      </c>
      <c r="I125" s="13"/>
    </row>
    <row r="126" spans="3:9" ht="15.75" x14ac:dyDescent="0.3">
      <c r="C126" s="9">
        <v>121</v>
      </c>
      <c r="I126" s="13"/>
    </row>
    <row r="127" spans="3:9" ht="15.75" x14ac:dyDescent="0.3">
      <c r="C127" s="9">
        <v>122</v>
      </c>
      <c r="I127" s="13"/>
    </row>
    <row r="128" spans="3:9" ht="15.75" x14ac:dyDescent="0.3">
      <c r="C128" s="9">
        <v>123</v>
      </c>
      <c r="I128" s="13"/>
    </row>
    <row r="129" spans="3:9" ht="15.75" x14ac:dyDescent="0.3">
      <c r="C129" s="9">
        <v>124</v>
      </c>
      <c r="I129" s="13"/>
    </row>
    <row r="130" spans="3:9" ht="15.75" x14ac:dyDescent="0.3">
      <c r="C130" s="9">
        <v>125</v>
      </c>
      <c r="I130" s="13"/>
    </row>
    <row r="131" spans="3:9" ht="15.75" x14ac:dyDescent="0.3">
      <c r="C131" s="9">
        <v>126</v>
      </c>
      <c r="I131" s="13"/>
    </row>
    <row r="132" spans="3:9" ht="15.75" x14ac:dyDescent="0.3">
      <c r="C132" s="9">
        <v>127</v>
      </c>
      <c r="I132" s="13"/>
    </row>
    <row r="133" spans="3:9" ht="15.75" x14ac:dyDescent="0.3">
      <c r="C133" s="9">
        <v>128</v>
      </c>
      <c r="I133" s="13"/>
    </row>
    <row r="134" spans="3:9" ht="15.75" x14ac:dyDescent="0.3">
      <c r="C134" s="9">
        <v>129</v>
      </c>
      <c r="I134" s="13"/>
    </row>
    <row r="135" spans="3:9" ht="15.75" x14ac:dyDescent="0.3">
      <c r="C135" s="9">
        <v>130</v>
      </c>
      <c r="I135" s="13"/>
    </row>
    <row r="136" spans="3:9" ht="15.75" x14ac:dyDescent="0.3">
      <c r="C136" s="9">
        <v>131</v>
      </c>
      <c r="I136" s="13"/>
    </row>
    <row r="137" spans="3:9" ht="15.75" x14ac:dyDescent="0.3">
      <c r="C137" s="9">
        <v>132</v>
      </c>
      <c r="I137" s="13"/>
    </row>
    <row r="138" spans="3:9" ht="15.75" x14ac:dyDescent="0.3">
      <c r="C138" s="9">
        <v>133</v>
      </c>
      <c r="I138" s="13"/>
    </row>
    <row r="139" spans="3:9" ht="15.75" x14ac:dyDescent="0.3">
      <c r="C139" s="9">
        <v>134</v>
      </c>
      <c r="I139" s="13"/>
    </row>
    <row r="140" spans="3:9" ht="15.75" x14ac:dyDescent="0.3">
      <c r="C140" s="9">
        <v>135</v>
      </c>
      <c r="I140" s="13"/>
    </row>
    <row r="141" spans="3:9" ht="15.75" x14ac:dyDescent="0.3">
      <c r="C141" s="9">
        <v>136</v>
      </c>
      <c r="I141" s="13"/>
    </row>
    <row r="142" spans="3:9" ht="15.75" x14ac:dyDescent="0.3">
      <c r="C142" s="9">
        <v>137</v>
      </c>
      <c r="I142" s="13"/>
    </row>
    <row r="143" spans="3:9" ht="15.75" x14ac:dyDescent="0.3">
      <c r="C143" s="9">
        <v>138</v>
      </c>
      <c r="I143" s="13"/>
    </row>
    <row r="144" spans="3:9" ht="15.75" x14ac:dyDescent="0.3">
      <c r="C144" s="9">
        <v>139</v>
      </c>
      <c r="I144" s="13"/>
    </row>
    <row r="145" spans="3:9" ht="15.75" x14ac:dyDescent="0.3">
      <c r="C145" s="9">
        <v>140</v>
      </c>
      <c r="I145" s="13"/>
    </row>
    <row r="146" spans="3:9" ht="15.75" x14ac:dyDescent="0.3">
      <c r="C146" s="9">
        <v>141</v>
      </c>
      <c r="I146" s="13"/>
    </row>
    <row r="147" spans="3:9" ht="15.75" x14ac:dyDescent="0.3">
      <c r="C147" s="9">
        <v>142</v>
      </c>
      <c r="I147" s="13"/>
    </row>
    <row r="148" spans="3:9" ht="15.75" x14ac:dyDescent="0.3">
      <c r="C148" s="9">
        <v>143</v>
      </c>
      <c r="I148" s="13"/>
    </row>
    <row r="149" spans="3:9" ht="15.75" x14ac:dyDescent="0.3">
      <c r="C149" s="9">
        <v>144</v>
      </c>
      <c r="I149" s="13"/>
    </row>
    <row r="150" spans="3:9" ht="15.75" x14ac:dyDescent="0.3">
      <c r="C150" s="9">
        <v>145</v>
      </c>
      <c r="I150" s="13"/>
    </row>
    <row r="151" spans="3:9" ht="15.75" x14ac:dyDescent="0.3">
      <c r="C151" s="9">
        <v>146</v>
      </c>
      <c r="I151" s="13"/>
    </row>
    <row r="152" spans="3:9" ht="15.75" x14ac:dyDescent="0.3">
      <c r="C152" s="9">
        <v>147</v>
      </c>
      <c r="I152" s="13"/>
    </row>
    <row r="153" spans="3:9" ht="15.75" x14ac:dyDescent="0.3">
      <c r="C153" s="9">
        <v>148</v>
      </c>
      <c r="I153" s="13"/>
    </row>
    <row r="154" spans="3:9" ht="15.75" x14ac:dyDescent="0.3">
      <c r="C154" s="9">
        <v>149</v>
      </c>
      <c r="I154" s="13"/>
    </row>
    <row r="155" spans="3:9" ht="15.75" x14ac:dyDescent="0.3">
      <c r="C155" s="9">
        <v>150</v>
      </c>
      <c r="I155" s="13"/>
    </row>
    <row r="156" spans="3:9" ht="15.75" x14ac:dyDescent="0.3">
      <c r="C156" s="9">
        <v>151</v>
      </c>
      <c r="I156" s="13"/>
    </row>
    <row r="157" spans="3:9" ht="15.75" x14ac:dyDescent="0.3">
      <c r="C157" s="9">
        <v>152</v>
      </c>
      <c r="I157" s="13"/>
    </row>
    <row r="158" spans="3:9" ht="15.75" x14ac:dyDescent="0.3">
      <c r="C158" s="9">
        <v>153</v>
      </c>
      <c r="I158" s="13"/>
    </row>
    <row r="159" spans="3:9" ht="15.75" x14ac:dyDescent="0.3">
      <c r="C159" s="9">
        <v>154</v>
      </c>
      <c r="I159" s="13"/>
    </row>
    <row r="160" spans="3:9" ht="15.75" x14ac:dyDescent="0.3">
      <c r="C160" s="9">
        <v>155</v>
      </c>
      <c r="I160" s="13"/>
    </row>
    <row r="161" spans="3:9" ht="15.75" x14ac:dyDescent="0.3">
      <c r="C161" s="9">
        <v>156</v>
      </c>
      <c r="I161" s="13"/>
    </row>
    <row r="162" spans="3:9" ht="15.75" x14ac:dyDescent="0.3">
      <c r="C162" s="9">
        <v>157</v>
      </c>
      <c r="I162" s="13"/>
    </row>
    <row r="163" spans="3:9" ht="15.75" x14ac:dyDescent="0.3">
      <c r="C163" s="9">
        <v>158</v>
      </c>
      <c r="I163" s="13"/>
    </row>
    <row r="164" spans="3:9" ht="15.75" x14ac:dyDescent="0.3">
      <c r="C164" s="9">
        <v>159</v>
      </c>
      <c r="I164" s="13"/>
    </row>
    <row r="165" spans="3:9" ht="15.75" x14ac:dyDescent="0.3">
      <c r="C165" s="9">
        <v>160</v>
      </c>
      <c r="I165" s="13"/>
    </row>
    <row r="166" spans="3:9" ht="15.75" x14ac:dyDescent="0.3">
      <c r="C166" s="9">
        <v>161</v>
      </c>
      <c r="I166" s="13"/>
    </row>
    <row r="167" spans="3:9" ht="15.75" x14ac:dyDescent="0.3">
      <c r="C167" s="9">
        <v>162</v>
      </c>
      <c r="I167" s="13"/>
    </row>
    <row r="168" spans="3:9" ht="15.75" x14ac:dyDescent="0.3">
      <c r="C168" s="9">
        <v>163</v>
      </c>
      <c r="I168" s="13"/>
    </row>
    <row r="169" spans="3:9" ht="15.75" x14ac:dyDescent="0.3">
      <c r="C169" s="9">
        <v>164</v>
      </c>
      <c r="I169" s="13"/>
    </row>
    <row r="170" spans="3:9" ht="15.75" x14ac:dyDescent="0.3">
      <c r="C170" s="9">
        <v>165</v>
      </c>
      <c r="I170" s="13"/>
    </row>
    <row r="171" spans="3:9" ht="15.75" x14ac:dyDescent="0.3">
      <c r="C171" s="9">
        <v>166</v>
      </c>
      <c r="I171" s="13"/>
    </row>
    <row r="172" spans="3:9" ht="15.75" x14ac:dyDescent="0.3">
      <c r="C172" s="9">
        <v>167</v>
      </c>
      <c r="I172" s="13"/>
    </row>
    <row r="173" spans="3:9" ht="15.75" x14ac:dyDescent="0.3">
      <c r="C173" s="9">
        <v>168</v>
      </c>
      <c r="I173" s="13"/>
    </row>
    <row r="174" spans="3:9" ht="15.75" x14ac:dyDescent="0.3">
      <c r="C174" s="9">
        <v>169</v>
      </c>
      <c r="I174" s="13"/>
    </row>
    <row r="175" spans="3:9" ht="15.75" x14ac:dyDescent="0.3">
      <c r="C175" s="9">
        <v>170</v>
      </c>
      <c r="I175" s="13"/>
    </row>
    <row r="176" spans="3:9" ht="15.75" x14ac:dyDescent="0.3">
      <c r="C176" s="9">
        <v>171</v>
      </c>
      <c r="I176" s="13"/>
    </row>
    <row r="177" spans="3:9" ht="15.75" x14ac:dyDescent="0.3">
      <c r="C177" s="9">
        <v>172</v>
      </c>
      <c r="I177" s="13"/>
    </row>
    <row r="178" spans="3:9" ht="15.75" x14ac:dyDescent="0.3">
      <c r="C178" s="9">
        <v>173</v>
      </c>
      <c r="I178" s="13"/>
    </row>
    <row r="179" spans="3:9" ht="15.75" x14ac:dyDescent="0.3">
      <c r="C179" s="9">
        <v>174</v>
      </c>
      <c r="I179" s="13"/>
    </row>
    <row r="180" spans="3:9" ht="15.75" x14ac:dyDescent="0.3">
      <c r="C180" s="9">
        <v>175</v>
      </c>
      <c r="I180" s="13"/>
    </row>
    <row r="181" spans="3:9" ht="15.75" x14ac:dyDescent="0.3">
      <c r="C181" s="9">
        <v>176</v>
      </c>
      <c r="I181" s="13"/>
    </row>
    <row r="182" spans="3:9" ht="15.75" x14ac:dyDescent="0.3">
      <c r="C182" s="9">
        <v>177</v>
      </c>
      <c r="I182" s="13"/>
    </row>
    <row r="183" spans="3:9" ht="15.75" x14ac:dyDescent="0.3">
      <c r="C183" s="9">
        <v>178</v>
      </c>
      <c r="I183" s="13"/>
    </row>
    <row r="184" spans="3:9" ht="15.75" x14ac:dyDescent="0.3">
      <c r="C184" s="9">
        <v>179</v>
      </c>
      <c r="I184" s="13"/>
    </row>
    <row r="185" spans="3:9" ht="15.75" x14ac:dyDescent="0.3">
      <c r="C185" s="9">
        <v>180</v>
      </c>
      <c r="I185" s="13"/>
    </row>
    <row r="186" spans="3:9" ht="15.75" x14ac:dyDescent="0.3">
      <c r="C186" s="9">
        <v>181</v>
      </c>
      <c r="I186" s="13"/>
    </row>
    <row r="187" spans="3:9" ht="15.75" x14ac:dyDescent="0.3">
      <c r="C187" s="9">
        <v>182</v>
      </c>
      <c r="I187" s="13"/>
    </row>
    <row r="188" spans="3:9" ht="15.75" x14ac:dyDescent="0.3">
      <c r="C188" s="9">
        <v>183</v>
      </c>
      <c r="I188" s="13"/>
    </row>
    <row r="189" spans="3:9" ht="15.75" x14ac:dyDescent="0.3">
      <c r="C189" s="9">
        <v>184</v>
      </c>
      <c r="I189" s="13"/>
    </row>
    <row r="190" spans="3:9" ht="15.75" x14ac:dyDescent="0.3">
      <c r="C190" s="9">
        <v>185</v>
      </c>
      <c r="I190" s="13"/>
    </row>
    <row r="191" spans="3:9" ht="15.75" x14ac:dyDescent="0.3">
      <c r="C191" s="9">
        <v>186</v>
      </c>
      <c r="I191" s="13"/>
    </row>
    <row r="192" spans="3:9" ht="15.75" x14ac:dyDescent="0.3">
      <c r="C192" s="9">
        <v>187</v>
      </c>
      <c r="I192" s="13"/>
    </row>
    <row r="193" spans="3:9" ht="15.75" x14ac:dyDescent="0.3">
      <c r="C193" s="9">
        <v>188</v>
      </c>
      <c r="I193" s="13"/>
    </row>
    <row r="194" spans="3:9" ht="15.75" x14ac:dyDescent="0.3">
      <c r="C194" s="9">
        <v>189</v>
      </c>
      <c r="I194" s="13"/>
    </row>
    <row r="195" spans="3:9" ht="15.75" x14ac:dyDescent="0.3">
      <c r="C195" s="9">
        <v>190</v>
      </c>
      <c r="I195" s="13"/>
    </row>
    <row r="196" spans="3:9" ht="15.75" x14ac:dyDescent="0.3">
      <c r="C196" s="9">
        <v>191</v>
      </c>
      <c r="I196" s="13"/>
    </row>
    <row r="197" spans="3:9" ht="15.75" x14ac:dyDescent="0.3">
      <c r="C197" s="9">
        <v>192</v>
      </c>
      <c r="I197" s="13"/>
    </row>
    <row r="198" spans="3:9" ht="15.75" x14ac:dyDescent="0.3">
      <c r="C198" s="9">
        <v>193</v>
      </c>
      <c r="I198" s="13"/>
    </row>
    <row r="199" spans="3:9" ht="15.75" x14ac:dyDescent="0.3">
      <c r="C199" s="9">
        <v>194</v>
      </c>
      <c r="I199" s="13"/>
    </row>
    <row r="200" spans="3:9" ht="15.75" x14ac:dyDescent="0.3">
      <c r="C200" s="9">
        <v>195</v>
      </c>
      <c r="I200" s="13"/>
    </row>
    <row r="201" spans="3:9" ht="15.75" x14ac:dyDescent="0.3">
      <c r="C201" s="9">
        <v>196</v>
      </c>
      <c r="I201" s="13"/>
    </row>
    <row r="202" spans="3:9" ht="15.75" x14ac:dyDescent="0.3">
      <c r="C202" s="9">
        <v>197</v>
      </c>
      <c r="I202" s="13"/>
    </row>
    <row r="203" spans="3:9" ht="15.75" x14ac:dyDescent="0.3">
      <c r="C203" s="9">
        <v>198</v>
      </c>
      <c r="I203" s="13"/>
    </row>
    <row r="204" spans="3:9" ht="15.75" x14ac:dyDescent="0.3">
      <c r="C204" s="9">
        <v>199</v>
      </c>
      <c r="I204" s="13"/>
    </row>
    <row r="205" spans="3:9" ht="15.75" x14ac:dyDescent="0.3">
      <c r="C205" s="9">
        <v>200</v>
      </c>
      <c r="I205" s="13"/>
    </row>
    <row r="206" spans="3:9" ht="15.75" x14ac:dyDescent="0.3">
      <c r="C206" s="9">
        <v>201</v>
      </c>
      <c r="I206" s="13"/>
    </row>
    <row r="207" spans="3:9" ht="15.75" x14ac:dyDescent="0.3">
      <c r="C207" s="9">
        <v>202</v>
      </c>
      <c r="I207" s="13"/>
    </row>
    <row r="208" spans="3:9" ht="15.75" x14ac:dyDescent="0.3">
      <c r="C208" s="9">
        <v>203</v>
      </c>
      <c r="I208" s="13"/>
    </row>
    <row r="209" spans="3:9" ht="15.75" x14ac:dyDescent="0.3">
      <c r="C209" s="9">
        <v>204</v>
      </c>
      <c r="I209" s="13"/>
    </row>
    <row r="210" spans="3:9" ht="15.75" x14ac:dyDescent="0.3">
      <c r="C210" s="9">
        <v>205</v>
      </c>
      <c r="I210" s="13"/>
    </row>
    <row r="211" spans="3:9" ht="15.75" x14ac:dyDescent="0.3">
      <c r="C211" s="9">
        <v>206</v>
      </c>
      <c r="I211" s="13"/>
    </row>
    <row r="212" spans="3:9" ht="15.75" x14ac:dyDescent="0.3">
      <c r="C212" s="9">
        <v>207</v>
      </c>
      <c r="I212" s="13"/>
    </row>
    <row r="213" spans="3:9" ht="15.75" x14ac:dyDescent="0.3">
      <c r="C213" s="9">
        <v>208</v>
      </c>
      <c r="I213" s="13"/>
    </row>
    <row r="214" spans="3:9" ht="15.75" x14ac:dyDescent="0.3">
      <c r="C214" s="9">
        <v>209</v>
      </c>
      <c r="I214" s="13"/>
    </row>
    <row r="215" spans="3:9" ht="15.75" x14ac:dyDescent="0.3">
      <c r="C215" s="9">
        <v>210</v>
      </c>
      <c r="I215" s="13"/>
    </row>
    <row r="216" spans="3:9" ht="15.75" x14ac:dyDescent="0.3">
      <c r="C216" s="9">
        <v>211</v>
      </c>
      <c r="I216" s="13"/>
    </row>
    <row r="217" spans="3:9" ht="15.75" x14ac:dyDescent="0.3">
      <c r="C217" s="9">
        <v>212</v>
      </c>
      <c r="I217" s="13"/>
    </row>
    <row r="218" spans="3:9" ht="15.75" x14ac:dyDescent="0.3">
      <c r="C218" s="9">
        <v>213</v>
      </c>
      <c r="I218" s="13"/>
    </row>
    <row r="219" spans="3:9" ht="15.75" x14ac:dyDescent="0.3">
      <c r="C219" s="9">
        <v>214</v>
      </c>
      <c r="I219" s="13"/>
    </row>
    <row r="220" spans="3:9" ht="15.75" x14ac:dyDescent="0.3">
      <c r="C220" s="9">
        <v>215</v>
      </c>
      <c r="I220" s="13"/>
    </row>
    <row r="221" spans="3:9" ht="15.75" x14ac:dyDescent="0.3">
      <c r="C221" s="9">
        <v>216</v>
      </c>
      <c r="I221" s="13"/>
    </row>
    <row r="222" spans="3:9" ht="15.75" x14ac:dyDescent="0.3">
      <c r="C222" s="9">
        <v>217</v>
      </c>
      <c r="I222" s="13"/>
    </row>
    <row r="223" spans="3:9" ht="15.75" x14ac:dyDescent="0.3">
      <c r="C223" s="9">
        <v>218</v>
      </c>
      <c r="I223" s="13"/>
    </row>
    <row r="224" spans="3:9" ht="15.75" x14ac:dyDescent="0.3">
      <c r="C224" s="9">
        <v>219</v>
      </c>
      <c r="I224" s="13"/>
    </row>
    <row r="225" spans="3:9" ht="15.75" x14ac:dyDescent="0.3">
      <c r="C225" s="9">
        <v>220</v>
      </c>
      <c r="I225" s="13"/>
    </row>
    <row r="226" spans="3:9" ht="15.75" x14ac:dyDescent="0.3">
      <c r="C226" s="9">
        <v>221</v>
      </c>
      <c r="I226" s="13"/>
    </row>
    <row r="227" spans="3:9" ht="15.75" x14ac:dyDescent="0.3">
      <c r="C227" s="9">
        <v>222</v>
      </c>
      <c r="I227" s="13"/>
    </row>
    <row r="228" spans="3:9" ht="15.75" x14ac:dyDescent="0.3">
      <c r="C228" s="9">
        <v>223</v>
      </c>
      <c r="I228" s="13"/>
    </row>
    <row r="229" spans="3:9" ht="15.75" x14ac:dyDescent="0.3">
      <c r="C229" s="9">
        <v>224</v>
      </c>
      <c r="I229" s="13"/>
    </row>
    <row r="230" spans="3:9" ht="15.75" x14ac:dyDescent="0.3">
      <c r="C230" s="9">
        <v>225</v>
      </c>
      <c r="I230" s="13"/>
    </row>
    <row r="231" spans="3:9" ht="15.75" x14ac:dyDescent="0.3">
      <c r="C231" s="9">
        <v>226</v>
      </c>
      <c r="I231" s="13"/>
    </row>
    <row r="232" spans="3:9" ht="15.75" x14ac:dyDescent="0.3">
      <c r="C232" s="9">
        <v>227</v>
      </c>
      <c r="I232" s="13"/>
    </row>
    <row r="233" spans="3:9" ht="15.75" x14ac:dyDescent="0.3">
      <c r="C233" s="9">
        <v>228</v>
      </c>
      <c r="I233" s="13"/>
    </row>
    <row r="234" spans="3:9" ht="15.75" x14ac:dyDescent="0.3">
      <c r="C234" s="9">
        <v>229</v>
      </c>
      <c r="I234" s="13"/>
    </row>
    <row r="235" spans="3:9" ht="15.75" x14ac:dyDescent="0.3">
      <c r="C235" s="9">
        <v>230</v>
      </c>
      <c r="I235" s="13"/>
    </row>
    <row r="236" spans="3:9" ht="15.75" x14ac:dyDescent="0.3">
      <c r="C236" s="9">
        <v>231</v>
      </c>
      <c r="I236" s="13"/>
    </row>
    <row r="237" spans="3:9" ht="15.75" x14ac:dyDescent="0.3">
      <c r="C237" s="9">
        <v>232</v>
      </c>
      <c r="I237" s="13"/>
    </row>
    <row r="238" spans="3:9" ht="15.75" x14ac:dyDescent="0.3">
      <c r="C238" s="9">
        <v>233</v>
      </c>
      <c r="I238" s="13"/>
    </row>
    <row r="239" spans="3:9" ht="15.75" x14ac:dyDescent="0.3">
      <c r="C239" s="9">
        <v>234</v>
      </c>
      <c r="I239" s="13"/>
    </row>
    <row r="240" spans="3:9" ht="15.75" x14ac:dyDescent="0.3">
      <c r="C240" s="9">
        <v>235</v>
      </c>
      <c r="I240" s="13"/>
    </row>
    <row r="241" spans="3:9" ht="15.75" x14ac:dyDescent="0.3">
      <c r="C241" s="9">
        <v>236</v>
      </c>
      <c r="I241" s="13"/>
    </row>
    <row r="242" spans="3:9" ht="15.75" x14ac:dyDescent="0.3">
      <c r="C242" s="9">
        <v>237</v>
      </c>
      <c r="I242" s="13"/>
    </row>
    <row r="243" spans="3:9" ht="15.75" x14ac:dyDescent="0.3">
      <c r="C243" s="9">
        <v>238</v>
      </c>
      <c r="I243" s="13"/>
    </row>
    <row r="244" spans="3:9" ht="15.75" x14ac:dyDescent="0.3">
      <c r="C244" s="9">
        <v>239</v>
      </c>
      <c r="I244" s="13"/>
    </row>
    <row r="245" spans="3:9" ht="15.75" x14ac:dyDescent="0.3">
      <c r="C245" s="9">
        <v>240</v>
      </c>
      <c r="I245" s="13"/>
    </row>
    <row r="246" spans="3:9" ht="15.75" x14ac:dyDescent="0.3">
      <c r="C246" s="9">
        <v>241</v>
      </c>
      <c r="I246" s="13"/>
    </row>
    <row r="247" spans="3:9" ht="15.75" x14ac:dyDescent="0.3">
      <c r="C247" s="9">
        <v>242</v>
      </c>
      <c r="I247" s="13"/>
    </row>
    <row r="248" spans="3:9" ht="15.75" x14ac:dyDescent="0.3">
      <c r="C248" s="9">
        <v>243</v>
      </c>
      <c r="I248" s="13"/>
    </row>
    <row r="249" spans="3:9" ht="15.75" x14ac:dyDescent="0.3">
      <c r="C249" s="9">
        <v>244</v>
      </c>
      <c r="I249" s="13"/>
    </row>
    <row r="250" spans="3:9" ht="15.75" x14ac:dyDescent="0.3">
      <c r="C250" s="9">
        <v>245</v>
      </c>
      <c r="I250" s="13"/>
    </row>
    <row r="251" spans="3:9" ht="15.75" x14ac:dyDescent="0.3">
      <c r="C251" s="9">
        <v>246</v>
      </c>
      <c r="I251" s="13"/>
    </row>
    <row r="252" spans="3:9" ht="15.75" x14ac:dyDescent="0.3">
      <c r="C252" s="9">
        <v>247</v>
      </c>
      <c r="I252" s="13"/>
    </row>
    <row r="253" spans="3:9" ht="15.75" x14ac:dyDescent="0.3">
      <c r="C253" s="9">
        <v>248</v>
      </c>
      <c r="I253" s="13"/>
    </row>
    <row r="254" spans="3:9" ht="15.75" x14ac:dyDescent="0.3">
      <c r="C254" s="9">
        <v>249</v>
      </c>
      <c r="I254" s="13"/>
    </row>
    <row r="255" spans="3:9" ht="15.75" x14ac:dyDescent="0.3">
      <c r="C255" s="9">
        <v>250</v>
      </c>
      <c r="I255" s="13"/>
    </row>
    <row r="256" spans="3:9" ht="15.75" x14ac:dyDescent="0.3">
      <c r="C256" s="9">
        <v>251</v>
      </c>
      <c r="I256" s="13"/>
    </row>
    <row r="257" spans="3:9" ht="15.75" x14ac:dyDescent="0.3">
      <c r="C257" s="9">
        <v>252</v>
      </c>
      <c r="I257" s="13"/>
    </row>
    <row r="258" spans="3:9" ht="15.75" x14ac:dyDescent="0.3">
      <c r="C258" s="9">
        <v>253</v>
      </c>
      <c r="I258" s="13"/>
    </row>
    <row r="259" spans="3:9" ht="15.75" x14ac:dyDescent="0.3">
      <c r="C259" s="9">
        <v>254</v>
      </c>
      <c r="I259" s="13"/>
    </row>
    <row r="260" spans="3:9" ht="15.75" x14ac:dyDescent="0.3">
      <c r="C260" s="9">
        <v>255</v>
      </c>
      <c r="I260" s="13"/>
    </row>
    <row r="261" spans="3:9" ht="15.75" x14ac:dyDescent="0.3">
      <c r="C261" s="9">
        <v>256</v>
      </c>
      <c r="I261" s="13"/>
    </row>
    <row r="262" spans="3:9" ht="15.75" x14ac:dyDescent="0.3">
      <c r="C262" s="9">
        <v>257</v>
      </c>
      <c r="I262" s="13"/>
    </row>
    <row r="263" spans="3:9" ht="15.75" x14ac:dyDescent="0.3">
      <c r="C263" s="9">
        <v>258</v>
      </c>
      <c r="I263" s="13"/>
    </row>
    <row r="264" spans="3:9" ht="15.75" x14ac:dyDescent="0.3">
      <c r="C264" s="9">
        <v>259</v>
      </c>
      <c r="I264" s="13"/>
    </row>
    <row r="265" spans="3:9" ht="15.75" x14ac:dyDescent="0.3">
      <c r="C265" s="9">
        <v>260</v>
      </c>
      <c r="I265" s="13"/>
    </row>
    <row r="266" spans="3:9" ht="15.75" x14ac:dyDescent="0.3">
      <c r="C266" s="9">
        <v>261</v>
      </c>
      <c r="I266" s="13"/>
    </row>
    <row r="267" spans="3:9" ht="15.75" x14ac:dyDescent="0.3">
      <c r="C267" s="9">
        <v>262</v>
      </c>
      <c r="I267" s="13"/>
    </row>
    <row r="268" spans="3:9" ht="15.75" x14ac:dyDescent="0.3">
      <c r="C268" s="9">
        <v>263</v>
      </c>
      <c r="I268" s="13"/>
    </row>
    <row r="269" spans="3:9" ht="15.75" x14ac:dyDescent="0.3">
      <c r="C269" s="9">
        <v>264</v>
      </c>
      <c r="I269" s="13"/>
    </row>
    <row r="270" spans="3:9" ht="15.75" x14ac:dyDescent="0.3">
      <c r="C270" s="9">
        <v>265</v>
      </c>
      <c r="I270" s="13"/>
    </row>
    <row r="271" spans="3:9" ht="15.75" x14ac:dyDescent="0.3">
      <c r="C271" s="9">
        <v>266</v>
      </c>
      <c r="I271" s="13"/>
    </row>
    <row r="272" spans="3:9" ht="15.75" x14ac:dyDescent="0.3">
      <c r="C272" s="9">
        <v>267</v>
      </c>
      <c r="I272" s="13"/>
    </row>
    <row r="273" spans="3:9" ht="15.75" x14ac:dyDescent="0.3">
      <c r="C273" s="9">
        <v>268</v>
      </c>
      <c r="I273" s="13"/>
    </row>
    <row r="274" spans="3:9" ht="15.75" x14ac:dyDescent="0.3">
      <c r="C274" s="9">
        <v>269</v>
      </c>
      <c r="I274" s="13"/>
    </row>
    <row r="275" spans="3:9" ht="15.75" x14ac:dyDescent="0.3">
      <c r="C275" s="9">
        <v>270</v>
      </c>
      <c r="I275" s="13"/>
    </row>
    <row r="276" spans="3:9" ht="15.75" x14ac:dyDescent="0.3">
      <c r="C276" s="9">
        <v>271</v>
      </c>
      <c r="I276" s="13"/>
    </row>
    <row r="277" spans="3:9" ht="15.75" x14ac:dyDescent="0.3">
      <c r="C277" s="9">
        <v>272</v>
      </c>
      <c r="I277" s="13"/>
    </row>
    <row r="278" spans="3:9" ht="15.75" x14ac:dyDescent="0.3">
      <c r="C278" s="9">
        <v>273</v>
      </c>
      <c r="I278" s="13"/>
    </row>
    <row r="279" spans="3:9" ht="15.75" x14ac:dyDescent="0.3">
      <c r="C279" s="9">
        <v>274</v>
      </c>
      <c r="I279" s="13"/>
    </row>
    <row r="280" spans="3:9" ht="15.75" x14ac:dyDescent="0.3">
      <c r="C280" s="9">
        <v>275</v>
      </c>
      <c r="I280" s="13"/>
    </row>
    <row r="281" spans="3:9" ht="15.75" x14ac:dyDescent="0.3">
      <c r="C281" s="9">
        <v>276</v>
      </c>
      <c r="I281" s="13"/>
    </row>
    <row r="282" spans="3:9" ht="15.75" x14ac:dyDescent="0.3">
      <c r="C282" s="9">
        <v>277</v>
      </c>
      <c r="I282" s="13"/>
    </row>
    <row r="283" spans="3:9" ht="15.75" x14ac:dyDescent="0.3">
      <c r="C283" s="9">
        <v>278</v>
      </c>
      <c r="I283" s="13"/>
    </row>
    <row r="284" spans="3:9" ht="15.75" x14ac:dyDescent="0.3">
      <c r="C284" s="9">
        <v>279</v>
      </c>
      <c r="I284" s="13"/>
    </row>
    <row r="285" spans="3:9" ht="15.75" x14ac:dyDescent="0.3">
      <c r="C285" s="9">
        <v>280</v>
      </c>
      <c r="I285" s="13"/>
    </row>
    <row r="286" spans="3:9" ht="15.75" x14ac:dyDescent="0.3">
      <c r="C286" s="9">
        <v>281</v>
      </c>
      <c r="I286" s="13"/>
    </row>
    <row r="287" spans="3:9" ht="15.75" x14ac:dyDescent="0.3">
      <c r="C287" s="9">
        <v>282</v>
      </c>
      <c r="I287" s="13"/>
    </row>
    <row r="288" spans="3:9" ht="15.75" x14ac:dyDescent="0.3">
      <c r="C288" s="9">
        <v>283</v>
      </c>
      <c r="I288" s="13"/>
    </row>
    <row r="289" spans="3:9" ht="15.75" x14ac:dyDescent="0.3">
      <c r="C289" s="9">
        <v>284</v>
      </c>
      <c r="I289" s="13"/>
    </row>
    <row r="290" spans="3:9" ht="15.75" x14ac:dyDescent="0.3">
      <c r="C290" s="9">
        <v>285</v>
      </c>
      <c r="I290" s="13"/>
    </row>
    <row r="291" spans="3:9" ht="15.75" x14ac:dyDescent="0.3">
      <c r="C291" s="9">
        <v>286</v>
      </c>
      <c r="I291" s="13"/>
    </row>
    <row r="292" spans="3:9" ht="15.75" x14ac:dyDescent="0.3">
      <c r="C292" s="9">
        <v>287</v>
      </c>
      <c r="I292" s="13"/>
    </row>
    <row r="293" spans="3:9" ht="15.75" x14ac:dyDescent="0.3">
      <c r="C293" s="9">
        <v>288</v>
      </c>
      <c r="I293" s="13"/>
    </row>
    <row r="294" spans="3:9" ht="15.75" x14ac:dyDescent="0.3">
      <c r="C294" s="9">
        <v>289</v>
      </c>
      <c r="I294" s="13"/>
    </row>
    <row r="295" spans="3:9" ht="15.75" x14ac:dyDescent="0.3">
      <c r="C295" s="9">
        <v>290</v>
      </c>
      <c r="I295" s="13"/>
    </row>
    <row r="296" spans="3:9" ht="15.75" x14ac:dyDescent="0.3">
      <c r="C296" s="9">
        <v>291</v>
      </c>
      <c r="I296" s="13"/>
    </row>
    <row r="297" spans="3:9" ht="15.75" x14ac:dyDescent="0.3">
      <c r="C297" s="9">
        <v>292</v>
      </c>
      <c r="I297" s="13"/>
    </row>
    <row r="298" spans="3:9" ht="15.75" x14ac:dyDescent="0.3">
      <c r="C298" s="9">
        <v>293</v>
      </c>
      <c r="I298" s="13"/>
    </row>
    <row r="299" spans="3:9" ht="15.75" x14ac:dyDescent="0.3">
      <c r="C299" s="9">
        <v>294</v>
      </c>
      <c r="I299" s="13"/>
    </row>
    <row r="300" spans="3:9" ht="15.75" x14ac:dyDescent="0.3">
      <c r="C300" s="9">
        <v>295</v>
      </c>
      <c r="I300" s="13"/>
    </row>
    <row r="301" spans="3:9" ht="15.75" x14ac:dyDescent="0.3">
      <c r="C301" s="9">
        <v>296</v>
      </c>
      <c r="I301" s="13"/>
    </row>
    <row r="302" spans="3:9" ht="15.75" x14ac:dyDescent="0.3">
      <c r="C302" s="9">
        <v>297</v>
      </c>
      <c r="I302" s="13"/>
    </row>
    <row r="303" spans="3:9" ht="15.75" x14ac:dyDescent="0.3">
      <c r="C303" s="9">
        <v>298</v>
      </c>
      <c r="I303" s="13"/>
    </row>
    <row r="304" spans="3:9" ht="15.75" x14ac:dyDescent="0.3">
      <c r="C304" s="9">
        <v>299</v>
      </c>
      <c r="I304" s="13"/>
    </row>
    <row r="305" spans="3:9" ht="15.75" x14ac:dyDescent="0.3">
      <c r="C305" s="9">
        <v>300</v>
      </c>
      <c r="I305" s="13"/>
    </row>
    <row r="306" spans="3:9" ht="15.75" x14ac:dyDescent="0.3">
      <c r="C306" s="9">
        <v>301</v>
      </c>
      <c r="I306" s="13"/>
    </row>
    <row r="307" spans="3:9" ht="15.75" x14ac:dyDescent="0.3">
      <c r="C307" s="9">
        <v>302</v>
      </c>
      <c r="I307" s="13"/>
    </row>
    <row r="308" spans="3:9" ht="15.75" x14ac:dyDescent="0.3">
      <c r="C308" s="9">
        <v>303</v>
      </c>
      <c r="I308" s="13"/>
    </row>
    <row r="309" spans="3:9" ht="15.75" x14ac:dyDescent="0.3">
      <c r="C309" s="9">
        <v>304</v>
      </c>
      <c r="I309" s="13"/>
    </row>
    <row r="310" spans="3:9" ht="15.75" x14ac:dyDescent="0.3">
      <c r="C310" s="9">
        <v>305</v>
      </c>
      <c r="I310" s="13"/>
    </row>
    <row r="311" spans="3:9" ht="15.75" x14ac:dyDescent="0.3">
      <c r="C311" s="9">
        <v>306</v>
      </c>
      <c r="I311" s="13"/>
    </row>
    <row r="312" spans="3:9" ht="15.75" x14ac:dyDescent="0.3">
      <c r="C312" s="9">
        <v>307</v>
      </c>
      <c r="I312" s="13"/>
    </row>
    <row r="313" spans="3:9" ht="15.75" x14ac:dyDescent="0.3">
      <c r="C313" s="9">
        <v>308</v>
      </c>
      <c r="I313" s="13"/>
    </row>
    <row r="314" spans="3:9" ht="15.75" x14ac:dyDescent="0.3">
      <c r="C314" s="9">
        <v>309</v>
      </c>
      <c r="I314" s="13"/>
    </row>
    <row r="315" spans="3:9" ht="15.75" x14ac:dyDescent="0.3">
      <c r="C315" s="9">
        <v>310</v>
      </c>
      <c r="I315" s="13"/>
    </row>
    <row r="316" spans="3:9" ht="15.75" x14ac:dyDescent="0.3">
      <c r="C316" s="9">
        <v>311</v>
      </c>
      <c r="I316" s="13"/>
    </row>
    <row r="317" spans="3:9" ht="15.75" x14ac:dyDescent="0.3">
      <c r="C317" s="9">
        <v>312</v>
      </c>
      <c r="I317" s="13"/>
    </row>
    <row r="318" spans="3:9" ht="15.75" x14ac:dyDescent="0.3">
      <c r="C318" s="9">
        <v>313</v>
      </c>
      <c r="I318" s="13"/>
    </row>
    <row r="319" spans="3:9" ht="15.75" x14ac:dyDescent="0.3">
      <c r="C319" s="9">
        <v>314</v>
      </c>
      <c r="I319" s="13"/>
    </row>
    <row r="320" spans="3:9" ht="15.75" x14ac:dyDescent="0.3">
      <c r="C320" s="9">
        <v>315</v>
      </c>
      <c r="I320" s="13"/>
    </row>
    <row r="321" spans="3:9" ht="15.75" x14ac:dyDescent="0.3">
      <c r="C321" s="9">
        <v>316</v>
      </c>
      <c r="I321" s="13"/>
    </row>
    <row r="322" spans="3:9" ht="15.75" x14ac:dyDescent="0.3">
      <c r="C322" s="9">
        <v>317</v>
      </c>
      <c r="I322" s="13"/>
    </row>
    <row r="323" spans="3:9" ht="15.75" x14ac:dyDescent="0.3">
      <c r="C323" s="9">
        <v>318</v>
      </c>
      <c r="I323" s="13"/>
    </row>
    <row r="324" spans="3:9" ht="15.75" x14ac:dyDescent="0.3">
      <c r="C324" s="9">
        <v>319</v>
      </c>
      <c r="I324" s="13"/>
    </row>
    <row r="325" spans="3:9" ht="15.75" x14ac:dyDescent="0.3">
      <c r="C325" s="9">
        <v>320</v>
      </c>
      <c r="I325" s="13"/>
    </row>
    <row r="326" spans="3:9" ht="15.75" x14ac:dyDescent="0.3">
      <c r="C326" s="9">
        <v>321</v>
      </c>
      <c r="I326" s="13"/>
    </row>
    <row r="327" spans="3:9" ht="15.75" x14ac:dyDescent="0.3">
      <c r="C327" s="9">
        <v>322</v>
      </c>
      <c r="I327" s="13"/>
    </row>
    <row r="328" spans="3:9" ht="15.75" x14ac:dyDescent="0.3">
      <c r="C328" s="9">
        <v>323</v>
      </c>
      <c r="I328" s="13"/>
    </row>
    <row r="329" spans="3:9" ht="15.75" x14ac:dyDescent="0.3">
      <c r="C329" s="9">
        <v>324</v>
      </c>
      <c r="I329" s="13"/>
    </row>
    <row r="330" spans="3:9" ht="15.75" x14ac:dyDescent="0.3">
      <c r="C330" s="9">
        <v>325</v>
      </c>
      <c r="I330" s="13"/>
    </row>
    <row r="331" spans="3:9" ht="15.75" x14ac:dyDescent="0.3">
      <c r="C331" s="9">
        <v>326</v>
      </c>
      <c r="I331" s="13"/>
    </row>
    <row r="332" spans="3:9" ht="15.75" x14ac:dyDescent="0.3">
      <c r="C332" s="9">
        <v>327</v>
      </c>
      <c r="I332" s="13"/>
    </row>
    <row r="333" spans="3:9" ht="15.75" x14ac:dyDescent="0.3">
      <c r="C333" s="9">
        <v>328</v>
      </c>
      <c r="I333" s="13"/>
    </row>
    <row r="334" spans="3:9" ht="15.75" x14ac:dyDescent="0.3">
      <c r="C334" s="9">
        <v>329</v>
      </c>
      <c r="I334" s="13"/>
    </row>
    <row r="335" spans="3:9" ht="15.75" x14ac:dyDescent="0.3">
      <c r="C335" s="9">
        <v>330</v>
      </c>
      <c r="I335" s="13"/>
    </row>
    <row r="336" spans="3:9" ht="15.75" x14ac:dyDescent="0.3">
      <c r="C336" s="9">
        <v>331</v>
      </c>
      <c r="I336" s="13"/>
    </row>
    <row r="337" spans="3:9" ht="15.75" x14ac:dyDescent="0.3">
      <c r="C337" s="9">
        <v>332</v>
      </c>
      <c r="I337" s="13"/>
    </row>
    <row r="338" spans="3:9" ht="15.75" x14ac:dyDescent="0.3">
      <c r="C338" s="9">
        <v>333</v>
      </c>
      <c r="I338" s="13"/>
    </row>
    <row r="339" spans="3:9" ht="15.75" x14ac:dyDescent="0.3">
      <c r="C339" s="9">
        <v>334</v>
      </c>
      <c r="I339" s="13"/>
    </row>
    <row r="340" spans="3:9" ht="15.75" x14ac:dyDescent="0.3">
      <c r="C340" s="9">
        <v>335</v>
      </c>
      <c r="I340" s="13"/>
    </row>
    <row r="341" spans="3:9" ht="15.75" x14ac:dyDescent="0.3">
      <c r="C341" s="9">
        <v>336</v>
      </c>
      <c r="I341" s="13"/>
    </row>
    <row r="342" spans="3:9" ht="15.75" x14ac:dyDescent="0.3">
      <c r="C342" s="9">
        <v>337</v>
      </c>
      <c r="I342" s="13"/>
    </row>
    <row r="343" spans="3:9" ht="15.75" x14ac:dyDescent="0.3">
      <c r="C343" s="9">
        <v>338</v>
      </c>
      <c r="I343" s="13"/>
    </row>
    <row r="344" spans="3:9" ht="15.75" x14ac:dyDescent="0.3">
      <c r="C344" s="9">
        <v>339</v>
      </c>
      <c r="I344" s="13"/>
    </row>
    <row r="345" spans="3:9" ht="15.75" x14ac:dyDescent="0.3">
      <c r="C345" s="9">
        <v>340</v>
      </c>
      <c r="I345" s="13"/>
    </row>
    <row r="346" spans="3:9" ht="15.75" x14ac:dyDescent="0.3">
      <c r="C346" s="9">
        <v>341</v>
      </c>
      <c r="I346" s="13"/>
    </row>
    <row r="347" spans="3:9" ht="15.75" x14ac:dyDescent="0.3">
      <c r="C347" s="9">
        <v>342</v>
      </c>
      <c r="I347" s="13"/>
    </row>
    <row r="348" spans="3:9" ht="15.75" x14ac:dyDescent="0.3">
      <c r="C348" s="9">
        <v>343</v>
      </c>
      <c r="I348" s="13"/>
    </row>
    <row r="349" spans="3:9" ht="15.75" x14ac:dyDescent="0.3">
      <c r="C349" s="9">
        <v>344</v>
      </c>
      <c r="I349" s="13"/>
    </row>
    <row r="350" spans="3:9" ht="15.75" x14ac:dyDescent="0.3">
      <c r="C350" s="9">
        <v>345</v>
      </c>
      <c r="I350" s="13"/>
    </row>
    <row r="351" spans="3:9" ht="15.75" x14ac:dyDescent="0.3">
      <c r="C351" s="9">
        <v>346</v>
      </c>
      <c r="I351" s="13"/>
    </row>
    <row r="352" spans="3:9" ht="15.75" x14ac:dyDescent="0.3">
      <c r="C352" s="9">
        <v>347</v>
      </c>
      <c r="I352" s="13"/>
    </row>
    <row r="353" spans="3:9" ht="15.75" x14ac:dyDescent="0.3">
      <c r="C353" s="9">
        <v>348</v>
      </c>
      <c r="I353" s="13"/>
    </row>
    <row r="354" spans="3:9" ht="15.75" x14ac:dyDescent="0.3">
      <c r="C354" s="9">
        <v>349</v>
      </c>
      <c r="I354" s="13"/>
    </row>
    <row r="355" spans="3:9" ht="15.75" x14ac:dyDescent="0.3">
      <c r="C355" s="9">
        <v>350</v>
      </c>
      <c r="I355" s="13"/>
    </row>
    <row r="356" spans="3:9" ht="15.75" x14ac:dyDescent="0.3">
      <c r="C356" s="9">
        <v>351</v>
      </c>
      <c r="I356" s="13"/>
    </row>
    <row r="357" spans="3:9" ht="15.75" x14ac:dyDescent="0.3">
      <c r="C357" s="9">
        <v>352</v>
      </c>
      <c r="I357" s="13"/>
    </row>
    <row r="358" spans="3:9" ht="15.75" x14ac:dyDescent="0.3">
      <c r="C358" s="9">
        <v>353</v>
      </c>
      <c r="I358" s="13"/>
    </row>
    <row r="359" spans="3:9" ht="15.75" x14ac:dyDescent="0.3">
      <c r="C359" s="9">
        <v>354</v>
      </c>
      <c r="I359" s="13"/>
    </row>
    <row r="360" spans="3:9" ht="15.75" x14ac:dyDescent="0.3">
      <c r="C360" s="9">
        <v>355</v>
      </c>
      <c r="I360" s="13"/>
    </row>
    <row r="361" spans="3:9" ht="15.75" x14ac:dyDescent="0.3">
      <c r="C361" s="9">
        <v>356</v>
      </c>
      <c r="I361" s="13"/>
    </row>
    <row r="362" spans="3:9" ht="15.75" x14ac:dyDescent="0.3">
      <c r="C362" s="9">
        <v>357</v>
      </c>
      <c r="I362" s="13"/>
    </row>
    <row r="363" spans="3:9" ht="15.75" x14ac:dyDescent="0.3">
      <c r="C363" s="9">
        <v>358</v>
      </c>
      <c r="I363" s="13"/>
    </row>
    <row r="364" spans="3:9" ht="15.75" x14ac:dyDescent="0.3">
      <c r="C364" s="9">
        <v>359</v>
      </c>
      <c r="I364" s="13"/>
    </row>
    <row r="365" spans="3:9" ht="15.75" x14ac:dyDescent="0.3">
      <c r="C365" s="9">
        <v>360</v>
      </c>
      <c r="I365" s="13"/>
    </row>
    <row r="366" spans="3:9" ht="15.75" x14ac:dyDescent="0.3">
      <c r="C366" s="9">
        <v>361</v>
      </c>
      <c r="I366" s="13"/>
    </row>
    <row r="367" spans="3:9" ht="15.75" x14ac:dyDescent="0.3">
      <c r="C367" s="9">
        <v>362</v>
      </c>
      <c r="I367" s="13"/>
    </row>
    <row r="368" spans="3:9" ht="15.75" x14ac:dyDescent="0.3">
      <c r="C368" s="9">
        <v>363</v>
      </c>
      <c r="I368" s="13"/>
    </row>
    <row r="369" spans="3:9" ht="15.75" x14ac:dyDescent="0.3">
      <c r="C369" s="9">
        <v>364</v>
      </c>
      <c r="I369" s="13"/>
    </row>
    <row r="370" spans="3:9" ht="15.75" x14ac:dyDescent="0.3">
      <c r="C370" s="9">
        <v>365</v>
      </c>
      <c r="I370" s="13"/>
    </row>
    <row r="371" spans="3:9" ht="15.75" x14ac:dyDescent="0.3">
      <c r="C371" s="9">
        <v>366</v>
      </c>
      <c r="I371" s="13"/>
    </row>
    <row r="372" spans="3:9" ht="15.75" x14ac:dyDescent="0.3">
      <c r="C372" s="9">
        <v>367</v>
      </c>
      <c r="I372" s="13"/>
    </row>
    <row r="373" spans="3:9" ht="15.75" x14ac:dyDescent="0.3">
      <c r="C373" s="9">
        <v>368</v>
      </c>
      <c r="I373" s="13"/>
    </row>
    <row r="374" spans="3:9" ht="15.75" x14ac:dyDescent="0.3">
      <c r="C374" s="9">
        <v>369</v>
      </c>
      <c r="I374" s="13"/>
    </row>
    <row r="375" spans="3:9" ht="15.75" x14ac:dyDescent="0.3">
      <c r="C375" s="9">
        <v>370</v>
      </c>
      <c r="I375" s="13"/>
    </row>
    <row r="376" spans="3:9" ht="15.75" x14ac:dyDescent="0.3">
      <c r="C376" s="9">
        <v>371</v>
      </c>
      <c r="I376" s="13"/>
    </row>
    <row r="377" spans="3:9" ht="15.75" x14ac:dyDescent="0.3">
      <c r="C377" s="9">
        <v>372</v>
      </c>
      <c r="I377" s="13"/>
    </row>
    <row r="378" spans="3:9" ht="15.75" x14ac:dyDescent="0.3">
      <c r="C378" s="9">
        <v>373</v>
      </c>
      <c r="I378" s="13"/>
    </row>
    <row r="379" spans="3:9" ht="15.75" x14ac:dyDescent="0.3">
      <c r="C379" s="9">
        <v>374</v>
      </c>
      <c r="I379" s="13"/>
    </row>
    <row r="380" spans="3:9" ht="15.75" x14ac:dyDescent="0.3">
      <c r="C380" s="9">
        <v>375</v>
      </c>
      <c r="I380" s="13"/>
    </row>
    <row r="381" spans="3:9" ht="15.75" x14ac:dyDescent="0.3">
      <c r="C381" s="9">
        <v>376</v>
      </c>
      <c r="I381" s="13"/>
    </row>
    <row r="382" spans="3:9" ht="15.75" x14ac:dyDescent="0.3">
      <c r="C382" s="9">
        <v>377</v>
      </c>
      <c r="I382" s="13"/>
    </row>
    <row r="383" spans="3:9" ht="15.75" x14ac:dyDescent="0.3">
      <c r="C383" s="9">
        <v>378</v>
      </c>
      <c r="I383" s="13"/>
    </row>
    <row r="384" spans="3:9" ht="15.75" x14ac:dyDescent="0.3">
      <c r="C384" s="9">
        <v>379</v>
      </c>
      <c r="I384" s="13"/>
    </row>
    <row r="385" spans="3:9" ht="15.75" x14ac:dyDescent="0.3">
      <c r="C385" s="9">
        <v>380</v>
      </c>
      <c r="I385" s="13"/>
    </row>
    <row r="386" spans="3:9" ht="15.75" x14ac:dyDescent="0.3">
      <c r="C386" s="9">
        <v>381</v>
      </c>
      <c r="I386" s="13"/>
    </row>
    <row r="387" spans="3:9" ht="15.75" x14ac:dyDescent="0.3">
      <c r="C387" s="9">
        <v>382</v>
      </c>
      <c r="I387" s="13"/>
    </row>
    <row r="388" spans="3:9" ht="15.75" x14ac:dyDescent="0.3">
      <c r="C388" s="9">
        <v>383</v>
      </c>
      <c r="I388" s="13"/>
    </row>
    <row r="389" spans="3:9" ht="15.75" x14ac:dyDescent="0.3">
      <c r="C389" s="9">
        <v>384</v>
      </c>
      <c r="I389" s="13"/>
    </row>
    <row r="390" spans="3:9" ht="15.75" x14ac:dyDescent="0.3">
      <c r="C390" s="9">
        <v>385</v>
      </c>
      <c r="I390" s="13"/>
    </row>
    <row r="391" spans="3:9" ht="15.75" x14ac:dyDescent="0.3">
      <c r="C391" s="9">
        <v>386</v>
      </c>
      <c r="I391" s="13"/>
    </row>
    <row r="392" spans="3:9" ht="15.75" x14ac:dyDescent="0.3">
      <c r="C392" s="9">
        <v>387</v>
      </c>
      <c r="I392" s="13"/>
    </row>
    <row r="393" spans="3:9" ht="15.75" x14ac:dyDescent="0.3">
      <c r="C393" s="9">
        <v>388</v>
      </c>
      <c r="I393" s="13"/>
    </row>
    <row r="394" spans="3:9" ht="15.75" x14ac:dyDescent="0.3">
      <c r="C394" s="9">
        <v>389</v>
      </c>
      <c r="I394" s="13"/>
    </row>
    <row r="395" spans="3:9" ht="15.75" x14ac:dyDescent="0.3">
      <c r="C395" s="9">
        <v>390</v>
      </c>
      <c r="I395" s="13"/>
    </row>
    <row r="396" spans="3:9" ht="15.75" x14ac:dyDescent="0.3">
      <c r="C396" s="9">
        <v>391</v>
      </c>
      <c r="I396" s="13"/>
    </row>
    <row r="397" spans="3:9" ht="15.75" x14ac:dyDescent="0.3">
      <c r="C397" s="9">
        <v>392</v>
      </c>
      <c r="I397" s="13"/>
    </row>
    <row r="398" spans="3:9" ht="15.75" x14ac:dyDescent="0.3">
      <c r="C398" s="9">
        <v>393</v>
      </c>
      <c r="I398" s="13"/>
    </row>
    <row r="399" spans="3:9" ht="15.75" x14ac:dyDescent="0.3">
      <c r="C399" s="9">
        <v>394</v>
      </c>
      <c r="I399" s="13"/>
    </row>
    <row r="400" spans="3:9" ht="15.75" x14ac:dyDescent="0.3">
      <c r="C400" s="9">
        <v>395</v>
      </c>
      <c r="I400" s="13"/>
    </row>
    <row r="401" spans="3:9" ht="15.75" x14ac:dyDescent="0.3">
      <c r="C401" s="9">
        <v>396</v>
      </c>
      <c r="I401" s="13"/>
    </row>
    <row r="402" spans="3:9" ht="15.75" x14ac:dyDescent="0.3">
      <c r="C402" s="9">
        <v>397</v>
      </c>
      <c r="I402" s="13"/>
    </row>
    <row r="403" spans="3:9" ht="15.75" x14ac:dyDescent="0.3">
      <c r="C403" s="9">
        <v>398</v>
      </c>
      <c r="I403" s="13"/>
    </row>
    <row r="404" spans="3:9" ht="15.75" x14ac:dyDescent="0.3">
      <c r="C404" s="9">
        <v>399</v>
      </c>
      <c r="I404" s="13"/>
    </row>
    <row r="405" spans="3:9" ht="15.75" x14ac:dyDescent="0.3">
      <c r="C405" s="9">
        <v>400</v>
      </c>
      <c r="I405" s="13"/>
    </row>
    <row r="406" spans="3:9" ht="15.75" x14ac:dyDescent="0.3">
      <c r="C406" s="9">
        <v>401</v>
      </c>
      <c r="I406" s="13"/>
    </row>
    <row r="407" spans="3:9" ht="15.75" x14ac:dyDescent="0.3">
      <c r="C407" s="9">
        <v>402</v>
      </c>
      <c r="I407" s="13"/>
    </row>
    <row r="408" spans="3:9" ht="15.75" x14ac:dyDescent="0.3">
      <c r="C408" s="9">
        <v>403</v>
      </c>
      <c r="I408" s="13"/>
    </row>
    <row r="409" spans="3:9" ht="15.75" x14ac:dyDescent="0.3">
      <c r="C409" s="9">
        <v>404</v>
      </c>
      <c r="I409" s="13"/>
    </row>
    <row r="410" spans="3:9" ht="15.75" x14ac:dyDescent="0.3">
      <c r="C410" s="9">
        <v>405</v>
      </c>
      <c r="I410" s="13"/>
    </row>
    <row r="411" spans="3:9" ht="15.75" x14ac:dyDescent="0.3">
      <c r="C411" s="9">
        <v>406</v>
      </c>
      <c r="I411" s="13"/>
    </row>
    <row r="412" spans="3:9" ht="15.75" x14ac:dyDescent="0.3">
      <c r="C412" s="9">
        <v>407</v>
      </c>
      <c r="I412" s="13"/>
    </row>
    <row r="413" spans="3:9" ht="15.75" x14ac:dyDescent="0.3">
      <c r="C413" s="9">
        <v>408</v>
      </c>
      <c r="I413" s="13"/>
    </row>
    <row r="414" spans="3:9" ht="15.75" x14ac:dyDescent="0.3">
      <c r="C414" s="9">
        <v>409</v>
      </c>
      <c r="I414" s="13"/>
    </row>
    <row r="415" spans="3:9" ht="15.75" x14ac:dyDescent="0.3">
      <c r="C415" s="9">
        <v>410</v>
      </c>
      <c r="I415" s="13"/>
    </row>
    <row r="416" spans="3:9" ht="15.75" x14ac:dyDescent="0.3">
      <c r="C416" s="9">
        <v>411</v>
      </c>
      <c r="I416" s="13"/>
    </row>
    <row r="417" spans="3:9" ht="15.75" x14ac:dyDescent="0.3">
      <c r="C417" s="9">
        <v>412</v>
      </c>
      <c r="I417" s="13"/>
    </row>
    <row r="418" spans="3:9" ht="15.75" x14ac:dyDescent="0.3">
      <c r="C418" s="9">
        <v>413</v>
      </c>
      <c r="I418" s="13"/>
    </row>
    <row r="419" spans="3:9" ht="15.75" x14ac:dyDescent="0.3">
      <c r="C419" s="9">
        <v>414</v>
      </c>
      <c r="I419" s="13"/>
    </row>
    <row r="420" spans="3:9" ht="15.75" x14ac:dyDescent="0.3">
      <c r="C420" s="9">
        <v>415</v>
      </c>
      <c r="I420" s="13"/>
    </row>
    <row r="421" spans="3:9" ht="15.75" x14ac:dyDescent="0.3">
      <c r="C421" s="9">
        <v>416</v>
      </c>
      <c r="I421" s="13"/>
    </row>
    <row r="422" spans="3:9" ht="15.75" x14ac:dyDescent="0.3">
      <c r="C422" s="9">
        <v>417</v>
      </c>
      <c r="I422" s="13"/>
    </row>
    <row r="423" spans="3:9" ht="15.75" x14ac:dyDescent="0.3">
      <c r="C423" s="9">
        <v>418</v>
      </c>
      <c r="I423" s="13"/>
    </row>
    <row r="424" spans="3:9" ht="15.75" x14ac:dyDescent="0.3">
      <c r="C424" s="9">
        <v>419</v>
      </c>
      <c r="I424" s="13"/>
    </row>
    <row r="425" spans="3:9" ht="15.75" x14ac:dyDescent="0.3">
      <c r="C425" s="9">
        <v>420</v>
      </c>
      <c r="I425" s="13"/>
    </row>
    <row r="426" spans="3:9" ht="15.75" x14ac:dyDescent="0.3">
      <c r="C426" s="9">
        <v>421</v>
      </c>
      <c r="I426" s="13"/>
    </row>
    <row r="427" spans="3:9" ht="15.75" x14ac:dyDescent="0.3">
      <c r="C427" s="9">
        <v>422</v>
      </c>
      <c r="I427" s="13"/>
    </row>
    <row r="428" spans="3:9" ht="15.75" x14ac:dyDescent="0.3">
      <c r="C428" s="9">
        <v>423</v>
      </c>
      <c r="I428" s="13"/>
    </row>
    <row r="429" spans="3:9" ht="15.75" x14ac:dyDescent="0.3">
      <c r="C429" s="9">
        <v>424</v>
      </c>
      <c r="I429" s="13"/>
    </row>
    <row r="430" spans="3:9" ht="15.75" x14ac:dyDescent="0.3">
      <c r="C430" s="9">
        <v>425</v>
      </c>
      <c r="I430" s="13"/>
    </row>
    <row r="431" spans="3:9" ht="15.75" x14ac:dyDescent="0.3">
      <c r="C431" s="9">
        <v>426</v>
      </c>
      <c r="I431" s="13"/>
    </row>
    <row r="432" spans="3:9" ht="15.75" x14ac:dyDescent="0.3">
      <c r="C432" s="9">
        <v>427</v>
      </c>
      <c r="I432" s="13"/>
    </row>
    <row r="433" spans="3:9" ht="15.75" x14ac:dyDescent="0.3">
      <c r="C433" s="9">
        <v>428</v>
      </c>
      <c r="I433" s="13"/>
    </row>
    <row r="434" spans="3:9" ht="15.75" x14ac:dyDescent="0.3">
      <c r="C434" s="9">
        <v>429</v>
      </c>
      <c r="I434" s="13"/>
    </row>
    <row r="435" spans="3:9" ht="15.75" x14ac:dyDescent="0.3">
      <c r="C435" s="9">
        <v>430</v>
      </c>
      <c r="I435" s="13"/>
    </row>
    <row r="436" spans="3:9" ht="15.75" x14ac:dyDescent="0.3">
      <c r="C436" s="9">
        <v>431</v>
      </c>
      <c r="I436" s="13"/>
    </row>
    <row r="437" spans="3:9" ht="15.75" x14ac:dyDescent="0.3">
      <c r="C437" s="9">
        <v>432</v>
      </c>
      <c r="I437" s="13"/>
    </row>
    <row r="438" spans="3:9" ht="15.75" x14ac:dyDescent="0.3">
      <c r="C438" s="9">
        <v>433</v>
      </c>
      <c r="I438" s="13"/>
    </row>
    <row r="439" spans="3:9" ht="15.75" x14ac:dyDescent="0.3">
      <c r="C439" s="9">
        <v>434</v>
      </c>
      <c r="I439" s="13"/>
    </row>
    <row r="440" spans="3:9" ht="15.75" x14ac:dyDescent="0.3">
      <c r="C440" s="9">
        <v>435</v>
      </c>
      <c r="I440" s="13"/>
    </row>
    <row r="441" spans="3:9" ht="15.75" x14ac:dyDescent="0.3">
      <c r="C441" s="9">
        <v>436</v>
      </c>
      <c r="I441" s="13"/>
    </row>
    <row r="442" spans="3:9" ht="15.75" x14ac:dyDescent="0.3">
      <c r="C442" s="9">
        <v>437</v>
      </c>
      <c r="I442" s="13"/>
    </row>
    <row r="443" spans="3:9" ht="15.75" x14ac:dyDescent="0.3">
      <c r="C443" s="9">
        <v>438</v>
      </c>
      <c r="I443" s="13"/>
    </row>
    <row r="444" spans="3:9" ht="15.75" x14ac:dyDescent="0.3">
      <c r="C444" s="9">
        <v>439</v>
      </c>
      <c r="I444" s="13"/>
    </row>
    <row r="445" spans="3:9" ht="15.75" x14ac:dyDescent="0.3">
      <c r="C445" s="9">
        <v>440</v>
      </c>
      <c r="I445" s="13"/>
    </row>
    <row r="446" spans="3:9" ht="15.75" x14ac:dyDescent="0.3">
      <c r="C446" s="9">
        <v>441</v>
      </c>
      <c r="I446" s="13"/>
    </row>
    <row r="447" spans="3:9" ht="15.75" x14ac:dyDescent="0.3">
      <c r="C447" s="9">
        <v>442</v>
      </c>
      <c r="I447" s="13"/>
    </row>
    <row r="448" spans="3:9" ht="15.75" x14ac:dyDescent="0.3">
      <c r="C448" s="9">
        <v>443</v>
      </c>
      <c r="I448" s="13"/>
    </row>
    <row r="449" spans="3:9" ht="15.75" x14ac:dyDescent="0.3">
      <c r="C449" s="9">
        <v>444</v>
      </c>
      <c r="I449" s="13"/>
    </row>
    <row r="450" spans="3:9" ht="15.75" x14ac:dyDescent="0.3">
      <c r="C450" s="9">
        <v>445</v>
      </c>
      <c r="I450" s="13"/>
    </row>
    <row r="451" spans="3:9" ht="15.75" x14ac:dyDescent="0.3">
      <c r="C451" s="9">
        <v>446</v>
      </c>
      <c r="I451" s="13"/>
    </row>
    <row r="452" spans="3:9" ht="15.75" x14ac:dyDescent="0.3">
      <c r="C452" s="9">
        <v>447</v>
      </c>
      <c r="I452" s="13"/>
    </row>
    <row r="453" spans="3:9" ht="15.75" x14ac:dyDescent="0.3">
      <c r="C453" s="9">
        <v>448</v>
      </c>
      <c r="I453" s="13"/>
    </row>
    <row r="454" spans="3:9" ht="15.75" x14ac:dyDescent="0.3">
      <c r="C454" s="9">
        <v>449</v>
      </c>
      <c r="I454" s="13"/>
    </row>
    <row r="455" spans="3:9" ht="15.75" x14ac:dyDescent="0.3">
      <c r="C455" s="9">
        <v>450</v>
      </c>
      <c r="I455" s="13"/>
    </row>
    <row r="456" spans="3:9" ht="15.75" x14ac:dyDescent="0.3">
      <c r="C456" s="9">
        <v>451</v>
      </c>
      <c r="I456" s="13"/>
    </row>
    <row r="457" spans="3:9" ht="15.75" x14ac:dyDescent="0.3">
      <c r="C457" s="9">
        <v>452</v>
      </c>
      <c r="I457" s="13"/>
    </row>
    <row r="458" spans="3:9" ht="15.75" x14ac:dyDescent="0.3">
      <c r="C458" s="9">
        <v>453</v>
      </c>
      <c r="I458" s="13"/>
    </row>
    <row r="459" spans="3:9" ht="15.75" x14ac:dyDescent="0.3">
      <c r="C459" s="9">
        <v>454</v>
      </c>
      <c r="I459" s="13"/>
    </row>
    <row r="460" spans="3:9" ht="15.75" x14ac:dyDescent="0.3">
      <c r="C460" s="9">
        <v>455</v>
      </c>
      <c r="I460" s="13"/>
    </row>
    <row r="461" spans="3:9" ht="15.75" x14ac:dyDescent="0.3">
      <c r="C461" s="9">
        <v>456</v>
      </c>
      <c r="I461" s="13"/>
    </row>
    <row r="462" spans="3:9" ht="15.75" x14ac:dyDescent="0.3">
      <c r="C462" s="9">
        <v>457</v>
      </c>
      <c r="I462" s="13"/>
    </row>
    <row r="463" spans="3:9" ht="15.75" x14ac:dyDescent="0.3">
      <c r="C463" s="9">
        <v>458</v>
      </c>
      <c r="I463" s="13"/>
    </row>
    <row r="464" spans="3:9" ht="15.75" x14ac:dyDescent="0.3">
      <c r="C464" s="9">
        <v>459</v>
      </c>
      <c r="I464" s="13"/>
    </row>
    <row r="465" spans="3:9" ht="15.75" x14ac:dyDescent="0.3">
      <c r="C465" s="9">
        <v>460</v>
      </c>
      <c r="I465" s="13"/>
    </row>
    <row r="466" spans="3:9" ht="15.75" x14ac:dyDescent="0.3">
      <c r="C466" s="9">
        <v>461</v>
      </c>
      <c r="I466" s="13"/>
    </row>
    <row r="467" spans="3:9" ht="15.75" x14ac:dyDescent="0.3">
      <c r="C467" s="9">
        <v>462</v>
      </c>
      <c r="I467" s="13"/>
    </row>
    <row r="468" spans="3:9" ht="15.75" x14ac:dyDescent="0.3">
      <c r="C468" s="9">
        <v>463</v>
      </c>
      <c r="I468" s="13"/>
    </row>
    <row r="469" spans="3:9" ht="15.75" x14ac:dyDescent="0.3">
      <c r="C469" s="9">
        <v>464</v>
      </c>
      <c r="I469" s="13"/>
    </row>
    <row r="470" spans="3:9" ht="15.75" x14ac:dyDescent="0.3">
      <c r="C470" s="9">
        <v>465</v>
      </c>
      <c r="I470" s="13"/>
    </row>
    <row r="471" spans="3:9" ht="15.75" x14ac:dyDescent="0.3">
      <c r="C471" s="9">
        <v>466</v>
      </c>
      <c r="I471" s="13"/>
    </row>
    <row r="472" spans="3:9" ht="15.75" x14ac:dyDescent="0.3">
      <c r="C472" s="9">
        <v>467</v>
      </c>
      <c r="I472" s="13"/>
    </row>
    <row r="473" spans="3:9" ht="15.75" x14ac:dyDescent="0.3">
      <c r="C473" s="9">
        <v>468</v>
      </c>
      <c r="I473" s="13"/>
    </row>
    <row r="474" spans="3:9" ht="15.75" x14ac:dyDescent="0.3">
      <c r="C474" s="9">
        <v>469</v>
      </c>
      <c r="I474" s="13"/>
    </row>
    <row r="475" spans="3:9" ht="15.75" x14ac:dyDescent="0.3">
      <c r="C475" s="9">
        <v>470</v>
      </c>
      <c r="I475" s="13"/>
    </row>
    <row r="476" spans="3:9" ht="15.75" x14ac:dyDescent="0.3">
      <c r="C476" s="9">
        <v>471</v>
      </c>
      <c r="I476" s="13"/>
    </row>
    <row r="477" spans="3:9" ht="15.75" x14ac:dyDescent="0.3">
      <c r="C477" s="9">
        <v>472</v>
      </c>
      <c r="I477" s="13"/>
    </row>
    <row r="478" spans="3:9" ht="15.75" x14ac:dyDescent="0.3">
      <c r="C478" s="9">
        <v>473</v>
      </c>
      <c r="I478" s="13"/>
    </row>
    <row r="479" spans="3:9" ht="15.75" x14ac:dyDescent="0.3">
      <c r="C479" s="9">
        <v>474</v>
      </c>
      <c r="I479" s="13"/>
    </row>
    <row r="480" spans="3:9" ht="15.75" x14ac:dyDescent="0.3">
      <c r="C480" s="9">
        <v>475</v>
      </c>
      <c r="I480" s="13"/>
    </row>
    <row r="481" spans="3:9" ht="15.75" x14ac:dyDescent="0.3">
      <c r="C481" s="9">
        <v>476</v>
      </c>
      <c r="I481" s="13"/>
    </row>
    <row r="482" spans="3:9" ht="15.75" x14ac:dyDescent="0.3">
      <c r="C482" s="9">
        <v>477</v>
      </c>
      <c r="I482" s="13"/>
    </row>
    <row r="483" spans="3:9" ht="15.75" x14ac:dyDescent="0.3">
      <c r="C483" s="9">
        <v>478</v>
      </c>
      <c r="I483" s="13"/>
    </row>
    <row r="484" spans="3:9" ht="15.75" x14ac:dyDescent="0.3">
      <c r="C484" s="9">
        <v>479</v>
      </c>
      <c r="I484" s="13"/>
    </row>
    <row r="485" spans="3:9" ht="15.75" x14ac:dyDescent="0.3">
      <c r="C485" s="9">
        <v>480</v>
      </c>
      <c r="I485" s="13"/>
    </row>
    <row r="486" spans="3:9" ht="15.75" x14ac:dyDescent="0.3">
      <c r="C486" s="9">
        <v>481</v>
      </c>
      <c r="I486" s="13"/>
    </row>
    <row r="487" spans="3:9" ht="15.75" x14ac:dyDescent="0.3">
      <c r="C487" s="9">
        <v>482</v>
      </c>
      <c r="I487" s="13"/>
    </row>
    <row r="488" spans="3:9" ht="15.75" x14ac:dyDescent="0.3">
      <c r="C488" s="9">
        <v>483</v>
      </c>
      <c r="I488" s="13"/>
    </row>
    <row r="489" spans="3:9" ht="15.75" x14ac:dyDescent="0.3">
      <c r="C489" s="9">
        <v>484</v>
      </c>
      <c r="I489" s="13"/>
    </row>
    <row r="490" spans="3:9" ht="15.75" x14ac:dyDescent="0.3">
      <c r="C490" s="9">
        <v>485</v>
      </c>
      <c r="I490" s="13"/>
    </row>
    <row r="491" spans="3:9" ht="15.75" x14ac:dyDescent="0.3">
      <c r="C491" s="9">
        <v>486</v>
      </c>
      <c r="I491" s="13"/>
    </row>
    <row r="492" spans="3:9" ht="15.75" x14ac:dyDescent="0.3">
      <c r="C492" s="9">
        <v>487</v>
      </c>
      <c r="I492" s="13"/>
    </row>
    <row r="493" spans="3:9" ht="15.75" x14ac:dyDescent="0.3">
      <c r="C493" s="9">
        <v>488</v>
      </c>
      <c r="I493" s="13"/>
    </row>
    <row r="494" spans="3:9" ht="15.75" x14ac:dyDescent="0.3">
      <c r="C494" s="9">
        <v>489</v>
      </c>
      <c r="I494" s="13"/>
    </row>
    <row r="495" spans="3:9" ht="15.75" x14ac:dyDescent="0.3">
      <c r="C495" s="9">
        <v>490</v>
      </c>
      <c r="I495" s="13"/>
    </row>
    <row r="496" spans="3:9" ht="15.75" x14ac:dyDescent="0.3">
      <c r="C496" s="9">
        <v>491</v>
      </c>
      <c r="I496" s="13"/>
    </row>
    <row r="497" spans="3:9" ht="15.75" x14ac:dyDescent="0.3">
      <c r="C497" s="9">
        <v>492</v>
      </c>
      <c r="I497" s="13"/>
    </row>
    <row r="498" spans="3:9" ht="15.75" x14ac:dyDescent="0.3">
      <c r="C498" s="9">
        <v>493</v>
      </c>
      <c r="I498" s="13"/>
    </row>
    <row r="499" spans="3:9" ht="15.75" x14ac:dyDescent="0.3">
      <c r="C499" s="9">
        <v>494</v>
      </c>
      <c r="I499" s="13"/>
    </row>
    <row r="500" spans="3:9" ht="15.75" x14ac:dyDescent="0.3">
      <c r="C500" s="9">
        <v>495</v>
      </c>
      <c r="I500" s="13"/>
    </row>
    <row r="501" spans="3:9" ht="15.75" x14ac:dyDescent="0.3">
      <c r="C501" s="9">
        <v>496</v>
      </c>
      <c r="I501" s="13"/>
    </row>
    <row r="502" spans="3:9" ht="15.75" x14ac:dyDescent="0.3">
      <c r="C502" s="9">
        <v>497</v>
      </c>
      <c r="I502" s="13"/>
    </row>
    <row r="503" spans="3:9" ht="15.75" x14ac:dyDescent="0.3">
      <c r="C503" s="9">
        <v>498</v>
      </c>
      <c r="I503" s="13"/>
    </row>
    <row r="504" spans="3:9" ht="15.75" x14ac:dyDescent="0.3">
      <c r="C504" s="9">
        <v>499</v>
      </c>
      <c r="I504" s="13"/>
    </row>
    <row r="505" spans="3:9" ht="15.75" x14ac:dyDescent="0.3">
      <c r="C505" s="9">
        <v>500</v>
      </c>
      <c r="I505" s="13"/>
    </row>
    <row r="506" spans="3:9" ht="15.75" x14ac:dyDescent="0.3">
      <c r="C506" s="9">
        <v>501</v>
      </c>
      <c r="I506" s="13"/>
    </row>
    <row r="507" spans="3:9" ht="15.75" x14ac:dyDescent="0.3">
      <c r="C507" s="9">
        <v>502</v>
      </c>
      <c r="I507" s="13"/>
    </row>
    <row r="508" spans="3:9" ht="15.75" x14ac:dyDescent="0.3">
      <c r="C508" s="9">
        <v>503</v>
      </c>
      <c r="I508" s="13"/>
    </row>
    <row r="509" spans="3:9" ht="15.75" x14ac:dyDescent="0.3">
      <c r="C509" s="9">
        <v>504</v>
      </c>
      <c r="I509" s="13"/>
    </row>
    <row r="510" spans="3:9" ht="15.75" x14ac:dyDescent="0.3">
      <c r="C510" s="9">
        <v>505</v>
      </c>
      <c r="I510" s="13"/>
    </row>
    <row r="511" spans="3:9" ht="15.75" x14ac:dyDescent="0.3">
      <c r="C511" s="9">
        <v>506</v>
      </c>
      <c r="I511" s="13"/>
    </row>
    <row r="512" spans="3:9" ht="15.75" x14ac:dyDescent="0.3">
      <c r="C512" s="9">
        <v>507</v>
      </c>
      <c r="I512" s="13"/>
    </row>
    <row r="513" spans="3:9" ht="15.75" x14ac:dyDescent="0.3">
      <c r="C513" s="9">
        <v>508</v>
      </c>
      <c r="I513" s="13"/>
    </row>
    <row r="514" spans="3:9" ht="15.75" x14ac:dyDescent="0.3">
      <c r="C514" s="9">
        <v>509</v>
      </c>
      <c r="I514" s="13"/>
    </row>
    <row r="515" spans="3:9" ht="15.75" x14ac:dyDescent="0.3">
      <c r="C515" s="9">
        <v>510</v>
      </c>
      <c r="I515" s="13"/>
    </row>
    <row r="516" spans="3:9" ht="15.75" x14ac:dyDescent="0.3">
      <c r="C516" s="9">
        <v>511</v>
      </c>
      <c r="I516" s="13"/>
    </row>
    <row r="517" spans="3:9" ht="15.75" x14ac:dyDescent="0.3">
      <c r="C517" s="9">
        <v>512</v>
      </c>
      <c r="I517" s="13"/>
    </row>
    <row r="518" spans="3:9" ht="15.75" x14ac:dyDescent="0.3">
      <c r="C518" s="9">
        <v>513</v>
      </c>
      <c r="I518" s="13"/>
    </row>
    <row r="519" spans="3:9" ht="15.75" x14ac:dyDescent="0.3">
      <c r="C519" s="9">
        <v>514</v>
      </c>
      <c r="I519" s="13"/>
    </row>
    <row r="520" spans="3:9" ht="15.75" x14ac:dyDescent="0.3">
      <c r="C520" s="9">
        <v>515</v>
      </c>
      <c r="I520" s="13"/>
    </row>
    <row r="521" spans="3:9" ht="15.75" x14ac:dyDescent="0.3">
      <c r="C521" s="9">
        <v>516</v>
      </c>
      <c r="I521" s="13"/>
    </row>
    <row r="522" spans="3:9" ht="15.75" x14ac:dyDescent="0.3">
      <c r="C522" s="9">
        <v>517</v>
      </c>
      <c r="I522" s="13"/>
    </row>
    <row r="523" spans="3:9" ht="15.75" x14ac:dyDescent="0.3">
      <c r="C523" s="9">
        <v>518</v>
      </c>
      <c r="I523" s="13"/>
    </row>
    <row r="524" spans="3:9" ht="15.75" x14ac:dyDescent="0.3">
      <c r="C524" s="9">
        <v>519</v>
      </c>
      <c r="I524" s="13"/>
    </row>
    <row r="525" spans="3:9" ht="15.75" x14ac:dyDescent="0.3">
      <c r="C525" s="9">
        <v>520</v>
      </c>
      <c r="I525" s="13"/>
    </row>
    <row r="526" spans="3:9" ht="15.75" x14ac:dyDescent="0.3">
      <c r="C526" s="9">
        <v>521</v>
      </c>
      <c r="I526" s="13"/>
    </row>
    <row r="527" spans="3:9" ht="15.75" x14ac:dyDescent="0.3">
      <c r="C527" s="9">
        <v>522</v>
      </c>
      <c r="I527" s="13"/>
    </row>
    <row r="528" spans="3:9" ht="15.75" x14ac:dyDescent="0.3">
      <c r="C528" s="9">
        <v>523</v>
      </c>
      <c r="I528" s="13"/>
    </row>
    <row r="529" spans="3:9" ht="15.75" x14ac:dyDescent="0.3">
      <c r="C529" s="9">
        <v>524</v>
      </c>
      <c r="I529" s="13"/>
    </row>
    <row r="530" spans="3:9" ht="15.75" x14ac:dyDescent="0.3">
      <c r="C530" s="9">
        <v>525</v>
      </c>
      <c r="I530" s="13"/>
    </row>
    <row r="531" spans="3:9" ht="15.75" x14ac:dyDescent="0.3">
      <c r="C531" s="9">
        <v>526</v>
      </c>
      <c r="I531" s="13"/>
    </row>
    <row r="532" spans="3:9" ht="15.75" x14ac:dyDescent="0.3">
      <c r="C532" s="9">
        <v>527</v>
      </c>
      <c r="I532" s="13"/>
    </row>
    <row r="533" spans="3:9" ht="15.75" x14ac:dyDescent="0.3">
      <c r="C533" s="9">
        <v>528</v>
      </c>
      <c r="I533" s="13"/>
    </row>
    <row r="534" spans="3:9" ht="15.75" x14ac:dyDescent="0.3">
      <c r="C534" s="9">
        <v>529</v>
      </c>
      <c r="I534" s="13"/>
    </row>
    <row r="535" spans="3:9" ht="15.75" x14ac:dyDescent="0.3">
      <c r="C535" s="9">
        <v>530</v>
      </c>
      <c r="I535" s="13"/>
    </row>
    <row r="536" spans="3:9" ht="15.75" x14ac:dyDescent="0.3">
      <c r="C536" s="9">
        <v>531</v>
      </c>
      <c r="I536" s="13"/>
    </row>
    <row r="537" spans="3:9" ht="15.75" x14ac:dyDescent="0.3">
      <c r="C537" s="9">
        <v>532</v>
      </c>
      <c r="I537" s="13"/>
    </row>
    <row r="538" spans="3:9" ht="15.75" x14ac:dyDescent="0.3">
      <c r="C538" s="9">
        <v>533</v>
      </c>
      <c r="I538" s="13"/>
    </row>
    <row r="539" spans="3:9" ht="15.75" x14ac:dyDescent="0.3">
      <c r="C539" s="9">
        <v>534</v>
      </c>
      <c r="I539" s="13"/>
    </row>
    <row r="540" spans="3:9" ht="15.75" x14ac:dyDescent="0.3">
      <c r="C540" s="9">
        <v>535</v>
      </c>
      <c r="I540" s="13"/>
    </row>
    <row r="541" spans="3:9" ht="15.75" x14ac:dyDescent="0.3">
      <c r="C541" s="9">
        <v>536</v>
      </c>
      <c r="I541" s="13"/>
    </row>
    <row r="542" spans="3:9" ht="15.75" x14ac:dyDescent="0.3">
      <c r="C542" s="9">
        <v>537</v>
      </c>
      <c r="I542" s="13"/>
    </row>
    <row r="543" spans="3:9" ht="15.75" x14ac:dyDescent="0.3">
      <c r="C543" s="9">
        <v>538</v>
      </c>
      <c r="I543" s="13"/>
    </row>
    <row r="544" spans="3:9" ht="15.75" x14ac:dyDescent="0.3">
      <c r="C544" s="9">
        <v>539</v>
      </c>
      <c r="I544" s="13"/>
    </row>
    <row r="545" spans="3:9" ht="15.75" x14ac:dyDescent="0.3">
      <c r="C545" s="9">
        <v>540</v>
      </c>
      <c r="I545" s="13"/>
    </row>
    <row r="546" spans="3:9" ht="15.75" x14ac:dyDescent="0.3">
      <c r="C546" s="9">
        <v>541</v>
      </c>
      <c r="I546" s="13"/>
    </row>
    <row r="547" spans="3:9" ht="15.75" x14ac:dyDescent="0.3">
      <c r="C547" s="9">
        <v>542</v>
      </c>
      <c r="I547" s="13"/>
    </row>
    <row r="548" spans="3:9" ht="15.75" x14ac:dyDescent="0.3">
      <c r="C548" s="9">
        <v>543</v>
      </c>
      <c r="I548" s="13"/>
    </row>
    <row r="549" spans="3:9" ht="15.75" x14ac:dyDescent="0.3">
      <c r="C549" s="9">
        <v>544</v>
      </c>
      <c r="I549" s="13"/>
    </row>
    <row r="550" spans="3:9" ht="15.75" x14ac:dyDescent="0.3">
      <c r="C550" s="9">
        <v>545</v>
      </c>
      <c r="I550" s="13"/>
    </row>
    <row r="551" spans="3:9" ht="15.75" x14ac:dyDescent="0.3">
      <c r="C551" s="9">
        <v>546</v>
      </c>
      <c r="I551" s="13"/>
    </row>
    <row r="552" spans="3:9" ht="15.75" x14ac:dyDescent="0.3">
      <c r="C552" s="9">
        <v>547</v>
      </c>
      <c r="I552" s="13"/>
    </row>
    <row r="553" spans="3:9" ht="15.75" x14ac:dyDescent="0.3">
      <c r="C553" s="9">
        <v>548</v>
      </c>
      <c r="I553" s="13"/>
    </row>
    <row r="554" spans="3:9" ht="15.75" x14ac:dyDescent="0.3">
      <c r="C554" s="9">
        <v>549</v>
      </c>
      <c r="I554" s="13"/>
    </row>
    <row r="555" spans="3:9" ht="15.75" x14ac:dyDescent="0.3">
      <c r="C555" s="9">
        <v>550</v>
      </c>
      <c r="I555" s="13"/>
    </row>
    <row r="556" spans="3:9" ht="15.75" x14ac:dyDescent="0.3">
      <c r="C556" s="9">
        <v>551</v>
      </c>
      <c r="I556" s="13"/>
    </row>
    <row r="557" spans="3:9" ht="15.75" x14ac:dyDescent="0.3">
      <c r="C557" s="9">
        <v>552</v>
      </c>
      <c r="I557" s="13"/>
    </row>
    <row r="558" spans="3:9" ht="15.75" x14ac:dyDescent="0.3">
      <c r="C558" s="9">
        <v>553</v>
      </c>
      <c r="I558" s="13"/>
    </row>
    <row r="559" spans="3:9" ht="15.75" x14ac:dyDescent="0.3">
      <c r="C559" s="9">
        <v>554</v>
      </c>
      <c r="I559" s="13"/>
    </row>
    <row r="560" spans="3:9" ht="15.75" x14ac:dyDescent="0.3">
      <c r="C560" s="9">
        <v>555</v>
      </c>
      <c r="I560" s="13"/>
    </row>
    <row r="561" spans="3:9" ht="15.75" x14ac:dyDescent="0.3">
      <c r="C561" s="9">
        <v>556</v>
      </c>
      <c r="I561" s="13"/>
    </row>
    <row r="562" spans="3:9" ht="15.75" x14ac:dyDescent="0.3">
      <c r="C562" s="9">
        <v>557</v>
      </c>
      <c r="I562" s="13"/>
    </row>
    <row r="563" spans="3:9" ht="15.75" x14ac:dyDescent="0.3">
      <c r="C563" s="9">
        <v>558</v>
      </c>
      <c r="I563" s="13"/>
    </row>
    <row r="564" spans="3:9" ht="15.75" x14ac:dyDescent="0.3">
      <c r="C564" s="9">
        <v>559</v>
      </c>
      <c r="I564" s="13"/>
    </row>
    <row r="565" spans="3:9" ht="15.75" x14ac:dyDescent="0.3">
      <c r="C565" s="9">
        <v>560</v>
      </c>
      <c r="I565" s="13"/>
    </row>
    <row r="566" spans="3:9" ht="15.75" x14ac:dyDescent="0.3">
      <c r="C566" s="9">
        <v>561</v>
      </c>
      <c r="I566" s="13"/>
    </row>
    <row r="567" spans="3:9" ht="15.75" x14ac:dyDescent="0.3">
      <c r="C567" s="9">
        <v>562</v>
      </c>
      <c r="I567" s="13"/>
    </row>
    <row r="568" spans="3:9" ht="15.75" x14ac:dyDescent="0.3">
      <c r="C568" s="9">
        <v>563</v>
      </c>
      <c r="I568" s="13"/>
    </row>
    <row r="569" spans="3:9" ht="15.75" x14ac:dyDescent="0.3">
      <c r="C569" s="9">
        <v>564</v>
      </c>
      <c r="I569" s="13"/>
    </row>
    <row r="570" spans="3:9" ht="15.75" x14ac:dyDescent="0.3">
      <c r="C570" s="9">
        <v>565</v>
      </c>
      <c r="I570" s="13"/>
    </row>
    <row r="571" spans="3:9" ht="15.75" x14ac:dyDescent="0.3">
      <c r="C571" s="9">
        <v>566</v>
      </c>
      <c r="I571" s="13"/>
    </row>
    <row r="572" spans="3:9" ht="15.75" x14ac:dyDescent="0.3">
      <c r="C572" s="9">
        <v>567</v>
      </c>
      <c r="I572" s="13"/>
    </row>
    <row r="573" spans="3:9" ht="15.75" x14ac:dyDescent="0.3">
      <c r="C573" s="9">
        <v>568</v>
      </c>
      <c r="I573" s="13"/>
    </row>
    <row r="574" spans="3:9" ht="15.75" x14ac:dyDescent="0.3">
      <c r="C574" s="9">
        <v>569</v>
      </c>
      <c r="I574" s="13"/>
    </row>
    <row r="575" spans="3:9" ht="15.75" x14ac:dyDescent="0.3">
      <c r="C575" s="9">
        <v>570</v>
      </c>
      <c r="I575" s="13"/>
    </row>
    <row r="576" spans="3:9" ht="15.75" x14ac:dyDescent="0.3">
      <c r="C576" s="9">
        <v>571</v>
      </c>
      <c r="I576" s="13"/>
    </row>
    <row r="577" spans="3:9" ht="15.75" x14ac:dyDescent="0.3">
      <c r="C577" s="9">
        <v>572</v>
      </c>
      <c r="I577" s="13"/>
    </row>
    <row r="578" spans="3:9" ht="15.75" x14ac:dyDescent="0.3">
      <c r="C578" s="9">
        <v>573</v>
      </c>
      <c r="I578" s="13"/>
    </row>
    <row r="579" spans="3:9" ht="15.75" x14ac:dyDescent="0.3">
      <c r="C579" s="9">
        <v>574</v>
      </c>
      <c r="I579" s="13"/>
    </row>
    <row r="580" spans="3:9" ht="15.75" x14ac:dyDescent="0.3">
      <c r="C580" s="9">
        <v>575</v>
      </c>
      <c r="I580" s="13"/>
    </row>
    <row r="581" spans="3:9" ht="15.75" x14ac:dyDescent="0.3">
      <c r="C581" s="9">
        <v>576</v>
      </c>
      <c r="I581" s="13"/>
    </row>
    <row r="582" spans="3:9" ht="15.75" x14ac:dyDescent="0.3">
      <c r="C582" s="9">
        <v>577</v>
      </c>
      <c r="I582" s="13"/>
    </row>
    <row r="583" spans="3:9" ht="15.75" x14ac:dyDescent="0.3">
      <c r="C583" s="9">
        <v>578</v>
      </c>
      <c r="I583" s="13"/>
    </row>
    <row r="584" spans="3:9" ht="15.75" x14ac:dyDescent="0.3">
      <c r="C584" s="9">
        <v>579</v>
      </c>
      <c r="I584" s="13"/>
    </row>
    <row r="585" spans="3:9" ht="15.75" x14ac:dyDescent="0.3">
      <c r="C585" s="9">
        <v>580</v>
      </c>
      <c r="I585" s="13"/>
    </row>
    <row r="586" spans="3:9" ht="15.75" x14ac:dyDescent="0.3">
      <c r="C586" s="9">
        <v>581</v>
      </c>
      <c r="I586" s="13"/>
    </row>
    <row r="587" spans="3:9" ht="15.75" x14ac:dyDescent="0.3">
      <c r="C587" s="9">
        <v>582</v>
      </c>
      <c r="I587" s="13"/>
    </row>
    <row r="588" spans="3:9" ht="15.75" x14ac:dyDescent="0.3">
      <c r="C588" s="9">
        <v>583</v>
      </c>
      <c r="I588" s="13"/>
    </row>
    <row r="589" spans="3:9" ht="15.75" x14ac:dyDescent="0.3">
      <c r="C589" s="9">
        <v>584</v>
      </c>
      <c r="I589" s="13"/>
    </row>
    <row r="590" spans="3:9" ht="15.75" x14ac:dyDescent="0.3">
      <c r="C590" s="9">
        <v>585</v>
      </c>
      <c r="I590" s="13"/>
    </row>
    <row r="591" spans="3:9" ht="15.75" x14ac:dyDescent="0.3">
      <c r="C591" s="9">
        <v>586</v>
      </c>
      <c r="I591" s="13"/>
    </row>
    <row r="592" spans="3:9" ht="15.75" x14ac:dyDescent="0.3">
      <c r="C592" s="9">
        <v>587</v>
      </c>
      <c r="I592" s="13"/>
    </row>
    <row r="593" spans="3:9" ht="15.75" x14ac:dyDescent="0.3">
      <c r="C593" s="9">
        <v>588</v>
      </c>
      <c r="I593" s="13"/>
    </row>
    <row r="594" spans="3:9" ht="15.75" x14ac:dyDescent="0.3">
      <c r="C594" s="9">
        <v>589</v>
      </c>
      <c r="I594" s="13"/>
    </row>
    <row r="595" spans="3:9" ht="15.75" x14ac:dyDescent="0.3">
      <c r="C595" s="9">
        <v>590</v>
      </c>
      <c r="I595" s="13"/>
    </row>
    <row r="596" spans="3:9" ht="15.75" x14ac:dyDescent="0.3">
      <c r="C596" s="9">
        <v>591</v>
      </c>
      <c r="I596" s="13"/>
    </row>
    <row r="597" spans="3:9" ht="15.75" x14ac:dyDescent="0.3">
      <c r="C597" s="9">
        <v>592</v>
      </c>
      <c r="I597" s="13"/>
    </row>
    <row r="598" spans="3:9" ht="15.75" x14ac:dyDescent="0.3">
      <c r="C598" s="9">
        <v>593</v>
      </c>
      <c r="I598" s="13"/>
    </row>
    <row r="599" spans="3:9" ht="15.75" x14ac:dyDescent="0.3">
      <c r="C599" s="9">
        <v>594</v>
      </c>
      <c r="I599" s="13"/>
    </row>
    <row r="600" spans="3:9" ht="15.75" x14ac:dyDescent="0.3">
      <c r="C600" s="9">
        <v>595</v>
      </c>
      <c r="I600" s="13"/>
    </row>
    <row r="601" spans="3:9" ht="15.75" x14ac:dyDescent="0.3">
      <c r="C601" s="9">
        <v>596</v>
      </c>
      <c r="I601" s="13"/>
    </row>
    <row r="602" spans="3:9" ht="15.75" x14ac:dyDescent="0.3">
      <c r="C602" s="9">
        <v>597</v>
      </c>
      <c r="I602" s="13"/>
    </row>
    <row r="603" spans="3:9" ht="15.75" x14ac:dyDescent="0.3">
      <c r="C603" s="9">
        <v>598</v>
      </c>
      <c r="I603" s="13"/>
    </row>
    <row r="604" spans="3:9" ht="15.75" x14ac:dyDescent="0.3">
      <c r="C604" s="9">
        <v>599</v>
      </c>
      <c r="I604" s="13"/>
    </row>
    <row r="605" spans="3:9" ht="15.75" x14ac:dyDescent="0.3">
      <c r="C605" s="9">
        <v>600</v>
      </c>
      <c r="I605" s="13"/>
    </row>
    <row r="606" spans="3:9" ht="15.75" x14ac:dyDescent="0.3">
      <c r="C606" s="9">
        <v>601</v>
      </c>
      <c r="I606" s="13"/>
    </row>
    <row r="607" spans="3:9" ht="15.75" x14ac:dyDescent="0.3">
      <c r="C607" s="9">
        <v>602</v>
      </c>
      <c r="I607" s="13"/>
    </row>
    <row r="608" spans="3:9" ht="15.75" x14ac:dyDescent="0.3">
      <c r="C608" s="9">
        <v>603</v>
      </c>
      <c r="I608" s="13"/>
    </row>
    <row r="609" spans="3:9" ht="15.75" x14ac:dyDescent="0.3">
      <c r="C609" s="9">
        <v>604</v>
      </c>
      <c r="I609" s="13"/>
    </row>
    <row r="610" spans="3:9" ht="15.75" x14ac:dyDescent="0.3">
      <c r="C610" s="9">
        <v>605</v>
      </c>
      <c r="I610" s="13"/>
    </row>
    <row r="611" spans="3:9" ht="15.75" x14ac:dyDescent="0.3">
      <c r="C611" s="9">
        <v>606</v>
      </c>
      <c r="I611" s="13"/>
    </row>
    <row r="612" spans="3:9" ht="15.75" x14ac:dyDescent="0.3">
      <c r="C612" s="9">
        <v>607</v>
      </c>
      <c r="I612" s="13"/>
    </row>
    <row r="613" spans="3:9" ht="15.75" x14ac:dyDescent="0.3">
      <c r="C613" s="9">
        <v>608</v>
      </c>
      <c r="I613" s="13"/>
    </row>
    <row r="614" spans="3:9" ht="15.75" x14ac:dyDescent="0.3">
      <c r="C614" s="9">
        <v>609</v>
      </c>
      <c r="I614" s="13"/>
    </row>
    <row r="615" spans="3:9" ht="15.75" x14ac:dyDescent="0.3">
      <c r="C615" s="9">
        <v>610</v>
      </c>
      <c r="I615" s="13"/>
    </row>
    <row r="616" spans="3:9" ht="15.75" x14ac:dyDescent="0.3">
      <c r="C616" s="9">
        <v>611</v>
      </c>
      <c r="I616" s="13"/>
    </row>
    <row r="617" spans="3:9" ht="15.75" x14ac:dyDescent="0.3">
      <c r="C617" s="9">
        <v>612</v>
      </c>
      <c r="I617" s="13"/>
    </row>
    <row r="618" spans="3:9" ht="15.75" x14ac:dyDescent="0.3">
      <c r="C618" s="9">
        <v>613</v>
      </c>
      <c r="I618" s="13"/>
    </row>
    <row r="619" spans="3:9" ht="15.75" x14ac:dyDescent="0.3">
      <c r="C619" s="9">
        <v>614</v>
      </c>
      <c r="I619" s="13"/>
    </row>
    <row r="620" spans="3:9" ht="15.75" x14ac:dyDescent="0.3">
      <c r="C620" s="9">
        <v>615</v>
      </c>
      <c r="I620" s="13"/>
    </row>
    <row r="621" spans="3:9" ht="15.75" x14ac:dyDescent="0.3">
      <c r="C621" s="9">
        <v>616</v>
      </c>
      <c r="I621" s="13"/>
    </row>
    <row r="622" spans="3:9" ht="15.75" x14ac:dyDescent="0.3">
      <c r="C622" s="9">
        <v>617</v>
      </c>
      <c r="I622" s="13"/>
    </row>
    <row r="623" spans="3:9" ht="15.75" x14ac:dyDescent="0.3">
      <c r="C623" s="9">
        <v>618</v>
      </c>
      <c r="I623" s="13"/>
    </row>
    <row r="624" spans="3:9" ht="15.75" x14ac:dyDescent="0.3">
      <c r="C624" s="9">
        <v>619</v>
      </c>
      <c r="I624" s="13"/>
    </row>
    <row r="625" spans="3:9" ht="15.75" x14ac:dyDescent="0.3">
      <c r="C625" s="9">
        <v>620</v>
      </c>
      <c r="I625" s="13"/>
    </row>
    <row r="626" spans="3:9" ht="15.75" x14ac:dyDescent="0.3">
      <c r="C626" s="9">
        <v>621</v>
      </c>
      <c r="I626" s="13"/>
    </row>
    <row r="627" spans="3:9" ht="15.75" x14ac:dyDescent="0.3">
      <c r="C627" s="9">
        <v>622</v>
      </c>
      <c r="I627" s="13"/>
    </row>
    <row r="628" spans="3:9" ht="15.75" x14ac:dyDescent="0.3">
      <c r="C628" s="9">
        <v>623</v>
      </c>
      <c r="I628" s="13"/>
    </row>
    <row r="629" spans="3:9" ht="15.75" x14ac:dyDescent="0.3">
      <c r="C629" s="9">
        <v>624</v>
      </c>
      <c r="I629" s="13"/>
    </row>
    <row r="630" spans="3:9" ht="15.75" x14ac:dyDescent="0.3">
      <c r="C630" s="9">
        <v>625</v>
      </c>
      <c r="I630" s="13"/>
    </row>
    <row r="631" spans="3:9" ht="15.75" x14ac:dyDescent="0.3">
      <c r="C631" s="9">
        <v>626</v>
      </c>
      <c r="I631" s="13"/>
    </row>
    <row r="632" spans="3:9" ht="15.75" x14ac:dyDescent="0.3">
      <c r="C632" s="9">
        <v>627</v>
      </c>
      <c r="I632" s="13"/>
    </row>
    <row r="633" spans="3:9" ht="15.75" x14ac:dyDescent="0.3">
      <c r="C633" s="9">
        <v>628</v>
      </c>
      <c r="I633" s="13"/>
    </row>
    <row r="634" spans="3:9" ht="15.75" x14ac:dyDescent="0.3">
      <c r="C634" s="9">
        <v>629</v>
      </c>
      <c r="I634" s="13"/>
    </row>
    <row r="635" spans="3:9" ht="15.75" x14ac:dyDescent="0.3">
      <c r="C635" s="9">
        <v>630</v>
      </c>
      <c r="I635" s="13"/>
    </row>
    <row r="636" spans="3:9" ht="15.75" x14ac:dyDescent="0.3">
      <c r="C636" s="9">
        <v>631</v>
      </c>
      <c r="I636" s="13"/>
    </row>
    <row r="637" spans="3:9" ht="15.75" x14ac:dyDescent="0.3">
      <c r="C637" s="9">
        <v>632</v>
      </c>
      <c r="I637" s="13"/>
    </row>
    <row r="638" spans="3:9" ht="15.75" x14ac:dyDescent="0.3">
      <c r="C638" s="9">
        <v>633</v>
      </c>
      <c r="I638" s="13"/>
    </row>
    <row r="639" spans="3:9" ht="15.75" x14ac:dyDescent="0.3">
      <c r="C639" s="9">
        <v>634</v>
      </c>
      <c r="I639" s="13"/>
    </row>
    <row r="640" spans="3:9" ht="15.75" x14ac:dyDescent="0.3">
      <c r="C640" s="9">
        <v>635</v>
      </c>
      <c r="I640" s="13"/>
    </row>
    <row r="641" spans="3:9" ht="15.75" x14ac:dyDescent="0.3">
      <c r="C641" s="9">
        <v>636</v>
      </c>
      <c r="I641" s="13"/>
    </row>
    <row r="642" spans="3:9" ht="15.75" x14ac:dyDescent="0.3">
      <c r="C642" s="9">
        <v>637</v>
      </c>
      <c r="I642" s="13"/>
    </row>
    <row r="643" spans="3:9" ht="15.75" x14ac:dyDescent="0.3">
      <c r="C643" s="9">
        <v>638</v>
      </c>
      <c r="I643" s="13"/>
    </row>
    <row r="644" spans="3:9" ht="15.75" x14ac:dyDescent="0.3">
      <c r="C644" s="9">
        <v>639</v>
      </c>
      <c r="I644" s="13"/>
    </row>
    <row r="645" spans="3:9" ht="15.75" x14ac:dyDescent="0.3">
      <c r="C645" s="9">
        <v>640</v>
      </c>
      <c r="I645" s="13"/>
    </row>
    <row r="646" spans="3:9" ht="15.75" x14ac:dyDescent="0.3">
      <c r="C646" s="9">
        <v>641</v>
      </c>
      <c r="I646" s="13"/>
    </row>
    <row r="647" spans="3:9" ht="15.75" x14ac:dyDescent="0.3">
      <c r="C647" s="9">
        <v>642</v>
      </c>
      <c r="I647" s="13"/>
    </row>
    <row r="648" spans="3:9" ht="15.75" x14ac:dyDescent="0.3">
      <c r="C648" s="9">
        <v>643</v>
      </c>
      <c r="I648" s="13"/>
    </row>
    <row r="649" spans="3:9" ht="15.75" x14ac:dyDescent="0.3">
      <c r="C649" s="9">
        <v>644</v>
      </c>
      <c r="I649" s="13"/>
    </row>
    <row r="650" spans="3:9" ht="15.75" x14ac:dyDescent="0.3">
      <c r="C650" s="9">
        <v>645</v>
      </c>
      <c r="I650" s="13"/>
    </row>
    <row r="651" spans="3:9" ht="15.75" x14ac:dyDescent="0.3">
      <c r="C651" s="9">
        <v>646</v>
      </c>
      <c r="I651" s="13"/>
    </row>
    <row r="652" spans="3:9" ht="15.75" x14ac:dyDescent="0.3">
      <c r="C652" s="9">
        <v>647</v>
      </c>
      <c r="I652" s="13"/>
    </row>
    <row r="653" spans="3:9" ht="15.75" x14ac:dyDescent="0.3">
      <c r="C653" s="9">
        <v>648</v>
      </c>
      <c r="I653" s="13"/>
    </row>
    <row r="654" spans="3:9" ht="15.75" x14ac:dyDescent="0.3">
      <c r="C654" s="9">
        <v>649</v>
      </c>
      <c r="I654" s="13"/>
    </row>
    <row r="655" spans="3:9" ht="15.75" x14ac:dyDescent="0.3">
      <c r="C655" s="9">
        <v>650</v>
      </c>
      <c r="I655" s="13"/>
    </row>
    <row r="656" spans="3:9" ht="15.75" x14ac:dyDescent="0.3">
      <c r="C656" s="9">
        <v>651</v>
      </c>
      <c r="I656" s="13"/>
    </row>
    <row r="657" spans="3:9" ht="15.75" x14ac:dyDescent="0.3">
      <c r="C657" s="9">
        <v>652</v>
      </c>
      <c r="I657" s="13"/>
    </row>
    <row r="658" spans="3:9" ht="15.75" x14ac:dyDescent="0.3">
      <c r="C658" s="9">
        <v>653</v>
      </c>
      <c r="I658" s="13"/>
    </row>
    <row r="659" spans="3:9" ht="15.75" x14ac:dyDescent="0.3">
      <c r="C659" s="9">
        <v>654</v>
      </c>
      <c r="I659" s="13"/>
    </row>
    <row r="660" spans="3:9" ht="15.75" x14ac:dyDescent="0.3">
      <c r="C660" s="9">
        <v>655</v>
      </c>
      <c r="I660" s="13"/>
    </row>
    <row r="661" spans="3:9" ht="15.75" x14ac:dyDescent="0.3">
      <c r="C661" s="9">
        <v>656</v>
      </c>
      <c r="I661" s="13"/>
    </row>
    <row r="662" spans="3:9" ht="15.75" x14ac:dyDescent="0.3">
      <c r="C662" s="9">
        <v>657</v>
      </c>
      <c r="I662" s="13"/>
    </row>
    <row r="663" spans="3:9" ht="15.75" x14ac:dyDescent="0.3">
      <c r="C663" s="9">
        <v>658</v>
      </c>
      <c r="I663" s="13"/>
    </row>
    <row r="664" spans="3:9" ht="15.75" x14ac:dyDescent="0.3">
      <c r="C664" s="9">
        <v>659</v>
      </c>
      <c r="I664" s="13"/>
    </row>
    <row r="665" spans="3:9" ht="15.75" x14ac:dyDescent="0.3">
      <c r="C665" s="9">
        <v>660</v>
      </c>
      <c r="I665" s="13"/>
    </row>
    <row r="666" spans="3:9" ht="15.75" x14ac:dyDescent="0.3">
      <c r="C666" s="9">
        <v>661</v>
      </c>
      <c r="I666" s="13"/>
    </row>
    <row r="667" spans="3:9" ht="15.75" x14ac:dyDescent="0.3">
      <c r="C667" s="9">
        <v>662</v>
      </c>
      <c r="I667" s="13"/>
    </row>
    <row r="668" spans="3:9" ht="15.75" x14ac:dyDescent="0.3">
      <c r="C668" s="9">
        <v>663</v>
      </c>
      <c r="I668" s="13"/>
    </row>
    <row r="669" spans="3:9" ht="15.75" x14ac:dyDescent="0.3">
      <c r="C669" s="9">
        <v>664</v>
      </c>
      <c r="I669" s="13"/>
    </row>
    <row r="670" spans="3:9" ht="15.75" x14ac:dyDescent="0.3">
      <c r="C670" s="9">
        <v>665</v>
      </c>
      <c r="I670" s="13"/>
    </row>
    <row r="671" spans="3:9" ht="15.75" x14ac:dyDescent="0.3">
      <c r="C671" s="9">
        <v>666</v>
      </c>
      <c r="I671" s="13"/>
    </row>
    <row r="672" spans="3:9" ht="15.75" x14ac:dyDescent="0.3">
      <c r="C672" s="9">
        <v>667</v>
      </c>
      <c r="I672" s="13"/>
    </row>
    <row r="673" spans="3:9" ht="15.75" x14ac:dyDescent="0.3">
      <c r="C673" s="9">
        <v>668</v>
      </c>
      <c r="I673" s="13"/>
    </row>
    <row r="674" spans="3:9" ht="15.75" x14ac:dyDescent="0.3">
      <c r="C674" s="9">
        <v>669</v>
      </c>
      <c r="I674" s="13"/>
    </row>
    <row r="675" spans="3:9" ht="15.75" x14ac:dyDescent="0.3">
      <c r="C675" s="9">
        <v>670</v>
      </c>
      <c r="I675" s="13"/>
    </row>
    <row r="676" spans="3:9" ht="15.75" x14ac:dyDescent="0.3">
      <c r="C676" s="9">
        <v>671</v>
      </c>
      <c r="I676" s="13"/>
    </row>
    <row r="677" spans="3:9" ht="15.75" x14ac:dyDescent="0.3">
      <c r="C677" s="9">
        <v>672</v>
      </c>
      <c r="I677" s="13"/>
    </row>
    <row r="678" spans="3:9" ht="15.75" x14ac:dyDescent="0.3">
      <c r="C678" s="9">
        <v>673</v>
      </c>
      <c r="I678" s="13"/>
    </row>
    <row r="679" spans="3:9" ht="15.75" x14ac:dyDescent="0.3">
      <c r="C679" s="9">
        <v>674</v>
      </c>
      <c r="I679" s="13"/>
    </row>
    <row r="680" spans="3:9" ht="15.75" x14ac:dyDescent="0.3">
      <c r="C680" s="9">
        <v>675</v>
      </c>
      <c r="I680" s="13"/>
    </row>
    <row r="681" spans="3:9" ht="15.75" x14ac:dyDescent="0.3">
      <c r="C681" s="9">
        <v>676</v>
      </c>
      <c r="I681" s="13"/>
    </row>
    <row r="682" spans="3:9" ht="15.75" x14ac:dyDescent="0.3">
      <c r="C682" s="9">
        <v>677</v>
      </c>
      <c r="I682" s="13"/>
    </row>
    <row r="683" spans="3:9" ht="15.75" x14ac:dyDescent="0.3">
      <c r="C683" s="9">
        <v>678</v>
      </c>
      <c r="I683" s="13"/>
    </row>
    <row r="684" spans="3:9" ht="15.75" x14ac:dyDescent="0.3">
      <c r="C684" s="9">
        <v>679</v>
      </c>
      <c r="I684" s="13"/>
    </row>
    <row r="685" spans="3:9" ht="15.75" x14ac:dyDescent="0.3">
      <c r="C685" s="9">
        <v>680</v>
      </c>
      <c r="I685" s="13"/>
    </row>
    <row r="686" spans="3:9" ht="15.75" x14ac:dyDescent="0.3">
      <c r="C686" s="9">
        <v>681</v>
      </c>
      <c r="I686" s="13"/>
    </row>
    <row r="687" spans="3:9" ht="15.75" x14ac:dyDescent="0.3">
      <c r="C687" s="9">
        <v>682</v>
      </c>
      <c r="I687" s="13"/>
    </row>
    <row r="688" spans="3:9" ht="15.75" x14ac:dyDescent="0.3">
      <c r="C688" s="9">
        <v>683</v>
      </c>
      <c r="I688" s="13"/>
    </row>
    <row r="689" spans="3:9" ht="15.75" x14ac:dyDescent="0.3">
      <c r="C689" s="9">
        <v>684</v>
      </c>
      <c r="I689" s="13"/>
    </row>
    <row r="690" spans="3:9" ht="15.75" x14ac:dyDescent="0.3">
      <c r="C690" s="9">
        <v>685</v>
      </c>
      <c r="I690" s="13"/>
    </row>
    <row r="691" spans="3:9" ht="15.75" x14ac:dyDescent="0.3">
      <c r="C691" s="9">
        <v>686</v>
      </c>
      <c r="I691" s="13"/>
    </row>
    <row r="692" spans="3:9" ht="15.75" x14ac:dyDescent="0.3">
      <c r="C692" s="9">
        <v>687</v>
      </c>
      <c r="I692" s="13"/>
    </row>
    <row r="693" spans="3:9" ht="15.75" x14ac:dyDescent="0.3">
      <c r="C693" s="9">
        <v>688</v>
      </c>
      <c r="I693" s="13"/>
    </row>
    <row r="694" spans="3:9" ht="15.75" x14ac:dyDescent="0.3">
      <c r="C694" s="9">
        <v>689</v>
      </c>
      <c r="I694" s="13"/>
    </row>
    <row r="695" spans="3:9" ht="15.75" x14ac:dyDescent="0.3">
      <c r="C695" s="9">
        <v>690</v>
      </c>
      <c r="I695" s="13"/>
    </row>
    <row r="696" spans="3:9" ht="15.75" x14ac:dyDescent="0.3">
      <c r="C696" s="9">
        <v>691</v>
      </c>
      <c r="I696" s="13"/>
    </row>
    <row r="697" spans="3:9" ht="15.75" x14ac:dyDescent="0.3">
      <c r="C697" s="9">
        <v>692</v>
      </c>
      <c r="I697" s="13"/>
    </row>
    <row r="698" spans="3:9" ht="15.75" x14ac:dyDescent="0.3">
      <c r="C698" s="9">
        <v>693</v>
      </c>
      <c r="I698" s="13"/>
    </row>
    <row r="699" spans="3:9" ht="15.75" x14ac:dyDescent="0.3">
      <c r="C699" s="9">
        <v>694</v>
      </c>
      <c r="I699" s="13"/>
    </row>
    <row r="700" spans="3:9" ht="15.75" x14ac:dyDescent="0.3">
      <c r="C700" s="9">
        <v>695</v>
      </c>
      <c r="I700" s="13"/>
    </row>
    <row r="701" spans="3:9" ht="15.75" x14ac:dyDescent="0.3">
      <c r="C701" s="9">
        <v>696</v>
      </c>
      <c r="I701" s="13"/>
    </row>
    <row r="702" spans="3:9" ht="15.75" x14ac:dyDescent="0.3">
      <c r="C702" s="9">
        <v>697</v>
      </c>
      <c r="I702" s="13"/>
    </row>
    <row r="703" spans="3:9" ht="15.75" x14ac:dyDescent="0.3">
      <c r="C703" s="9">
        <v>698</v>
      </c>
      <c r="I703" s="13"/>
    </row>
    <row r="704" spans="3:9" ht="15.75" x14ac:dyDescent="0.3">
      <c r="C704" s="9">
        <v>699</v>
      </c>
      <c r="I704" s="13"/>
    </row>
    <row r="705" spans="3:9" ht="15.75" x14ac:dyDescent="0.3">
      <c r="C705" s="9">
        <v>700</v>
      </c>
      <c r="I705" s="13"/>
    </row>
    <row r="706" spans="3:9" ht="15.75" x14ac:dyDescent="0.3">
      <c r="C706" s="9">
        <v>701</v>
      </c>
      <c r="I706" s="13"/>
    </row>
    <row r="707" spans="3:9" ht="15.75" x14ac:dyDescent="0.3">
      <c r="C707" s="9">
        <v>702</v>
      </c>
      <c r="I707" s="13"/>
    </row>
    <row r="708" spans="3:9" ht="15.75" x14ac:dyDescent="0.3">
      <c r="C708" s="9">
        <v>703</v>
      </c>
      <c r="I708" s="13"/>
    </row>
    <row r="709" spans="3:9" ht="15.75" x14ac:dyDescent="0.3">
      <c r="C709" s="9">
        <v>704</v>
      </c>
      <c r="I709" s="13"/>
    </row>
    <row r="710" spans="3:9" ht="15.75" x14ac:dyDescent="0.3">
      <c r="C710" s="9">
        <v>705</v>
      </c>
      <c r="I710" s="13"/>
    </row>
    <row r="711" spans="3:9" ht="15.75" x14ac:dyDescent="0.3">
      <c r="C711" s="9">
        <v>706</v>
      </c>
      <c r="I711" s="13"/>
    </row>
    <row r="712" spans="3:9" ht="15.75" x14ac:dyDescent="0.3">
      <c r="C712" s="9">
        <v>707</v>
      </c>
      <c r="I712" s="13"/>
    </row>
    <row r="713" spans="3:9" ht="15.75" x14ac:dyDescent="0.3">
      <c r="C713" s="9">
        <v>708</v>
      </c>
      <c r="I713" s="13"/>
    </row>
    <row r="714" spans="3:9" ht="15.75" x14ac:dyDescent="0.3">
      <c r="C714" s="9">
        <v>709</v>
      </c>
      <c r="I714" s="13"/>
    </row>
    <row r="715" spans="3:9" ht="15.75" x14ac:dyDescent="0.3">
      <c r="C715" s="9">
        <v>710</v>
      </c>
      <c r="I715" s="13"/>
    </row>
    <row r="716" spans="3:9" ht="15.75" x14ac:dyDescent="0.3">
      <c r="C716" s="9">
        <v>711</v>
      </c>
      <c r="I716" s="13"/>
    </row>
    <row r="717" spans="3:9" ht="15.75" x14ac:dyDescent="0.3">
      <c r="C717" s="9">
        <v>712</v>
      </c>
      <c r="I717" s="13"/>
    </row>
    <row r="718" spans="3:9" ht="15.75" x14ac:dyDescent="0.3">
      <c r="C718" s="9">
        <v>713</v>
      </c>
      <c r="I718" s="13"/>
    </row>
    <row r="719" spans="3:9" ht="15.75" x14ac:dyDescent="0.3">
      <c r="C719" s="9">
        <v>714</v>
      </c>
      <c r="I719" s="13"/>
    </row>
    <row r="720" spans="3:9" ht="15.75" x14ac:dyDescent="0.3">
      <c r="C720" s="9">
        <v>715</v>
      </c>
      <c r="I720" s="13"/>
    </row>
    <row r="721" spans="3:9" ht="15.75" x14ac:dyDescent="0.3">
      <c r="C721" s="9">
        <v>716</v>
      </c>
      <c r="I721" s="13"/>
    </row>
    <row r="722" spans="3:9" ht="15.75" x14ac:dyDescent="0.3">
      <c r="C722" s="9">
        <v>717</v>
      </c>
      <c r="I722" s="13"/>
    </row>
    <row r="723" spans="3:9" ht="15.75" x14ac:dyDescent="0.3">
      <c r="C723" s="9">
        <v>718</v>
      </c>
      <c r="I723" s="13"/>
    </row>
    <row r="724" spans="3:9" ht="15.75" x14ac:dyDescent="0.3">
      <c r="C724" s="9">
        <v>719</v>
      </c>
      <c r="I724" s="13"/>
    </row>
    <row r="725" spans="3:9" ht="15.75" x14ac:dyDescent="0.3">
      <c r="C725" s="9">
        <v>720</v>
      </c>
      <c r="I725" s="13"/>
    </row>
    <row r="726" spans="3:9" ht="15.75" x14ac:dyDescent="0.3">
      <c r="C726" s="9">
        <v>721</v>
      </c>
      <c r="I726" s="13"/>
    </row>
    <row r="727" spans="3:9" ht="15.75" x14ac:dyDescent="0.3">
      <c r="C727" s="9">
        <v>722</v>
      </c>
      <c r="I727" s="13"/>
    </row>
    <row r="728" spans="3:9" ht="15.75" x14ac:dyDescent="0.3">
      <c r="C728" s="9">
        <v>723</v>
      </c>
      <c r="I728" s="13"/>
    </row>
    <row r="729" spans="3:9" ht="15.75" x14ac:dyDescent="0.3">
      <c r="C729" s="9">
        <v>724</v>
      </c>
      <c r="I729" s="13"/>
    </row>
    <row r="730" spans="3:9" ht="15.75" x14ac:dyDescent="0.3">
      <c r="C730" s="9">
        <v>725</v>
      </c>
      <c r="I730" s="13"/>
    </row>
    <row r="731" spans="3:9" ht="15.75" x14ac:dyDescent="0.3">
      <c r="C731" s="9">
        <v>726</v>
      </c>
      <c r="I731" s="13"/>
    </row>
    <row r="732" spans="3:9" ht="15.75" x14ac:dyDescent="0.3">
      <c r="C732" s="9">
        <v>727</v>
      </c>
      <c r="I732" s="13"/>
    </row>
    <row r="733" spans="3:9" ht="15.75" x14ac:dyDescent="0.3">
      <c r="C733" s="9">
        <v>728</v>
      </c>
      <c r="I733" s="13"/>
    </row>
    <row r="734" spans="3:9" ht="15.75" x14ac:dyDescent="0.3">
      <c r="C734" s="9">
        <v>729</v>
      </c>
      <c r="I734" s="13"/>
    </row>
    <row r="735" spans="3:9" ht="15.75" x14ac:dyDescent="0.3">
      <c r="C735" s="9">
        <v>730</v>
      </c>
      <c r="I735" s="13"/>
    </row>
    <row r="736" spans="3:9" ht="15.75" x14ac:dyDescent="0.3">
      <c r="C736" s="9">
        <v>731</v>
      </c>
      <c r="I736" s="13"/>
    </row>
    <row r="737" spans="3:9" ht="15.75" x14ac:dyDescent="0.3">
      <c r="C737" s="9">
        <v>732</v>
      </c>
      <c r="I737" s="13"/>
    </row>
    <row r="738" spans="3:9" ht="15.75" x14ac:dyDescent="0.3">
      <c r="C738" s="9">
        <v>733</v>
      </c>
      <c r="I738" s="13"/>
    </row>
    <row r="739" spans="3:9" ht="15.75" x14ac:dyDescent="0.3">
      <c r="C739" s="9">
        <v>734</v>
      </c>
      <c r="I739" s="13"/>
    </row>
    <row r="740" spans="3:9" ht="15.75" x14ac:dyDescent="0.3">
      <c r="C740" s="9">
        <v>735</v>
      </c>
      <c r="I740" s="13"/>
    </row>
    <row r="741" spans="3:9" ht="15.75" x14ac:dyDescent="0.3">
      <c r="C741" s="9">
        <v>736</v>
      </c>
      <c r="I741" s="13"/>
    </row>
    <row r="742" spans="3:9" ht="15.75" x14ac:dyDescent="0.3">
      <c r="C742" s="9">
        <v>737</v>
      </c>
      <c r="I742" s="13"/>
    </row>
    <row r="743" spans="3:9" ht="15.75" x14ac:dyDescent="0.3">
      <c r="C743" s="9">
        <v>738</v>
      </c>
      <c r="I743" s="13"/>
    </row>
    <row r="744" spans="3:9" ht="15.75" x14ac:dyDescent="0.3">
      <c r="C744" s="9">
        <v>739</v>
      </c>
      <c r="I744" s="13"/>
    </row>
    <row r="745" spans="3:9" ht="15.75" x14ac:dyDescent="0.3">
      <c r="C745" s="9">
        <v>740</v>
      </c>
      <c r="I745" s="13"/>
    </row>
    <row r="746" spans="3:9" ht="15.75" x14ac:dyDescent="0.3">
      <c r="C746" s="9">
        <v>741</v>
      </c>
      <c r="I746" s="13"/>
    </row>
    <row r="747" spans="3:9" ht="15.75" x14ac:dyDescent="0.3">
      <c r="C747" s="9">
        <v>742</v>
      </c>
      <c r="I747" s="13"/>
    </row>
    <row r="748" spans="3:9" ht="15.75" x14ac:dyDescent="0.3">
      <c r="C748" s="9">
        <v>743</v>
      </c>
      <c r="I748" s="13"/>
    </row>
    <row r="749" spans="3:9" ht="15.75" x14ac:dyDescent="0.3">
      <c r="C749" s="9">
        <v>744</v>
      </c>
      <c r="I749" s="13"/>
    </row>
    <row r="750" spans="3:9" ht="15.75" x14ac:dyDescent="0.3">
      <c r="C750" s="9">
        <v>745</v>
      </c>
      <c r="I750" s="13"/>
    </row>
    <row r="751" spans="3:9" ht="15.75" x14ac:dyDescent="0.3">
      <c r="C751" s="9">
        <v>746</v>
      </c>
      <c r="I751" s="13"/>
    </row>
    <row r="752" spans="3:9" ht="15.75" x14ac:dyDescent="0.3">
      <c r="C752" s="9">
        <v>747</v>
      </c>
      <c r="I752" s="13"/>
    </row>
    <row r="753" spans="3:9" ht="15.75" x14ac:dyDescent="0.3">
      <c r="C753" s="9">
        <v>748</v>
      </c>
      <c r="I753" s="13"/>
    </row>
    <row r="754" spans="3:9" ht="15.75" x14ac:dyDescent="0.3">
      <c r="C754" s="9">
        <v>749</v>
      </c>
      <c r="I754" s="13"/>
    </row>
    <row r="755" spans="3:9" ht="15.75" x14ac:dyDescent="0.3">
      <c r="C755" s="9">
        <v>750</v>
      </c>
      <c r="I755" s="13"/>
    </row>
    <row r="756" spans="3:9" ht="15.75" x14ac:dyDescent="0.3">
      <c r="C756" s="9">
        <v>751</v>
      </c>
      <c r="I756" s="13"/>
    </row>
    <row r="757" spans="3:9" ht="15.75" x14ac:dyDescent="0.3">
      <c r="C757" s="9">
        <v>752</v>
      </c>
      <c r="I757" s="13"/>
    </row>
    <row r="758" spans="3:9" ht="15.75" x14ac:dyDescent="0.3">
      <c r="C758" s="9">
        <v>753</v>
      </c>
      <c r="I758" s="13"/>
    </row>
    <row r="759" spans="3:9" ht="15.75" x14ac:dyDescent="0.3">
      <c r="C759" s="9">
        <v>754</v>
      </c>
      <c r="I759" s="13"/>
    </row>
    <row r="760" spans="3:9" ht="15.75" x14ac:dyDescent="0.3">
      <c r="C760" s="9">
        <v>755</v>
      </c>
      <c r="I760" s="13"/>
    </row>
    <row r="761" spans="3:9" ht="15.75" x14ac:dyDescent="0.3">
      <c r="C761" s="9">
        <v>756</v>
      </c>
      <c r="I761" s="13"/>
    </row>
    <row r="762" spans="3:9" ht="15.75" x14ac:dyDescent="0.3">
      <c r="C762" s="9">
        <v>757</v>
      </c>
      <c r="I762" s="13"/>
    </row>
    <row r="763" spans="3:9" ht="15.75" x14ac:dyDescent="0.3">
      <c r="C763" s="9">
        <v>758</v>
      </c>
      <c r="I763" s="13"/>
    </row>
    <row r="764" spans="3:9" ht="15.75" x14ac:dyDescent="0.3">
      <c r="C764" s="9">
        <v>759</v>
      </c>
      <c r="I764" s="13"/>
    </row>
    <row r="765" spans="3:9" ht="15.75" x14ac:dyDescent="0.3">
      <c r="C765" s="9">
        <v>760</v>
      </c>
      <c r="I765" s="13"/>
    </row>
    <row r="766" spans="3:9" ht="15.75" x14ac:dyDescent="0.3">
      <c r="C766" s="9">
        <v>761</v>
      </c>
      <c r="I766" s="13"/>
    </row>
    <row r="767" spans="3:9" ht="15.75" x14ac:dyDescent="0.3">
      <c r="C767" s="9">
        <v>762</v>
      </c>
      <c r="I767" s="13"/>
    </row>
    <row r="768" spans="3:9" ht="15.75" x14ac:dyDescent="0.3">
      <c r="C768" s="9">
        <v>763</v>
      </c>
      <c r="I768" s="13"/>
    </row>
    <row r="769" spans="3:9" ht="15.75" x14ac:dyDescent="0.3">
      <c r="C769" s="9">
        <v>764</v>
      </c>
      <c r="I769" s="13"/>
    </row>
    <row r="770" spans="3:9" ht="15.75" x14ac:dyDescent="0.3">
      <c r="C770" s="9">
        <v>765</v>
      </c>
      <c r="I770" s="13"/>
    </row>
    <row r="771" spans="3:9" ht="15.75" x14ac:dyDescent="0.3">
      <c r="C771" s="9">
        <v>766</v>
      </c>
      <c r="I771" s="13"/>
    </row>
    <row r="772" spans="3:9" ht="15.75" x14ac:dyDescent="0.3">
      <c r="C772" s="9">
        <v>767</v>
      </c>
      <c r="I772" s="13"/>
    </row>
    <row r="773" spans="3:9" ht="15.75" x14ac:dyDescent="0.3">
      <c r="C773" s="9">
        <v>768</v>
      </c>
      <c r="I773" s="13"/>
    </row>
    <row r="774" spans="3:9" ht="15.75" x14ac:dyDescent="0.3">
      <c r="C774" s="9">
        <v>769</v>
      </c>
      <c r="I774" s="13"/>
    </row>
    <row r="775" spans="3:9" ht="15.75" x14ac:dyDescent="0.3">
      <c r="C775" s="9">
        <v>770</v>
      </c>
      <c r="I775" s="13"/>
    </row>
    <row r="776" spans="3:9" ht="15.75" x14ac:dyDescent="0.3">
      <c r="C776" s="9">
        <v>771</v>
      </c>
      <c r="I776" s="13"/>
    </row>
    <row r="777" spans="3:9" ht="15.75" x14ac:dyDescent="0.3">
      <c r="C777" s="9">
        <v>772</v>
      </c>
      <c r="I777" s="13"/>
    </row>
    <row r="778" spans="3:9" ht="15.75" x14ac:dyDescent="0.3">
      <c r="C778" s="9">
        <v>773</v>
      </c>
      <c r="I778" s="13"/>
    </row>
    <row r="779" spans="3:9" ht="15.75" x14ac:dyDescent="0.3">
      <c r="C779" s="9">
        <v>774</v>
      </c>
      <c r="I779" s="13"/>
    </row>
    <row r="780" spans="3:9" ht="15.75" x14ac:dyDescent="0.3">
      <c r="C780" s="9">
        <v>775</v>
      </c>
      <c r="I780" s="13"/>
    </row>
    <row r="781" spans="3:9" ht="15.75" x14ac:dyDescent="0.3">
      <c r="C781" s="9">
        <v>776</v>
      </c>
      <c r="I781" s="13"/>
    </row>
    <row r="782" spans="3:9" ht="15.75" x14ac:dyDescent="0.3">
      <c r="C782" s="9">
        <v>777</v>
      </c>
      <c r="I782" s="13"/>
    </row>
    <row r="783" spans="3:9" ht="15.75" x14ac:dyDescent="0.3">
      <c r="C783" s="9">
        <v>778</v>
      </c>
      <c r="I783" s="13"/>
    </row>
    <row r="784" spans="3:9" ht="15.75" x14ac:dyDescent="0.3">
      <c r="C784" s="9">
        <v>779</v>
      </c>
      <c r="I784" s="13"/>
    </row>
    <row r="785" spans="3:9" ht="15.75" x14ac:dyDescent="0.3">
      <c r="C785" s="9">
        <v>780</v>
      </c>
      <c r="I785" s="13"/>
    </row>
    <row r="786" spans="3:9" ht="15.75" x14ac:dyDescent="0.3">
      <c r="C786" s="9">
        <v>781</v>
      </c>
      <c r="I786" s="13"/>
    </row>
    <row r="787" spans="3:9" ht="15.75" x14ac:dyDescent="0.3">
      <c r="C787" s="9">
        <v>782</v>
      </c>
      <c r="I787" s="13"/>
    </row>
    <row r="788" spans="3:9" ht="15.75" x14ac:dyDescent="0.3">
      <c r="C788" s="9">
        <v>783</v>
      </c>
      <c r="I788" s="13"/>
    </row>
    <row r="789" spans="3:9" ht="15.75" x14ac:dyDescent="0.3">
      <c r="C789" s="9">
        <v>784</v>
      </c>
      <c r="I789" s="13"/>
    </row>
    <row r="790" spans="3:9" ht="15.75" x14ac:dyDescent="0.3">
      <c r="C790" s="9">
        <v>785</v>
      </c>
      <c r="I790" s="13"/>
    </row>
    <row r="791" spans="3:9" ht="15.75" x14ac:dyDescent="0.3">
      <c r="C791" s="9">
        <v>786</v>
      </c>
      <c r="I791" s="13"/>
    </row>
    <row r="792" spans="3:9" ht="15.75" x14ac:dyDescent="0.3">
      <c r="C792" s="9">
        <v>787</v>
      </c>
      <c r="I792" s="13"/>
    </row>
    <row r="793" spans="3:9" ht="15.75" x14ac:dyDescent="0.3">
      <c r="C793" s="9">
        <v>788</v>
      </c>
      <c r="I793" s="13"/>
    </row>
    <row r="794" spans="3:9" ht="15.75" x14ac:dyDescent="0.3">
      <c r="C794" s="9">
        <v>789</v>
      </c>
      <c r="I794" s="13"/>
    </row>
    <row r="795" spans="3:9" ht="15.75" x14ac:dyDescent="0.3">
      <c r="C795" s="9">
        <v>790</v>
      </c>
      <c r="I795" s="13"/>
    </row>
    <row r="796" spans="3:9" ht="15.75" x14ac:dyDescent="0.3">
      <c r="C796" s="9">
        <v>791</v>
      </c>
      <c r="I796" s="13"/>
    </row>
    <row r="797" spans="3:9" ht="15.75" x14ac:dyDescent="0.3">
      <c r="C797" s="9">
        <v>792</v>
      </c>
      <c r="I797" s="13"/>
    </row>
    <row r="798" spans="3:9" ht="15.75" x14ac:dyDescent="0.3">
      <c r="C798" s="9">
        <v>793</v>
      </c>
      <c r="I798" s="13"/>
    </row>
    <row r="799" spans="3:9" ht="15.75" x14ac:dyDescent="0.3">
      <c r="C799" s="9">
        <v>794</v>
      </c>
      <c r="I799" s="13"/>
    </row>
    <row r="800" spans="3:9" ht="15.75" x14ac:dyDescent="0.3">
      <c r="C800" s="9">
        <v>795</v>
      </c>
      <c r="I800" s="13"/>
    </row>
    <row r="801" spans="3:9" ht="15.75" x14ac:dyDescent="0.3">
      <c r="C801" s="9">
        <v>796</v>
      </c>
      <c r="I801" s="13"/>
    </row>
    <row r="802" spans="3:9" ht="15.75" x14ac:dyDescent="0.3">
      <c r="C802" s="9">
        <v>797</v>
      </c>
      <c r="I802" s="13"/>
    </row>
    <row r="803" spans="3:9" ht="15.75" x14ac:dyDescent="0.3">
      <c r="C803" s="9">
        <v>798</v>
      </c>
      <c r="I803" s="13"/>
    </row>
    <row r="804" spans="3:9" ht="15.75" x14ac:dyDescent="0.3">
      <c r="C804" s="9">
        <v>799</v>
      </c>
      <c r="I804" s="13"/>
    </row>
    <row r="805" spans="3:9" ht="15.75" x14ac:dyDescent="0.3">
      <c r="C805" s="9">
        <v>800</v>
      </c>
      <c r="I805" s="13"/>
    </row>
    <row r="806" spans="3:9" ht="15.75" x14ac:dyDescent="0.3">
      <c r="C806" s="9">
        <v>801</v>
      </c>
      <c r="I806" s="13"/>
    </row>
    <row r="807" spans="3:9" ht="15.75" x14ac:dyDescent="0.3">
      <c r="C807" s="9">
        <v>802</v>
      </c>
      <c r="I807" s="13"/>
    </row>
    <row r="808" spans="3:9" ht="15.75" x14ac:dyDescent="0.3">
      <c r="C808" s="9">
        <v>803</v>
      </c>
      <c r="I808" s="13"/>
    </row>
    <row r="809" spans="3:9" ht="15.75" x14ac:dyDescent="0.3">
      <c r="C809" s="9">
        <v>804</v>
      </c>
      <c r="I809" s="13"/>
    </row>
    <row r="810" spans="3:9" ht="15.75" x14ac:dyDescent="0.3">
      <c r="C810" s="9">
        <v>805</v>
      </c>
      <c r="I810" s="13"/>
    </row>
    <row r="811" spans="3:9" ht="15.75" x14ac:dyDescent="0.3">
      <c r="C811" s="9">
        <v>806</v>
      </c>
      <c r="I811" s="13"/>
    </row>
    <row r="812" spans="3:9" ht="15.75" x14ac:dyDescent="0.3">
      <c r="C812" s="9">
        <v>807</v>
      </c>
      <c r="I812" s="13"/>
    </row>
    <row r="813" spans="3:9" ht="15.75" x14ac:dyDescent="0.3">
      <c r="C813" s="9">
        <v>808</v>
      </c>
      <c r="I813" s="13"/>
    </row>
    <row r="814" spans="3:9" ht="15.75" x14ac:dyDescent="0.3">
      <c r="C814" s="9">
        <v>809</v>
      </c>
      <c r="I814" s="13"/>
    </row>
    <row r="815" spans="3:9" ht="15.75" x14ac:dyDescent="0.3">
      <c r="C815" s="9">
        <v>810</v>
      </c>
      <c r="I815" s="13"/>
    </row>
    <row r="816" spans="3:9" ht="15.75" x14ac:dyDescent="0.3">
      <c r="C816" s="9">
        <v>811</v>
      </c>
      <c r="I816" s="13"/>
    </row>
    <row r="817" spans="3:9" ht="15.75" x14ac:dyDescent="0.3">
      <c r="C817" s="9">
        <v>812</v>
      </c>
      <c r="I817" s="13"/>
    </row>
    <row r="818" spans="3:9" ht="15.75" x14ac:dyDescent="0.3">
      <c r="C818" s="9">
        <v>813</v>
      </c>
      <c r="I818" s="13"/>
    </row>
    <row r="819" spans="3:9" ht="15.75" x14ac:dyDescent="0.3">
      <c r="C819" s="9">
        <v>814</v>
      </c>
      <c r="I819" s="13"/>
    </row>
    <row r="820" spans="3:9" ht="15.75" x14ac:dyDescent="0.3">
      <c r="C820" s="9">
        <v>815</v>
      </c>
      <c r="I820" s="13"/>
    </row>
    <row r="821" spans="3:9" ht="15.75" x14ac:dyDescent="0.3">
      <c r="C821" s="9">
        <v>816</v>
      </c>
      <c r="I821" s="13"/>
    </row>
    <row r="822" spans="3:9" ht="15.75" x14ac:dyDescent="0.3">
      <c r="C822" s="9">
        <v>817</v>
      </c>
      <c r="I822" s="13"/>
    </row>
    <row r="823" spans="3:9" ht="15.75" x14ac:dyDescent="0.3">
      <c r="C823" s="9">
        <v>818</v>
      </c>
      <c r="I823" s="13"/>
    </row>
    <row r="824" spans="3:9" ht="15.75" x14ac:dyDescent="0.3">
      <c r="C824" s="9">
        <v>819</v>
      </c>
      <c r="I824" s="13"/>
    </row>
    <row r="825" spans="3:9" ht="15.75" x14ac:dyDescent="0.3">
      <c r="C825" s="9">
        <v>820</v>
      </c>
      <c r="I825" s="13"/>
    </row>
    <row r="826" spans="3:9" ht="15.75" x14ac:dyDescent="0.3">
      <c r="C826" s="9">
        <v>821</v>
      </c>
      <c r="I826" s="13"/>
    </row>
    <row r="827" spans="3:9" ht="15.75" x14ac:dyDescent="0.3">
      <c r="C827" s="9">
        <v>822</v>
      </c>
      <c r="I827" s="13"/>
    </row>
    <row r="828" spans="3:9" ht="15.75" x14ac:dyDescent="0.3">
      <c r="C828" s="9">
        <v>823</v>
      </c>
      <c r="I828" s="13"/>
    </row>
    <row r="829" spans="3:9" ht="15.75" x14ac:dyDescent="0.3">
      <c r="C829" s="9">
        <v>824</v>
      </c>
      <c r="I829" s="13"/>
    </row>
    <row r="830" spans="3:9" ht="15.75" x14ac:dyDescent="0.3">
      <c r="C830" s="9">
        <v>825</v>
      </c>
      <c r="I830" s="13"/>
    </row>
    <row r="831" spans="3:9" ht="15.75" x14ac:dyDescent="0.3">
      <c r="C831" s="9">
        <v>826</v>
      </c>
      <c r="I831" s="13"/>
    </row>
    <row r="832" spans="3:9" ht="15.75" x14ac:dyDescent="0.3">
      <c r="C832" s="9">
        <v>827</v>
      </c>
      <c r="I832" s="13"/>
    </row>
    <row r="833" spans="3:9" ht="15.75" x14ac:dyDescent="0.3">
      <c r="C833" s="9">
        <v>828</v>
      </c>
      <c r="I833" s="13"/>
    </row>
    <row r="834" spans="3:9" ht="15.75" x14ac:dyDescent="0.3">
      <c r="C834" s="9">
        <v>829</v>
      </c>
      <c r="I834" s="13"/>
    </row>
    <row r="835" spans="3:9" ht="15.75" x14ac:dyDescent="0.3">
      <c r="C835" s="9">
        <v>830</v>
      </c>
      <c r="I835" s="13"/>
    </row>
    <row r="836" spans="3:9" ht="15.75" x14ac:dyDescent="0.3">
      <c r="C836" s="9">
        <v>831</v>
      </c>
      <c r="I836" s="13"/>
    </row>
    <row r="837" spans="3:9" ht="15.75" x14ac:dyDescent="0.3">
      <c r="C837" s="9">
        <v>832</v>
      </c>
      <c r="I837" s="13"/>
    </row>
    <row r="838" spans="3:9" ht="15.75" x14ac:dyDescent="0.3">
      <c r="C838" s="9">
        <v>833</v>
      </c>
      <c r="I838" s="13"/>
    </row>
    <row r="839" spans="3:9" ht="15.75" x14ac:dyDescent="0.3">
      <c r="C839" s="9">
        <v>834</v>
      </c>
      <c r="I839" s="13"/>
    </row>
    <row r="840" spans="3:9" ht="15.75" x14ac:dyDescent="0.3">
      <c r="C840" s="9">
        <v>835</v>
      </c>
      <c r="I840" s="13"/>
    </row>
    <row r="841" spans="3:9" ht="15.75" x14ac:dyDescent="0.3">
      <c r="C841" s="9">
        <v>836</v>
      </c>
      <c r="I841" s="13"/>
    </row>
    <row r="842" spans="3:9" ht="15.75" x14ac:dyDescent="0.3">
      <c r="C842" s="9">
        <v>837</v>
      </c>
      <c r="I842" s="13"/>
    </row>
    <row r="843" spans="3:9" ht="15.75" x14ac:dyDescent="0.3">
      <c r="C843" s="9">
        <v>838</v>
      </c>
      <c r="I843" s="13"/>
    </row>
    <row r="844" spans="3:9" ht="15.75" x14ac:dyDescent="0.3">
      <c r="C844" s="9">
        <v>839</v>
      </c>
      <c r="I844" s="13"/>
    </row>
    <row r="845" spans="3:9" ht="15.75" x14ac:dyDescent="0.3">
      <c r="C845" s="9">
        <v>840</v>
      </c>
      <c r="I845" s="13"/>
    </row>
    <row r="846" spans="3:9" ht="15.75" x14ac:dyDescent="0.3">
      <c r="C846" s="9">
        <v>841</v>
      </c>
      <c r="I846" s="13"/>
    </row>
    <row r="847" spans="3:9" ht="15.75" x14ac:dyDescent="0.3">
      <c r="C847" s="9">
        <v>842</v>
      </c>
      <c r="I847" s="13"/>
    </row>
    <row r="848" spans="3:9" ht="15.75" x14ac:dyDescent="0.3">
      <c r="C848" s="9">
        <v>843</v>
      </c>
      <c r="I848" s="13"/>
    </row>
    <row r="849" spans="3:9" ht="15.75" x14ac:dyDescent="0.3">
      <c r="C849" s="9">
        <v>844</v>
      </c>
      <c r="I849" s="13"/>
    </row>
    <row r="850" spans="3:9" ht="15.75" x14ac:dyDescent="0.3">
      <c r="C850" s="9">
        <v>845</v>
      </c>
      <c r="I850" s="13"/>
    </row>
    <row r="851" spans="3:9" ht="15.75" x14ac:dyDescent="0.3">
      <c r="C851" s="9">
        <v>846</v>
      </c>
      <c r="I851" s="13"/>
    </row>
    <row r="852" spans="3:9" ht="15.75" x14ac:dyDescent="0.3">
      <c r="C852" s="9">
        <v>847</v>
      </c>
      <c r="I852" s="13"/>
    </row>
    <row r="853" spans="3:9" ht="15.75" x14ac:dyDescent="0.3">
      <c r="C853" s="9">
        <v>848</v>
      </c>
      <c r="I853" s="13"/>
    </row>
    <row r="854" spans="3:9" ht="15.75" x14ac:dyDescent="0.3">
      <c r="C854" s="9">
        <v>849</v>
      </c>
      <c r="I854" s="13"/>
    </row>
    <row r="855" spans="3:9" ht="15.75" x14ac:dyDescent="0.3">
      <c r="C855" s="9">
        <v>850</v>
      </c>
      <c r="I855" s="13"/>
    </row>
    <row r="856" spans="3:9" ht="15.75" x14ac:dyDescent="0.3">
      <c r="C856" s="9">
        <v>851</v>
      </c>
      <c r="I856" s="13"/>
    </row>
    <row r="857" spans="3:9" ht="15.75" x14ac:dyDescent="0.3">
      <c r="C857" s="9">
        <v>852</v>
      </c>
      <c r="I857" s="13"/>
    </row>
    <row r="858" spans="3:9" ht="15.75" x14ac:dyDescent="0.3">
      <c r="C858" s="9">
        <v>853</v>
      </c>
      <c r="I858" s="13"/>
    </row>
    <row r="859" spans="3:9" ht="15.75" x14ac:dyDescent="0.3">
      <c r="C859" s="9">
        <v>854</v>
      </c>
      <c r="I859" s="13"/>
    </row>
    <row r="860" spans="3:9" ht="15.75" x14ac:dyDescent="0.3">
      <c r="C860" s="9">
        <v>855</v>
      </c>
      <c r="I860" s="13"/>
    </row>
    <row r="861" spans="3:9" ht="15.75" x14ac:dyDescent="0.3">
      <c r="C861" s="9">
        <v>856</v>
      </c>
      <c r="I861" s="13"/>
    </row>
    <row r="862" spans="3:9" ht="15.75" x14ac:dyDescent="0.3">
      <c r="C862" s="9">
        <v>857</v>
      </c>
      <c r="I862" s="13"/>
    </row>
    <row r="863" spans="3:9" ht="15.75" x14ac:dyDescent="0.3">
      <c r="C863" s="9">
        <v>858</v>
      </c>
      <c r="I863" s="13"/>
    </row>
    <row r="864" spans="3:9" ht="15.75" x14ac:dyDescent="0.3">
      <c r="C864" s="9">
        <v>859</v>
      </c>
      <c r="I864" s="13"/>
    </row>
    <row r="865" spans="3:9" ht="15.75" x14ac:dyDescent="0.3">
      <c r="C865" s="9">
        <v>860</v>
      </c>
      <c r="I865" s="13"/>
    </row>
    <row r="866" spans="3:9" ht="15.75" x14ac:dyDescent="0.3">
      <c r="C866" s="9">
        <v>861</v>
      </c>
      <c r="I866" s="13"/>
    </row>
    <row r="867" spans="3:9" ht="15.75" x14ac:dyDescent="0.3">
      <c r="C867" s="9">
        <v>862</v>
      </c>
      <c r="I867" s="13"/>
    </row>
    <row r="868" spans="3:9" ht="15.75" x14ac:dyDescent="0.3">
      <c r="C868" s="9">
        <v>863</v>
      </c>
      <c r="I868" s="13"/>
    </row>
    <row r="869" spans="3:9" ht="15.75" x14ac:dyDescent="0.3">
      <c r="C869" s="9">
        <v>864</v>
      </c>
      <c r="I869" s="13"/>
    </row>
    <row r="870" spans="3:9" ht="15.75" x14ac:dyDescent="0.3">
      <c r="C870" s="9">
        <v>865</v>
      </c>
      <c r="I870" s="13"/>
    </row>
    <row r="871" spans="3:9" ht="15.75" x14ac:dyDescent="0.3">
      <c r="C871" s="9">
        <v>866</v>
      </c>
      <c r="I871" s="13"/>
    </row>
    <row r="872" spans="3:9" ht="15.75" x14ac:dyDescent="0.3">
      <c r="C872" s="9">
        <v>867</v>
      </c>
      <c r="I872" s="13"/>
    </row>
    <row r="873" spans="3:9" ht="15.75" x14ac:dyDescent="0.3">
      <c r="C873" s="9">
        <v>868</v>
      </c>
      <c r="I873" s="13"/>
    </row>
    <row r="874" spans="3:9" ht="15.75" x14ac:dyDescent="0.3">
      <c r="C874" s="9">
        <v>869</v>
      </c>
      <c r="I874" s="13"/>
    </row>
    <row r="875" spans="3:9" ht="15.75" x14ac:dyDescent="0.3">
      <c r="C875" s="9">
        <v>870</v>
      </c>
      <c r="I875" s="13"/>
    </row>
    <row r="876" spans="3:9" ht="15.75" x14ac:dyDescent="0.3">
      <c r="C876" s="9">
        <v>871</v>
      </c>
      <c r="I876" s="13"/>
    </row>
    <row r="877" spans="3:9" ht="15.75" x14ac:dyDescent="0.3">
      <c r="C877" s="9">
        <v>872</v>
      </c>
      <c r="I877" s="13"/>
    </row>
    <row r="878" spans="3:9" ht="15.75" x14ac:dyDescent="0.3">
      <c r="C878" s="9">
        <v>873</v>
      </c>
      <c r="I878" s="13"/>
    </row>
    <row r="879" spans="3:9" ht="15.75" x14ac:dyDescent="0.3">
      <c r="C879" s="9">
        <v>874</v>
      </c>
      <c r="I879" s="13"/>
    </row>
    <row r="880" spans="3:9" ht="15.75" x14ac:dyDescent="0.3">
      <c r="C880" s="9">
        <v>875</v>
      </c>
      <c r="I880" s="13"/>
    </row>
    <row r="881" spans="3:9" ht="15.75" x14ac:dyDescent="0.3">
      <c r="C881" s="9">
        <v>876</v>
      </c>
      <c r="I881" s="13"/>
    </row>
    <row r="882" spans="3:9" ht="15.75" x14ac:dyDescent="0.3">
      <c r="C882" s="9">
        <v>877</v>
      </c>
      <c r="I882" s="13"/>
    </row>
    <row r="883" spans="3:9" ht="15.75" x14ac:dyDescent="0.3">
      <c r="C883" s="9">
        <v>878</v>
      </c>
      <c r="I883" s="13"/>
    </row>
    <row r="884" spans="3:9" ht="15.75" x14ac:dyDescent="0.3">
      <c r="C884" s="9">
        <v>879</v>
      </c>
      <c r="I884" s="13"/>
    </row>
    <row r="885" spans="3:9" ht="15.75" x14ac:dyDescent="0.3">
      <c r="C885" s="9">
        <v>880</v>
      </c>
      <c r="I885" s="13"/>
    </row>
    <row r="886" spans="3:9" ht="15.75" x14ac:dyDescent="0.3">
      <c r="C886" s="9">
        <v>881</v>
      </c>
      <c r="I886" s="13"/>
    </row>
    <row r="887" spans="3:9" ht="15.75" x14ac:dyDescent="0.3">
      <c r="C887" s="9">
        <v>882</v>
      </c>
      <c r="I887" s="13"/>
    </row>
    <row r="888" spans="3:9" ht="15.75" x14ac:dyDescent="0.3">
      <c r="C888" s="9">
        <v>883</v>
      </c>
      <c r="I888" s="13"/>
    </row>
    <row r="889" spans="3:9" ht="15.75" x14ac:dyDescent="0.3">
      <c r="C889" s="9">
        <v>884</v>
      </c>
      <c r="I889" s="13"/>
    </row>
    <row r="890" spans="3:9" ht="15.75" x14ac:dyDescent="0.3">
      <c r="C890" s="9">
        <v>885</v>
      </c>
      <c r="I890" s="13"/>
    </row>
    <row r="891" spans="3:9" ht="15.75" x14ac:dyDescent="0.3">
      <c r="C891" s="9">
        <v>886</v>
      </c>
      <c r="I891" s="13"/>
    </row>
    <row r="892" spans="3:9" ht="15.75" x14ac:dyDescent="0.3">
      <c r="C892" s="9">
        <v>887</v>
      </c>
      <c r="I892" s="13"/>
    </row>
    <row r="893" spans="3:9" ht="15.75" x14ac:dyDescent="0.3">
      <c r="C893" s="9">
        <v>888</v>
      </c>
      <c r="I893" s="13"/>
    </row>
    <row r="894" spans="3:9" ht="15.75" x14ac:dyDescent="0.3">
      <c r="C894" s="9">
        <v>889</v>
      </c>
      <c r="I894" s="13"/>
    </row>
    <row r="895" spans="3:9" ht="15.75" x14ac:dyDescent="0.3">
      <c r="C895" s="9">
        <v>890</v>
      </c>
      <c r="I895" s="13"/>
    </row>
    <row r="896" spans="3:9" ht="15.75" x14ac:dyDescent="0.3">
      <c r="C896" s="9">
        <v>891</v>
      </c>
      <c r="I896" s="13"/>
    </row>
    <row r="897" spans="3:9" ht="15.75" x14ac:dyDescent="0.3">
      <c r="C897" s="9">
        <v>892</v>
      </c>
      <c r="I897" s="13"/>
    </row>
    <row r="898" spans="3:9" ht="15.75" x14ac:dyDescent="0.3">
      <c r="C898" s="9">
        <v>893</v>
      </c>
      <c r="I898" s="13"/>
    </row>
    <row r="899" spans="3:9" ht="15.75" x14ac:dyDescent="0.3">
      <c r="C899" s="9">
        <v>894</v>
      </c>
      <c r="I899" s="13"/>
    </row>
    <row r="900" spans="3:9" ht="15.75" x14ac:dyDescent="0.3">
      <c r="C900" s="9">
        <v>895</v>
      </c>
      <c r="I900" s="13"/>
    </row>
    <row r="901" spans="3:9" ht="15.75" x14ac:dyDescent="0.3">
      <c r="C901" s="9">
        <v>896</v>
      </c>
      <c r="I901" s="13"/>
    </row>
    <row r="902" spans="3:9" ht="15.75" x14ac:dyDescent="0.3">
      <c r="C902" s="9">
        <v>897</v>
      </c>
      <c r="I902" s="13"/>
    </row>
    <row r="903" spans="3:9" ht="15.75" x14ac:dyDescent="0.3">
      <c r="C903" s="9">
        <v>898</v>
      </c>
      <c r="I903" s="13"/>
    </row>
    <row r="904" spans="3:9" ht="15.75" x14ac:dyDescent="0.3">
      <c r="C904" s="9">
        <v>899</v>
      </c>
      <c r="I904" s="13"/>
    </row>
    <row r="905" spans="3:9" ht="15.75" x14ac:dyDescent="0.3">
      <c r="C905" s="9">
        <v>900</v>
      </c>
      <c r="I905" s="13"/>
    </row>
    <row r="906" spans="3:9" ht="15.75" x14ac:dyDescent="0.3">
      <c r="C906" s="9">
        <v>901</v>
      </c>
      <c r="I906" s="13"/>
    </row>
    <row r="907" spans="3:9" ht="15.75" x14ac:dyDescent="0.3">
      <c r="C907" s="9">
        <v>902</v>
      </c>
      <c r="I907" s="13"/>
    </row>
    <row r="908" spans="3:9" ht="15.75" x14ac:dyDescent="0.3">
      <c r="C908" s="9">
        <v>903</v>
      </c>
      <c r="I908" s="13"/>
    </row>
    <row r="909" spans="3:9" ht="15.75" x14ac:dyDescent="0.3">
      <c r="C909" s="9">
        <v>904</v>
      </c>
      <c r="I909" s="13"/>
    </row>
    <row r="910" spans="3:9" ht="15.75" x14ac:dyDescent="0.3">
      <c r="C910" s="9">
        <v>905</v>
      </c>
      <c r="I910" s="13"/>
    </row>
    <row r="911" spans="3:9" ht="15.75" x14ac:dyDescent="0.3">
      <c r="C911" s="9">
        <v>906</v>
      </c>
      <c r="I911" s="13"/>
    </row>
    <row r="912" spans="3:9" ht="15.75" x14ac:dyDescent="0.3">
      <c r="C912" s="9">
        <v>907</v>
      </c>
      <c r="I912" s="13"/>
    </row>
    <row r="913" spans="3:9" ht="15.75" x14ac:dyDescent="0.3">
      <c r="C913" s="9">
        <v>908</v>
      </c>
      <c r="I913" s="13"/>
    </row>
    <row r="914" spans="3:9" ht="15.75" x14ac:dyDescent="0.3">
      <c r="C914" s="9">
        <v>909</v>
      </c>
      <c r="I914" s="13"/>
    </row>
    <row r="915" spans="3:9" ht="15.75" x14ac:dyDescent="0.3">
      <c r="C915" s="9">
        <v>910</v>
      </c>
      <c r="I915" s="13"/>
    </row>
    <row r="916" spans="3:9" ht="15.75" x14ac:dyDescent="0.3">
      <c r="C916" s="9">
        <v>911</v>
      </c>
      <c r="I916" s="13"/>
    </row>
    <row r="917" spans="3:9" ht="15.75" x14ac:dyDescent="0.3">
      <c r="C917" s="9">
        <v>912</v>
      </c>
      <c r="I917" s="13"/>
    </row>
    <row r="918" spans="3:9" ht="15.75" x14ac:dyDescent="0.3">
      <c r="C918" s="9">
        <v>913</v>
      </c>
      <c r="I918" s="13"/>
    </row>
    <row r="919" spans="3:9" ht="15.75" x14ac:dyDescent="0.3">
      <c r="C919" s="9">
        <v>914</v>
      </c>
      <c r="I919" s="13"/>
    </row>
    <row r="920" spans="3:9" ht="15.75" x14ac:dyDescent="0.3">
      <c r="C920" s="9">
        <v>915</v>
      </c>
      <c r="I920" s="13"/>
    </row>
    <row r="921" spans="3:9" ht="15.75" x14ac:dyDescent="0.3">
      <c r="C921" s="9">
        <v>916</v>
      </c>
      <c r="I921" s="13"/>
    </row>
    <row r="922" spans="3:9" ht="15.75" x14ac:dyDescent="0.3">
      <c r="C922" s="9">
        <v>917</v>
      </c>
      <c r="I922" s="13"/>
    </row>
    <row r="923" spans="3:9" ht="15.75" x14ac:dyDescent="0.3">
      <c r="C923" s="9">
        <v>918</v>
      </c>
      <c r="I923" s="13"/>
    </row>
    <row r="924" spans="3:9" ht="15.75" x14ac:dyDescent="0.3">
      <c r="C924" s="9">
        <v>919</v>
      </c>
      <c r="I924" s="13"/>
    </row>
    <row r="925" spans="3:9" ht="15.75" x14ac:dyDescent="0.3">
      <c r="C925" s="9">
        <v>920</v>
      </c>
      <c r="I925" s="13"/>
    </row>
    <row r="926" spans="3:9" ht="15.75" x14ac:dyDescent="0.3">
      <c r="C926" s="9">
        <v>921</v>
      </c>
      <c r="I926" s="13"/>
    </row>
    <row r="927" spans="3:9" ht="15.75" x14ac:dyDescent="0.3">
      <c r="C927" s="9">
        <v>922</v>
      </c>
      <c r="I927" s="13"/>
    </row>
    <row r="928" spans="3:9" ht="15.75" x14ac:dyDescent="0.3">
      <c r="C928" s="9">
        <v>923</v>
      </c>
      <c r="I928" s="13"/>
    </row>
    <row r="929" spans="3:9" ht="15.75" x14ac:dyDescent="0.3">
      <c r="C929" s="9">
        <v>924</v>
      </c>
      <c r="I929" s="13"/>
    </row>
    <row r="930" spans="3:9" ht="15.75" x14ac:dyDescent="0.3">
      <c r="C930" s="9">
        <v>925</v>
      </c>
      <c r="I930" s="13"/>
    </row>
    <row r="931" spans="3:9" ht="15.75" x14ac:dyDescent="0.3">
      <c r="C931" s="9">
        <v>926</v>
      </c>
      <c r="I931" s="13"/>
    </row>
    <row r="932" spans="3:9" ht="15.75" x14ac:dyDescent="0.3">
      <c r="C932" s="9">
        <v>927</v>
      </c>
      <c r="I932" s="13"/>
    </row>
    <row r="933" spans="3:9" ht="15.75" x14ac:dyDescent="0.3">
      <c r="C933" s="9">
        <v>928</v>
      </c>
      <c r="I933" s="13"/>
    </row>
    <row r="934" spans="3:9" ht="15.75" x14ac:dyDescent="0.3">
      <c r="C934" s="9">
        <v>929</v>
      </c>
      <c r="I934" s="13"/>
    </row>
    <row r="935" spans="3:9" ht="15.75" x14ac:dyDescent="0.3">
      <c r="C935" s="9">
        <v>930</v>
      </c>
      <c r="I935" s="13"/>
    </row>
    <row r="936" spans="3:9" ht="15.75" x14ac:dyDescent="0.3">
      <c r="C936" s="9">
        <v>931</v>
      </c>
      <c r="I936" s="13"/>
    </row>
    <row r="937" spans="3:9" ht="15.75" x14ac:dyDescent="0.3">
      <c r="C937" s="9">
        <v>932</v>
      </c>
      <c r="I937" s="13"/>
    </row>
    <row r="938" spans="3:9" ht="15.75" x14ac:dyDescent="0.3">
      <c r="C938" s="9">
        <v>933</v>
      </c>
      <c r="I938" s="13"/>
    </row>
    <row r="939" spans="3:9" ht="15.75" x14ac:dyDescent="0.3">
      <c r="C939" s="9">
        <v>934</v>
      </c>
      <c r="I939" s="13"/>
    </row>
    <row r="940" spans="3:9" ht="15.75" x14ac:dyDescent="0.3">
      <c r="C940" s="9">
        <v>935</v>
      </c>
      <c r="I940" s="13"/>
    </row>
    <row r="941" spans="3:9" ht="15.75" x14ac:dyDescent="0.3">
      <c r="C941" s="9">
        <v>936</v>
      </c>
      <c r="I941" s="13"/>
    </row>
    <row r="942" spans="3:9" ht="15.75" x14ac:dyDescent="0.3">
      <c r="C942" s="9">
        <v>937</v>
      </c>
      <c r="I942" s="13"/>
    </row>
    <row r="943" spans="3:9" ht="15.75" x14ac:dyDescent="0.3">
      <c r="C943" s="9">
        <v>938</v>
      </c>
      <c r="I943" s="13"/>
    </row>
    <row r="944" spans="3:9" ht="15.75" x14ac:dyDescent="0.3">
      <c r="C944" s="9">
        <v>939</v>
      </c>
      <c r="I944" s="13"/>
    </row>
    <row r="945" spans="3:9" ht="15.75" x14ac:dyDescent="0.3">
      <c r="C945" s="9">
        <v>940</v>
      </c>
      <c r="I945" s="13"/>
    </row>
    <row r="946" spans="3:9" ht="15.75" x14ac:dyDescent="0.3">
      <c r="C946" s="9">
        <v>941</v>
      </c>
      <c r="I946" s="13"/>
    </row>
    <row r="947" spans="3:9" ht="15.75" x14ac:dyDescent="0.3">
      <c r="C947" s="9">
        <v>942</v>
      </c>
      <c r="I947" s="13"/>
    </row>
    <row r="948" spans="3:9" ht="15.75" x14ac:dyDescent="0.3">
      <c r="C948" s="9">
        <v>943</v>
      </c>
      <c r="I948" s="13"/>
    </row>
    <row r="949" spans="3:9" ht="15.75" x14ac:dyDescent="0.3">
      <c r="C949" s="9">
        <v>944</v>
      </c>
      <c r="I949" s="13"/>
    </row>
    <row r="950" spans="3:9" ht="15.75" x14ac:dyDescent="0.3">
      <c r="C950" s="9">
        <v>945</v>
      </c>
      <c r="I950" s="13"/>
    </row>
    <row r="951" spans="3:9" ht="15.75" x14ac:dyDescent="0.3">
      <c r="C951" s="9">
        <v>946</v>
      </c>
      <c r="I951" s="13"/>
    </row>
    <row r="952" spans="3:9" ht="15.75" x14ac:dyDescent="0.3">
      <c r="C952" s="9">
        <v>947</v>
      </c>
      <c r="I952" s="13"/>
    </row>
    <row r="953" spans="3:9" ht="15.75" x14ac:dyDescent="0.3">
      <c r="C953" s="9">
        <v>948</v>
      </c>
      <c r="I953" s="13"/>
    </row>
    <row r="954" spans="3:9" ht="15.75" x14ac:dyDescent="0.3">
      <c r="C954" s="9">
        <v>949</v>
      </c>
      <c r="I954" s="13"/>
    </row>
    <row r="955" spans="3:9" ht="15.75" x14ac:dyDescent="0.3">
      <c r="C955" s="9">
        <v>950</v>
      </c>
      <c r="I955" s="13"/>
    </row>
    <row r="956" spans="3:9" ht="15.75" x14ac:dyDescent="0.3">
      <c r="C956" s="9">
        <v>951</v>
      </c>
      <c r="I956" s="13"/>
    </row>
    <row r="957" spans="3:9" ht="15.75" x14ac:dyDescent="0.3">
      <c r="C957" s="9">
        <v>952</v>
      </c>
      <c r="I957" s="13"/>
    </row>
    <row r="958" spans="3:9" ht="15.75" x14ac:dyDescent="0.3">
      <c r="C958" s="9">
        <v>953</v>
      </c>
      <c r="I958" s="13"/>
    </row>
    <row r="959" spans="3:9" ht="15.75" x14ac:dyDescent="0.3">
      <c r="C959" s="9">
        <v>954</v>
      </c>
      <c r="I959" s="13"/>
    </row>
    <row r="960" spans="3:9" ht="15.75" x14ac:dyDescent="0.3">
      <c r="C960" s="9">
        <v>955</v>
      </c>
      <c r="I960" s="13"/>
    </row>
    <row r="961" spans="3:9" ht="15.75" x14ac:dyDescent="0.3">
      <c r="C961" s="9">
        <v>956</v>
      </c>
      <c r="I961" s="13"/>
    </row>
    <row r="962" spans="3:9" ht="15.75" x14ac:dyDescent="0.3">
      <c r="C962" s="9">
        <v>957</v>
      </c>
      <c r="I962" s="13"/>
    </row>
    <row r="963" spans="3:9" ht="15.75" x14ac:dyDescent="0.3">
      <c r="C963" s="9">
        <v>958</v>
      </c>
      <c r="I963" s="13"/>
    </row>
    <row r="964" spans="3:9" ht="15.75" x14ac:dyDescent="0.3">
      <c r="C964" s="9">
        <v>959</v>
      </c>
      <c r="I964" s="13"/>
    </row>
    <row r="965" spans="3:9" ht="15.75" x14ac:dyDescent="0.3">
      <c r="C965" s="9">
        <v>960</v>
      </c>
      <c r="I965" s="13"/>
    </row>
    <row r="966" spans="3:9" ht="15.75" x14ac:dyDescent="0.3">
      <c r="C966" s="9">
        <v>961</v>
      </c>
      <c r="I966" s="13"/>
    </row>
    <row r="967" spans="3:9" ht="15.75" x14ac:dyDescent="0.3">
      <c r="C967" s="9">
        <v>962</v>
      </c>
      <c r="I967" s="13"/>
    </row>
    <row r="968" spans="3:9" ht="15.75" x14ac:dyDescent="0.3">
      <c r="C968" s="9">
        <v>963</v>
      </c>
      <c r="I968" s="13"/>
    </row>
    <row r="969" spans="3:9" ht="15.75" x14ac:dyDescent="0.3">
      <c r="C969" s="9">
        <v>964</v>
      </c>
      <c r="I969" s="13"/>
    </row>
    <row r="970" spans="3:9" ht="15.75" x14ac:dyDescent="0.3">
      <c r="C970" s="9">
        <v>965</v>
      </c>
      <c r="I970" s="13"/>
    </row>
    <row r="971" spans="3:9" ht="15.75" x14ac:dyDescent="0.3">
      <c r="C971" s="9">
        <v>966</v>
      </c>
      <c r="I971" s="13"/>
    </row>
    <row r="972" spans="3:9" ht="15.75" x14ac:dyDescent="0.3">
      <c r="C972" s="9">
        <v>967</v>
      </c>
      <c r="I972" s="13"/>
    </row>
    <row r="973" spans="3:9" ht="15.75" x14ac:dyDescent="0.3">
      <c r="C973" s="9">
        <v>968</v>
      </c>
      <c r="I973" s="13"/>
    </row>
    <row r="974" spans="3:9" ht="15.75" x14ac:dyDescent="0.3">
      <c r="C974" s="9">
        <v>969</v>
      </c>
      <c r="I974" s="13"/>
    </row>
    <row r="975" spans="3:9" ht="15.75" x14ac:dyDescent="0.3">
      <c r="C975" s="9">
        <v>970</v>
      </c>
      <c r="I975" s="13"/>
    </row>
    <row r="976" spans="3:9" ht="15.75" x14ac:dyDescent="0.3">
      <c r="C976" s="9">
        <v>971</v>
      </c>
      <c r="I976" s="13"/>
    </row>
    <row r="977" spans="3:9" ht="15.75" x14ac:dyDescent="0.3">
      <c r="C977" s="9">
        <v>972</v>
      </c>
      <c r="I977" s="13"/>
    </row>
    <row r="978" spans="3:9" ht="15.75" x14ac:dyDescent="0.3">
      <c r="C978" s="9">
        <v>973</v>
      </c>
      <c r="I978" s="13"/>
    </row>
    <row r="979" spans="3:9" ht="15.75" x14ac:dyDescent="0.3">
      <c r="C979" s="9">
        <v>974</v>
      </c>
      <c r="I979" s="13"/>
    </row>
    <row r="980" spans="3:9" ht="15.75" x14ac:dyDescent="0.3">
      <c r="C980" s="9">
        <v>975</v>
      </c>
      <c r="I980" s="13"/>
    </row>
    <row r="981" spans="3:9" ht="15.75" x14ac:dyDescent="0.3">
      <c r="C981" s="9">
        <v>976</v>
      </c>
      <c r="I981" s="13"/>
    </row>
    <row r="982" spans="3:9" ht="15.75" x14ac:dyDescent="0.3">
      <c r="C982" s="9">
        <v>977</v>
      </c>
      <c r="I982" s="13"/>
    </row>
    <row r="983" spans="3:9" ht="15.75" x14ac:dyDescent="0.3">
      <c r="C983" s="9">
        <v>978</v>
      </c>
      <c r="I983" s="13"/>
    </row>
    <row r="984" spans="3:9" ht="15.75" x14ac:dyDescent="0.3">
      <c r="C984" s="9">
        <v>979</v>
      </c>
      <c r="I984" s="13"/>
    </row>
    <row r="985" spans="3:9" ht="15.75" x14ac:dyDescent="0.3">
      <c r="C985" s="9">
        <v>980</v>
      </c>
      <c r="I985" s="13"/>
    </row>
    <row r="986" spans="3:9" ht="15.75" x14ac:dyDescent="0.3">
      <c r="C986" s="9">
        <v>981</v>
      </c>
      <c r="I986" s="13"/>
    </row>
    <row r="987" spans="3:9" ht="15.75" x14ac:dyDescent="0.3">
      <c r="C987" s="9">
        <v>982</v>
      </c>
      <c r="I987" s="13"/>
    </row>
    <row r="988" spans="3:9" ht="15.75" x14ac:dyDescent="0.3">
      <c r="C988" s="9">
        <v>983</v>
      </c>
      <c r="I988" s="13"/>
    </row>
    <row r="989" spans="3:9" ht="15.75" x14ac:dyDescent="0.3">
      <c r="C989" s="9">
        <v>984</v>
      </c>
      <c r="I989" s="13"/>
    </row>
    <row r="990" spans="3:9" ht="15.75" x14ac:dyDescent="0.3">
      <c r="C990" s="9">
        <v>985</v>
      </c>
      <c r="I990" s="13"/>
    </row>
    <row r="991" spans="3:9" ht="15.75" x14ac:dyDescent="0.3">
      <c r="C991" s="9">
        <v>986</v>
      </c>
      <c r="I991" s="13"/>
    </row>
    <row r="992" spans="3:9" ht="15.75" x14ac:dyDescent="0.3">
      <c r="C992" s="9">
        <v>987</v>
      </c>
      <c r="I992" s="13"/>
    </row>
    <row r="993" spans="3:9" ht="15.75" x14ac:dyDescent="0.3">
      <c r="C993" s="9">
        <v>988</v>
      </c>
      <c r="I993" s="13"/>
    </row>
    <row r="994" spans="3:9" ht="15.75" x14ac:dyDescent="0.3">
      <c r="C994" s="9">
        <v>989</v>
      </c>
      <c r="I994" s="13"/>
    </row>
    <row r="995" spans="3:9" ht="15.75" x14ac:dyDescent="0.3">
      <c r="C995" s="9">
        <v>990</v>
      </c>
      <c r="I995" s="13"/>
    </row>
    <row r="996" spans="3:9" ht="15.75" x14ac:dyDescent="0.3">
      <c r="C996" s="9">
        <v>991</v>
      </c>
      <c r="I996" s="13"/>
    </row>
    <row r="997" spans="3:9" ht="15.75" x14ac:dyDescent="0.3">
      <c r="C997" s="9">
        <v>992</v>
      </c>
      <c r="I997" s="13"/>
    </row>
    <row r="998" spans="3:9" ht="15.75" x14ac:dyDescent="0.3">
      <c r="C998" s="9">
        <v>993</v>
      </c>
      <c r="I998" s="13"/>
    </row>
    <row r="999" spans="3:9" ht="15.75" x14ac:dyDescent="0.3">
      <c r="C999" s="9">
        <v>994</v>
      </c>
      <c r="I999" s="13"/>
    </row>
    <row r="1000" spans="3:9" ht="15.75" x14ac:dyDescent="0.3">
      <c r="C1000" s="9">
        <v>995</v>
      </c>
      <c r="I1000" s="13"/>
    </row>
    <row r="1001" spans="3:9" ht="15.75" x14ac:dyDescent="0.3">
      <c r="C1001" s="9">
        <v>996</v>
      </c>
      <c r="I1001" s="13"/>
    </row>
    <row r="1002" spans="3:9" ht="15.75" x14ac:dyDescent="0.3">
      <c r="C1002" s="9">
        <v>997</v>
      </c>
      <c r="I1002" s="13"/>
    </row>
    <row r="1003" spans="3:9" ht="15.75" x14ac:dyDescent="0.3">
      <c r="C1003" s="9">
        <v>998</v>
      </c>
      <c r="I1003" s="13"/>
    </row>
    <row r="1004" spans="3:9" ht="15.75" x14ac:dyDescent="0.3">
      <c r="C1004" s="9">
        <v>999</v>
      </c>
      <c r="I1004" s="13"/>
    </row>
    <row r="1005" spans="3:9" ht="15.75" x14ac:dyDescent="0.3">
      <c r="C1005" s="9">
        <v>1000</v>
      </c>
      <c r="I1005" s="13"/>
    </row>
    <row r="1006" spans="3:9" ht="15.75" x14ac:dyDescent="0.3">
      <c r="C1006" s="9">
        <v>1001</v>
      </c>
      <c r="I1006" s="13"/>
    </row>
    <row r="1007" spans="3:9" ht="15.75" x14ac:dyDescent="0.3">
      <c r="C1007" s="9">
        <v>1002</v>
      </c>
      <c r="I1007" s="13"/>
    </row>
    <row r="1008" spans="3:9" ht="15.75" x14ac:dyDescent="0.3">
      <c r="C1008" s="9">
        <v>1003</v>
      </c>
      <c r="I1008" s="13"/>
    </row>
    <row r="1009" spans="3:9" ht="15.75" x14ac:dyDescent="0.3">
      <c r="C1009" s="9">
        <v>1004</v>
      </c>
      <c r="I1009" s="13"/>
    </row>
    <row r="1010" spans="3:9" ht="15.75" x14ac:dyDescent="0.3">
      <c r="C1010" s="9">
        <v>1005</v>
      </c>
      <c r="I1010" s="13"/>
    </row>
    <row r="1011" spans="3:9" ht="15.75" x14ac:dyDescent="0.3">
      <c r="C1011" s="9">
        <v>1006</v>
      </c>
      <c r="I1011" s="13"/>
    </row>
    <row r="1012" spans="3:9" ht="15.75" x14ac:dyDescent="0.3">
      <c r="C1012" s="9">
        <v>1007</v>
      </c>
      <c r="I1012" s="13"/>
    </row>
    <row r="1013" spans="3:9" ht="15.75" x14ac:dyDescent="0.3">
      <c r="C1013" s="9">
        <v>1008</v>
      </c>
      <c r="I1013" s="13"/>
    </row>
    <row r="1014" spans="3:9" ht="15.75" x14ac:dyDescent="0.3">
      <c r="C1014" s="9">
        <v>1009</v>
      </c>
      <c r="I1014" s="13"/>
    </row>
    <row r="1015" spans="3:9" ht="15.75" x14ac:dyDescent="0.3">
      <c r="C1015" s="9">
        <v>1010</v>
      </c>
      <c r="I1015" s="13"/>
    </row>
    <row r="1016" spans="3:9" ht="15.75" x14ac:dyDescent="0.3">
      <c r="C1016" s="9">
        <v>1011</v>
      </c>
      <c r="I1016" s="13"/>
    </row>
    <row r="1017" spans="3:9" ht="15.75" x14ac:dyDescent="0.3">
      <c r="C1017" s="9">
        <v>1012</v>
      </c>
      <c r="I1017" s="13"/>
    </row>
    <row r="1018" spans="3:9" ht="15.75" x14ac:dyDescent="0.3">
      <c r="C1018" s="9">
        <v>1013</v>
      </c>
      <c r="I1018" s="13"/>
    </row>
    <row r="1019" spans="3:9" ht="15.75" x14ac:dyDescent="0.3">
      <c r="C1019" s="9">
        <v>1014</v>
      </c>
      <c r="I1019" s="13"/>
    </row>
    <row r="1020" spans="3:9" ht="15.75" x14ac:dyDescent="0.3">
      <c r="C1020" s="9">
        <v>1015</v>
      </c>
      <c r="I1020" s="13"/>
    </row>
    <row r="1021" spans="3:9" ht="15.75" x14ac:dyDescent="0.3">
      <c r="C1021" s="9">
        <v>1016</v>
      </c>
      <c r="I1021" s="13"/>
    </row>
    <row r="1022" spans="3:9" ht="15.75" x14ac:dyDescent="0.3">
      <c r="C1022" s="9">
        <v>1017</v>
      </c>
      <c r="I1022" s="13"/>
    </row>
    <row r="1023" spans="3:9" ht="15.75" x14ac:dyDescent="0.3">
      <c r="C1023" s="9">
        <v>1018</v>
      </c>
      <c r="I1023" s="13"/>
    </row>
    <row r="1024" spans="3:9" ht="15.75" x14ac:dyDescent="0.3">
      <c r="C1024" s="9">
        <v>1019</v>
      </c>
      <c r="I1024" s="13"/>
    </row>
    <row r="1025" spans="3:9" ht="15.75" x14ac:dyDescent="0.3">
      <c r="C1025" s="9">
        <v>1020</v>
      </c>
      <c r="I1025" s="13"/>
    </row>
    <row r="1026" spans="3:9" ht="15.75" x14ac:dyDescent="0.3">
      <c r="C1026" s="9">
        <v>1021</v>
      </c>
      <c r="I1026" s="13"/>
    </row>
    <row r="1027" spans="3:9" ht="15.75" x14ac:dyDescent="0.3">
      <c r="C1027" s="9">
        <v>1022</v>
      </c>
      <c r="I1027" s="13"/>
    </row>
    <row r="1028" spans="3:9" ht="15.75" x14ac:dyDescent="0.3">
      <c r="C1028" s="9">
        <v>1023</v>
      </c>
      <c r="I1028" s="13"/>
    </row>
    <row r="1029" spans="3:9" ht="15.75" x14ac:dyDescent="0.3">
      <c r="C1029" s="9">
        <v>1024</v>
      </c>
      <c r="I1029" s="13"/>
    </row>
    <row r="1030" spans="3:9" ht="15.75" x14ac:dyDescent="0.3">
      <c r="C1030" s="9">
        <v>1025</v>
      </c>
      <c r="I1030" s="13"/>
    </row>
    <row r="1031" spans="3:9" ht="15.75" x14ac:dyDescent="0.3">
      <c r="C1031" s="9">
        <v>1026</v>
      </c>
      <c r="I1031" s="13"/>
    </row>
    <row r="1032" spans="3:9" ht="15.75" x14ac:dyDescent="0.3">
      <c r="C1032" s="9">
        <v>1027</v>
      </c>
      <c r="I1032" s="13"/>
    </row>
    <row r="1033" spans="3:9" ht="15.75" x14ac:dyDescent="0.3">
      <c r="C1033" s="9">
        <v>1028</v>
      </c>
      <c r="I1033" s="13"/>
    </row>
    <row r="1034" spans="3:9" ht="15.75" x14ac:dyDescent="0.3">
      <c r="C1034" s="9">
        <v>1029</v>
      </c>
      <c r="I1034" s="13"/>
    </row>
    <row r="1035" spans="3:9" ht="15.75" x14ac:dyDescent="0.3">
      <c r="C1035" s="9">
        <v>1030</v>
      </c>
      <c r="I1035" s="13"/>
    </row>
    <row r="1036" spans="3:9" ht="15.75" x14ac:dyDescent="0.3">
      <c r="C1036" s="9">
        <v>1031</v>
      </c>
      <c r="I1036" s="13"/>
    </row>
    <row r="1037" spans="3:9" ht="15.75" x14ac:dyDescent="0.3">
      <c r="C1037" s="9">
        <v>1032</v>
      </c>
      <c r="I1037" s="13"/>
    </row>
    <row r="1038" spans="3:9" ht="15.75" x14ac:dyDescent="0.3">
      <c r="C1038" s="9">
        <v>1033</v>
      </c>
      <c r="I1038" s="13"/>
    </row>
    <row r="1039" spans="3:9" ht="15.75" x14ac:dyDescent="0.3">
      <c r="C1039" s="9">
        <v>1034</v>
      </c>
      <c r="I1039" s="13"/>
    </row>
    <row r="1040" spans="3:9" ht="15.75" x14ac:dyDescent="0.3">
      <c r="C1040" s="9">
        <v>1035</v>
      </c>
      <c r="I1040" s="13"/>
    </row>
    <row r="1041" spans="3:9" ht="15.75" x14ac:dyDescent="0.3">
      <c r="C1041" s="9">
        <v>1036</v>
      </c>
      <c r="I1041" s="13"/>
    </row>
    <row r="1042" spans="3:9" ht="15.75" x14ac:dyDescent="0.3">
      <c r="C1042" s="9">
        <v>1037</v>
      </c>
      <c r="I1042" s="13"/>
    </row>
    <row r="1043" spans="3:9" ht="15.75" x14ac:dyDescent="0.3">
      <c r="C1043" s="9">
        <v>1038</v>
      </c>
      <c r="I1043" s="13"/>
    </row>
    <row r="1044" spans="3:9" ht="15.75" x14ac:dyDescent="0.3">
      <c r="C1044" s="9">
        <v>1039</v>
      </c>
      <c r="I1044" s="13"/>
    </row>
    <row r="1045" spans="3:9" ht="15.75" x14ac:dyDescent="0.3">
      <c r="C1045" s="9">
        <v>1040</v>
      </c>
      <c r="I1045" s="13"/>
    </row>
    <row r="1046" spans="3:9" ht="15.75" x14ac:dyDescent="0.3">
      <c r="C1046" s="9">
        <v>1041</v>
      </c>
      <c r="I1046" s="13"/>
    </row>
    <row r="1047" spans="3:9" ht="15.75" x14ac:dyDescent="0.3">
      <c r="C1047" s="9">
        <v>1042</v>
      </c>
      <c r="I1047" s="13"/>
    </row>
    <row r="1048" spans="3:9" ht="15.75" x14ac:dyDescent="0.3">
      <c r="C1048" s="9">
        <v>1043</v>
      </c>
      <c r="I1048" s="13"/>
    </row>
    <row r="1049" spans="3:9" ht="15.75" x14ac:dyDescent="0.3">
      <c r="C1049" s="9">
        <v>1044</v>
      </c>
      <c r="I1049" s="13"/>
    </row>
    <row r="1050" spans="3:9" ht="15.75" x14ac:dyDescent="0.3">
      <c r="C1050" s="9">
        <v>1045</v>
      </c>
      <c r="I1050" s="13"/>
    </row>
    <row r="1051" spans="3:9" ht="15.75" x14ac:dyDescent="0.3">
      <c r="C1051" s="9">
        <v>1046</v>
      </c>
      <c r="I1051" s="13"/>
    </row>
    <row r="1052" spans="3:9" ht="15.75" x14ac:dyDescent="0.3">
      <c r="C1052" s="9">
        <v>1047</v>
      </c>
      <c r="I1052" s="13"/>
    </row>
    <row r="1053" spans="3:9" ht="15.75" x14ac:dyDescent="0.3">
      <c r="C1053" s="9">
        <v>1048</v>
      </c>
      <c r="I1053" s="13"/>
    </row>
    <row r="1054" spans="3:9" ht="15.75" x14ac:dyDescent="0.3">
      <c r="C1054" s="9">
        <v>1049</v>
      </c>
      <c r="I1054" s="13"/>
    </row>
    <row r="1055" spans="3:9" ht="15.75" x14ac:dyDescent="0.3">
      <c r="C1055" s="9">
        <v>1050</v>
      </c>
      <c r="I1055" s="13"/>
    </row>
    <row r="1056" spans="3:9" ht="15.75" x14ac:dyDescent="0.3">
      <c r="C1056" s="9">
        <v>1051</v>
      </c>
      <c r="I1056" s="13"/>
    </row>
    <row r="1057" spans="3:9" ht="15.75" x14ac:dyDescent="0.3">
      <c r="C1057" s="9">
        <v>1052</v>
      </c>
      <c r="I1057" s="13"/>
    </row>
    <row r="1058" spans="3:9" ht="15.75" x14ac:dyDescent="0.3">
      <c r="C1058" s="9">
        <v>1053</v>
      </c>
      <c r="I1058" s="13"/>
    </row>
    <row r="1059" spans="3:9" ht="15.75" x14ac:dyDescent="0.3">
      <c r="C1059" s="9">
        <v>1054</v>
      </c>
      <c r="I1059" s="13"/>
    </row>
    <row r="1060" spans="3:9" ht="15.75" x14ac:dyDescent="0.3">
      <c r="C1060" s="9">
        <v>1055</v>
      </c>
      <c r="I1060" s="13"/>
    </row>
    <row r="1061" spans="3:9" ht="15.75" x14ac:dyDescent="0.3">
      <c r="C1061" s="9">
        <v>1056</v>
      </c>
      <c r="I1061" s="13"/>
    </row>
    <row r="1062" spans="3:9" ht="15.75" x14ac:dyDescent="0.3">
      <c r="C1062" s="9">
        <v>1057</v>
      </c>
      <c r="I1062" s="13"/>
    </row>
    <row r="1063" spans="3:9" ht="15.75" x14ac:dyDescent="0.3">
      <c r="C1063" s="9">
        <v>1058</v>
      </c>
      <c r="I1063" s="13"/>
    </row>
    <row r="1064" spans="3:9" ht="15.75" x14ac:dyDescent="0.3">
      <c r="C1064" s="9">
        <v>1059</v>
      </c>
      <c r="I1064" s="13"/>
    </row>
    <row r="1065" spans="3:9" ht="15.75" x14ac:dyDescent="0.3">
      <c r="C1065" s="9">
        <v>1060</v>
      </c>
      <c r="I1065" s="13"/>
    </row>
    <row r="1066" spans="3:9" ht="15.75" x14ac:dyDescent="0.3">
      <c r="C1066" s="9">
        <v>1061</v>
      </c>
      <c r="I1066" s="13"/>
    </row>
    <row r="1067" spans="3:9" ht="15.75" x14ac:dyDescent="0.3">
      <c r="C1067" s="9">
        <v>1062</v>
      </c>
      <c r="I1067" s="13"/>
    </row>
    <row r="1068" spans="3:9" ht="15.75" x14ac:dyDescent="0.3">
      <c r="C1068" s="9">
        <v>1063</v>
      </c>
      <c r="I1068" s="13"/>
    </row>
    <row r="1069" spans="3:9" ht="15.75" x14ac:dyDescent="0.3">
      <c r="C1069" s="9">
        <v>1064</v>
      </c>
      <c r="I1069" s="13"/>
    </row>
    <row r="1070" spans="3:9" ht="15.75" x14ac:dyDescent="0.3">
      <c r="C1070" s="9">
        <v>1065</v>
      </c>
      <c r="I1070" s="13"/>
    </row>
    <row r="1071" spans="3:9" ht="15.75" x14ac:dyDescent="0.3">
      <c r="C1071" s="9">
        <v>1066</v>
      </c>
      <c r="I1071" s="13"/>
    </row>
    <row r="1072" spans="3:9" ht="15.75" x14ac:dyDescent="0.3">
      <c r="C1072" s="9">
        <v>1067</v>
      </c>
      <c r="I1072" s="13"/>
    </row>
    <row r="1073" spans="3:9" ht="15.75" x14ac:dyDescent="0.3">
      <c r="C1073" s="9">
        <v>1068</v>
      </c>
      <c r="I1073" s="13"/>
    </row>
    <row r="1074" spans="3:9" ht="15.75" x14ac:dyDescent="0.3">
      <c r="C1074" s="9">
        <v>1069</v>
      </c>
      <c r="I1074" s="13"/>
    </row>
    <row r="1075" spans="3:9" ht="15.75" x14ac:dyDescent="0.3">
      <c r="C1075" s="9">
        <v>1070</v>
      </c>
      <c r="I1075" s="13"/>
    </row>
    <row r="1076" spans="3:9" ht="15.75" x14ac:dyDescent="0.3">
      <c r="C1076" s="9">
        <v>1071</v>
      </c>
      <c r="I1076" s="13"/>
    </row>
    <row r="1077" spans="3:9" ht="15.75" x14ac:dyDescent="0.3">
      <c r="C1077" s="9">
        <v>1072</v>
      </c>
      <c r="I1077" s="13"/>
    </row>
    <row r="1078" spans="3:9" ht="15.75" x14ac:dyDescent="0.3">
      <c r="C1078" s="9">
        <v>1073</v>
      </c>
      <c r="I1078" s="13"/>
    </row>
    <row r="1079" spans="3:9" ht="15.75" x14ac:dyDescent="0.3">
      <c r="C1079" s="9">
        <v>1074</v>
      </c>
      <c r="I1079" s="13"/>
    </row>
    <row r="1080" spans="3:9" ht="15.75" x14ac:dyDescent="0.3">
      <c r="C1080" s="9">
        <v>1075</v>
      </c>
      <c r="I1080" s="13"/>
    </row>
    <row r="1081" spans="3:9" ht="15.75" x14ac:dyDescent="0.3">
      <c r="C1081" s="9">
        <v>1076</v>
      </c>
      <c r="I1081" s="13"/>
    </row>
    <row r="1082" spans="3:9" ht="15.75" x14ac:dyDescent="0.3">
      <c r="C1082" s="9">
        <v>1077</v>
      </c>
      <c r="I1082" s="13"/>
    </row>
    <row r="1083" spans="3:9" ht="15.75" x14ac:dyDescent="0.3">
      <c r="C1083" s="9">
        <v>1078</v>
      </c>
      <c r="I1083" s="13"/>
    </row>
    <row r="1084" spans="3:9" ht="15.75" x14ac:dyDescent="0.3">
      <c r="C1084" s="9">
        <v>1079</v>
      </c>
      <c r="I1084" s="13"/>
    </row>
    <row r="1085" spans="3:9" ht="15.75" x14ac:dyDescent="0.3">
      <c r="C1085" s="9">
        <v>1080</v>
      </c>
      <c r="I1085" s="13"/>
    </row>
    <row r="1086" spans="3:9" ht="15.75" x14ac:dyDescent="0.3">
      <c r="C1086" s="9">
        <v>1081</v>
      </c>
      <c r="I1086" s="13"/>
    </row>
    <row r="1087" spans="3:9" ht="15.75" x14ac:dyDescent="0.3">
      <c r="C1087" s="9">
        <v>1082</v>
      </c>
      <c r="I1087" s="13"/>
    </row>
    <row r="1088" spans="3:9" ht="15.75" x14ac:dyDescent="0.3">
      <c r="C1088" s="9">
        <v>1083</v>
      </c>
      <c r="I1088" s="13"/>
    </row>
    <row r="1089" spans="3:9" ht="15.75" x14ac:dyDescent="0.3">
      <c r="C1089" s="9">
        <v>1084</v>
      </c>
      <c r="I1089" s="13"/>
    </row>
    <row r="1090" spans="3:9" ht="15.75" x14ac:dyDescent="0.3">
      <c r="C1090" s="9">
        <v>1085</v>
      </c>
      <c r="I1090" s="13"/>
    </row>
    <row r="1091" spans="3:9" ht="15.75" x14ac:dyDescent="0.3">
      <c r="C1091" s="9">
        <v>1086</v>
      </c>
      <c r="I1091" s="13"/>
    </row>
    <row r="1092" spans="3:9" ht="15.75" x14ac:dyDescent="0.3">
      <c r="C1092" s="9">
        <v>1087</v>
      </c>
      <c r="I1092" s="13"/>
    </row>
    <row r="1093" spans="3:9" ht="15.75" x14ac:dyDescent="0.3">
      <c r="C1093" s="9">
        <v>1088</v>
      </c>
      <c r="I1093" s="13"/>
    </row>
    <row r="1094" spans="3:9" ht="15.75" x14ac:dyDescent="0.3">
      <c r="C1094" s="9">
        <v>1089</v>
      </c>
      <c r="I1094" s="13"/>
    </row>
    <row r="1095" spans="3:9" ht="15.75" x14ac:dyDescent="0.3">
      <c r="C1095" s="9">
        <v>1090</v>
      </c>
      <c r="I1095" s="13"/>
    </row>
    <row r="1096" spans="3:9" ht="15.75" x14ac:dyDescent="0.3">
      <c r="C1096" s="9">
        <v>1091</v>
      </c>
      <c r="I1096" s="13"/>
    </row>
    <row r="1097" spans="3:9" ht="15.75" x14ac:dyDescent="0.3">
      <c r="C1097" s="9">
        <v>1092</v>
      </c>
      <c r="I1097" s="13"/>
    </row>
    <row r="1098" spans="3:9" ht="15.75" x14ac:dyDescent="0.3">
      <c r="C1098" s="9">
        <v>1093</v>
      </c>
      <c r="I1098" s="13"/>
    </row>
    <row r="1099" spans="3:9" ht="15.75" x14ac:dyDescent="0.3">
      <c r="C1099" s="9">
        <v>1094</v>
      </c>
      <c r="I1099" s="13"/>
    </row>
    <row r="1100" spans="3:9" ht="15.75" x14ac:dyDescent="0.3">
      <c r="C1100" s="9">
        <v>1095</v>
      </c>
      <c r="I1100" s="13"/>
    </row>
    <row r="1101" spans="3:9" ht="15.75" x14ac:dyDescent="0.3">
      <c r="C1101" s="9">
        <v>1096</v>
      </c>
      <c r="I1101" s="13"/>
    </row>
    <row r="1102" spans="3:9" ht="15.75" x14ac:dyDescent="0.3">
      <c r="C1102" s="9">
        <v>1097</v>
      </c>
      <c r="I1102" s="13"/>
    </row>
    <row r="1103" spans="3:9" ht="15.75" x14ac:dyDescent="0.3">
      <c r="C1103" s="9">
        <v>1098</v>
      </c>
      <c r="I1103" s="13"/>
    </row>
    <row r="1104" spans="3:9" ht="15.75" x14ac:dyDescent="0.3">
      <c r="C1104" s="9">
        <v>1099</v>
      </c>
      <c r="I1104" s="13"/>
    </row>
    <row r="1105" spans="3:9" ht="15.75" x14ac:dyDescent="0.3">
      <c r="C1105" s="9">
        <v>1100</v>
      </c>
      <c r="I1105" s="13"/>
    </row>
    <row r="1106" spans="3:9" ht="15.75" x14ac:dyDescent="0.3">
      <c r="C1106" s="9">
        <v>1101</v>
      </c>
      <c r="I1106" s="13"/>
    </row>
    <row r="1107" spans="3:9" ht="15.75" x14ac:dyDescent="0.3">
      <c r="C1107" s="9">
        <v>1102</v>
      </c>
      <c r="I1107" s="13"/>
    </row>
    <row r="1108" spans="3:9" ht="15.75" x14ac:dyDescent="0.3">
      <c r="C1108" s="9">
        <v>1103</v>
      </c>
      <c r="I1108" s="13"/>
    </row>
    <row r="1109" spans="3:9" ht="15.75" x14ac:dyDescent="0.3">
      <c r="C1109" s="9">
        <v>1104</v>
      </c>
      <c r="I1109" s="13"/>
    </row>
    <row r="1110" spans="3:9" ht="15.75" x14ac:dyDescent="0.3">
      <c r="C1110" s="9">
        <v>1105</v>
      </c>
      <c r="I1110" s="13"/>
    </row>
    <row r="1111" spans="3:9" ht="15.75" x14ac:dyDescent="0.3">
      <c r="C1111" s="9">
        <v>1106</v>
      </c>
      <c r="I1111" s="13"/>
    </row>
    <row r="1112" spans="3:9" ht="15.75" x14ac:dyDescent="0.3">
      <c r="C1112" s="9">
        <v>1107</v>
      </c>
      <c r="I1112" s="13"/>
    </row>
    <row r="1113" spans="3:9" ht="15.75" x14ac:dyDescent="0.3">
      <c r="C1113" s="9">
        <v>1108</v>
      </c>
      <c r="I1113" s="13"/>
    </row>
    <row r="1114" spans="3:9" ht="15.75" x14ac:dyDescent="0.3">
      <c r="C1114" s="9">
        <v>1109</v>
      </c>
      <c r="I1114" s="13"/>
    </row>
    <row r="1115" spans="3:9" ht="15.75" x14ac:dyDescent="0.3">
      <c r="C1115" s="9">
        <v>1110</v>
      </c>
      <c r="I1115" s="13"/>
    </row>
    <row r="1116" spans="3:9" ht="15.75" x14ac:dyDescent="0.3">
      <c r="C1116" s="9">
        <v>1111</v>
      </c>
      <c r="I1116" s="13"/>
    </row>
    <row r="1117" spans="3:9" ht="15.75" x14ac:dyDescent="0.3">
      <c r="C1117" s="9">
        <v>1112</v>
      </c>
      <c r="I1117" s="13"/>
    </row>
    <row r="1118" spans="3:9" ht="15.75" x14ac:dyDescent="0.3">
      <c r="C1118" s="9">
        <v>1113</v>
      </c>
      <c r="I1118" s="13"/>
    </row>
    <row r="1119" spans="3:9" ht="15.75" x14ac:dyDescent="0.3">
      <c r="C1119" s="9">
        <v>1114</v>
      </c>
      <c r="I1119" s="13"/>
    </row>
    <row r="1120" spans="3:9" ht="15.75" x14ac:dyDescent="0.3">
      <c r="C1120" s="9">
        <v>1115</v>
      </c>
      <c r="I1120" s="13"/>
    </row>
    <row r="1121" spans="3:9" ht="15.75" x14ac:dyDescent="0.3">
      <c r="C1121" s="9">
        <v>1116</v>
      </c>
      <c r="I1121" s="13"/>
    </row>
    <row r="1122" spans="3:9" ht="15.75" x14ac:dyDescent="0.3">
      <c r="C1122" s="9">
        <v>1117</v>
      </c>
      <c r="I1122" s="13"/>
    </row>
    <row r="1123" spans="3:9" ht="15.75" x14ac:dyDescent="0.3">
      <c r="C1123" s="9">
        <v>1118</v>
      </c>
      <c r="I1123" s="13"/>
    </row>
    <row r="1124" spans="3:9" ht="15.75" x14ac:dyDescent="0.3">
      <c r="C1124" s="9">
        <v>1119</v>
      </c>
      <c r="I1124" s="13"/>
    </row>
    <row r="1125" spans="3:9" ht="15.75" x14ac:dyDescent="0.3">
      <c r="C1125" s="9">
        <v>1120</v>
      </c>
      <c r="I1125" s="13"/>
    </row>
    <row r="1126" spans="3:9" ht="15.75" x14ac:dyDescent="0.3">
      <c r="C1126" s="9">
        <v>1121</v>
      </c>
      <c r="I1126" s="13"/>
    </row>
    <row r="1127" spans="3:9" ht="15.75" x14ac:dyDescent="0.3">
      <c r="C1127" s="9">
        <v>1122</v>
      </c>
      <c r="I1127" s="13"/>
    </row>
    <row r="1128" spans="3:9" ht="15.75" x14ac:dyDescent="0.3">
      <c r="C1128" s="9">
        <v>1123</v>
      </c>
      <c r="I1128" s="13"/>
    </row>
    <row r="1129" spans="3:9" ht="15.75" x14ac:dyDescent="0.3">
      <c r="C1129" s="9">
        <v>1124</v>
      </c>
      <c r="I1129" s="13"/>
    </row>
    <row r="1130" spans="3:9" ht="15.75" x14ac:dyDescent="0.3">
      <c r="C1130" s="9">
        <v>1125</v>
      </c>
      <c r="I1130" s="13"/>
    </row>
    <row r="1131" spans="3:9" ht="15.75" x14ac:dyDescent="0.3">
      <c r="C1131" s="9">
        <v>1126</v>
      </c>
      <c r="I1131" s="13"/>
    </row>
    <row r="1132" spans="3:9" ht="15.75" x14ac:dyDescent="0.3">
      <c r="C1132" s="9">
        <v>1127</v>
      </c>
      <c r="I1132" s="13"/>
    </row>
    <row r="1133" spans="3:9" ht="15.75" x14ac:dyDescent="0.3">
      <c r="C1133" s="9">
        <v>1128</v>
      </c>
      <c r="I1133" s="13"/>
    </row>
    <row r="1134" spans="3:9" ht="15.75" x14ac:dyDescent="0.3">
      <c r="C1134" s="9">
        <v>1129</v>
      </c>
      <c r="I1134" s="13"/>
    </row>
    <row r="1135" spans="3:9" ht="15.75" x14ac:dyDescent="0.3">
      <c r="C1135" s="9">
        <v>1130</v>
      </c>
      <c r="I1135" s="13"/>
    </row>
    <row r="1136" spans="3:9" ht="15.75" x14ac:dyDescent="0.3">
      <c r="C1136" s="9">
        <v>1131</v>
      </c>
      <c r="I1136" s="13"/>
    </row>
    <row r="1137" spans="3:9" ht="15.75" x14ac:dyDescent="0.3">
      <c r="C1137" s="9">
        <v>1132</v>
      </c>
      <c r="I1137" s="13"/>
    </row>
    <row r="1138" spans="3:9" ht="15.75" x14ac:dyDescent="0.3">
      <c r="C1138" s="9">
        <v>1133</v>
      </c>
      <c r="I1138" s="13"/>
    </row>
    <row r="1139" spans="3:9" ht="15.75" x14ac:dyDescent="0.3">
      <c r="C1139" s="9">
        <v>1134</v>
      </c>
      <c r="I1139" s="13"/>
    </row>
    <row r="1140" spans="3:9" ht="15.75" x14ac:dyDescent="0.3">
      <c r="C1140" s="9">
        <v>1135</v>
      </c>
      <c r="I1140" s="13"/>
    </row>
    <row r="1141" spans="3:9" ht="15.75" x14ac:dyDescent="0.3">
      <c r="C1141" s="9">
        <v>1136</v>
      </c>
      <c r="I1141" s="13"/>
    </row>
    <row r="1142" spans="3:9" ht="15.75" x14ac:dyDescent="0.3">
      <c r="C1142" s="9">
        <v>1137</v>
      </c>
      <c r="I1142" s="13"/>
    </row>
    <row r="1143" spans="3:9" ht="15.75" x14ac:dyDescent="0.3">
      <c r="C1143" s="9">
        <v>1138</v>
      </c>
      <c r="I1143" s="13"/>
    </row>
    <row r="1144" spans="3:9" ht="15.75" x14ac:dyDescent="0.3">
      <c r="C1144" s="9">
        <v>1139</v>
      </c>
      <c r="I1144" s="13"/>
    </row>
    <row r="1145" spans="3:9" ht="15.75" x14ac:dyDescent="0.3">
      <c r="C1145" s="9">
        <v>1140</v>
      </c>
      <c r="I1145" s="13"/>
    </row>
    <row r="1146" spans="3:9" ht="15.75" x14ac:dyDescent="0.3">
      <c r="C1146" s="9">
        <v>1141</v>
      </c>
      <c r="I1146" s="13"/>
    </row>
    <row r="1147" spans="3:9" ht="15.75" x14ac:dyDescent="0.3">
      <c r="C1147" s="9">
        <v>1142</v>
      </c>
      <c r="I1147" s="13"/>
    </row>
    <row r="1148" spans="3:9" ht="15.75" x14ac:dyDescent="0.3">
      <c r="C1148" s="9">
        <v>1143</v>
      </c>
      <c r="I1148" s="13"/>
    </row>
    <row r="1149" spans="3:9" ht="15.75" x14ac:dyDescent="0.3">
      <c r="C1149" s="9">
        <v>1144</v>
      </c>
      <c r="I1149" s="13"/>
    </row>
    <row r="1150" spans="3:9" ht="15.75" x14ac:dyDescent="0.3">
      <c r="C1150" s="9">
        <v>1145</v>
      </c>
      <c r="I1150" s="13"/>
    </row>
    <row r="1151" spans="3:9" ht="15.75" x14ac:dyDescent="0.3">
      <c r="C1151" s="9">
        <v>1146</v>
      </c>
      <c r="I1151" s="13"/>
    </row>
    <row r="1152" spans="3:9" ht="15.75" x14ac:dyDescent="0.3">
      <c r="C1152" s="9">
        <v>1147</v>
      </c>
      <c r="I1152" s="13"/>
    </row>
    <row r="1153" spans="3:9" ht="15.75" x14ac:dyDescent="0.3">
      <c r="C1153" s="9">
        <v>1148</v>
      </c>
      <c r="I1153" s="13"/>
    </row>
    <row r="1154" spans="3:9" ht="15.75" x14ac:dyDescent="0.3">
      <c r="C1154" s="9">
        <v>1149</v>
      </c>
      <c r="I1154" s="13"/>
    </row>
    <row r="1155" spans="3:9" ht="15.75" x14ac:dyDescent="0.3">
      <c r="C1155" s="9">
        <v>1150</v>
      </c>
      <c r="I1155" s="13"/>
    </row>
    <row r="1156" spans="3:9" ht="15.75" x14ac:dyDescent="0.3">
      <c r="C1156" s="9">
        <v>1151</v>
      </c>
      <c r="I1156" s="13"/>
    </row>
    <row r="1157" spans="3:9" ht="15.75" x14ac:dyDescent="0.3">
      <c r="C1157" s="9">
        <v>1152</v>
      </c>
      <c r="I1157" s="13"/>
    </row>
    <row r="1158" spans="3:9" ht="15.75" x14ac:dyDescent="0.3">
      <c r="C1158" s="9">
        <v>1153</v>
      </c>
      <c r="I1158" s="13"/>
    </row>
    <row r="1159" spans="3:9" ht="15.75" x14ac:dyDescent="0.3">
      <c r="C1159" s="9">
        <v>1154</v>
      </c>
      <c r="I1159" s="13"/>
    </row>
    <row r="1160" spans="3:9" ht="15.75" x14ac:dyDescent="0.3">
      <c r="C1160" s="9">
        <v>1155</v>
      </c>
      <c r="I1160" s="13"/>
    </row>
    <row r="1161" spans="3:9" ht="15.75" x14ac:dyDescent="0.3">
      <c r="C1161" s="9">
        <v>1156</v>
      </c>
      <c r="I1161" s="13"/>
    </row>
    <row r="1162" spans="3:9" ht="15.75" x14ac:dyDescent="0.3">
      <c r="C1162" s="9">
        <v>1157</v>
      </c>
      <c r="I1162" s="13"/>
    </row>
    <row r="1163" spans="3:9" ht="15.75" x14ac:dyDescent="0.3">
      <c r="C1163" s="9">
        <v>1158</v>
      </c>
      <c r="I1163" s="13"/>
    </row>
    <row r="1164" spans="3:9" ht="15.75" x14ac:dyDescent="0.3">
      <c r="C1164" s="9">
        <v>1159</v>
      </c>
      <c r="I1164" s="13"/>
    </row>
    <row r="1165" spans="3:9" ht="15.75" x14ac:dyDescent="0.3">
      <c r="C1165" s="9">
        <v>1160</v>
      </c>
      <c r="I1165" s="13"/>
    </row>
    <row r="1166" spans="3:9" ht="15.75" x14ac:dyDescent="0.3">
      <c r="C1166" s="9">
        <v>1161</v>
      </c>
      <c r="I1166" s="13"/>
    </row>
    <row r="1167" spans="3:9" ht="15.75" x14ac:dyDescent="0.3">
      <c r="C1167" s="9">
        <v>1162</v>
      </c>
      <c r="I1167" s="13"/>
    </row>
    <row r="1168" spans="3:9" ht="15.75" x14ac:dyDescent="0.3">
      <c r="C1168" s="9">
        <v>1163</v>
      </c>
      <c r="I1168" s="13"/>
    </row>
    <row r="1169" spans="3:9" ht="15.75" x14ac:dyDescent="0.3">
      <c r="C1169" s="9">
        <v>1164</v>
      </c>
      <c r="I1169" s="13"/>
    </row>
    <row r="1170" spans="3:9" ht="15.75" x14ac:dyDescent="0.3">
      <c r="C1170" s="9">
        <v>1165</v>
      </c>
      <c r="I1170" s="13"/>
    </row>
    <row r="1171" spans="3:9" ht="15.75" x14ac:dyDescent="0.3">
      <c r="C1171" s="9">
        <v>1166</v>
      </c>
      <c r="I1171" s="13"/>
    </row>
    <row r="1172" spans="3:9" ht="15.75" x14ac:dyDescent="0.3">
      <c r="C1172" s="9">
        <v>1167</v>
      </c>
      <c r="I1172" s="13"/>
    </row>
    <row r="1173" spans="3:9" ht="15.75" x14ac:dyDescent="0.3">
      <c r="C1173" s="9">
        <v>1168</v>
      </c>
      <c r="I1173" s="13"/>
    </row>
    <row r="1174" spans="3:9" ht="15.75" x14ac:dyDescent="0.3">
      <c r="C1174" s="9">
        <v>1169</v>
      </c>
      <c r="I1174" s="13"/>
    </row>
    <row r="1175" spans="3:9" ht="15.75" x14ac:dyDescent="0.3">
      <c r="C1175" s="9">
        <v>1170</v>
      </c>
      <c r="I1175" s="13"/>
    </row>
    <row r="1176" spans="3:9" ht="15.75" x14ac:dyDescent="0.3">
      <c r="C1176" s="9">
        <v>1171</v>
      </c>
      <c r="I1176" s="13"/>
    </row>
    <row r="1177" spans="3:9" ht="15.75" x14ac:dyDescent="0.3">
      <c r="C1177" s="9">
        <v>1172</v>
      </c>
      <c r="I1177" s="13"/>
    </row>
    <row r="1178" spans="3:9" ht="15.75" x14ac:dyDescent="0.3">
      <c r="C1178" s="9">
        <v>1173</v>
      </c>
      <c r="I1178" s="13"/>
    </row>
    <row r="1179" spans="3:9" ht="15.75" x14ac:dyDescent="0.3">
      <c r="C1179" s="9">
        <v>1174</v>
      </c>
      <c r="I1179" s="13"/>
    </row>
    <row r="1180" spans="3:9" ht="15.75" x14ac:dyDescent="0.3">
      <c r="C1180" s="9">
        <v>1175</v>
      </c>
      <c r="I1180" s="13"/>
    </row>
    <row r="1181" spans="3:9" ht="15.75" x14ac:dyDescent="0.3">
      <c r="C1181" s="9">
        <v>1176</v>
      </c>
      <c r="I1181" s="13"/>
    </row>
    <row r="1182" spans="3:9" ht="15.75" x14ac:dyDescent="0.3">
      <c r="C1182" s="9">
        <v>1177</v>
      </c>
      <c r="I1182" s="13"/>
    </row>
    <row r="1183" spans="3:9" ht="15.75" x14ac:dyDescent="0.3">
      <c r="C1183" s="9">
        <v>1178</v>
      </c>
      <c r="I1183" s="13"/>
    </row>
    <row r="1184" spans="3:9" ht="15.75" x14ac:dyDescent="0.3">
      <c r="C1184" s="9">
        <v>1179</v>
      </c>
      <c r="I1184" s="13"/>
    </row>
    <row r="1185" spans="3:9" ht="15.75" x14ac:dyDescent="0.3">
      <c r="C1185" s="9">
        <v>1180</v>
      </c>
      <c r="I1185" s="13"/>
    </row>
    <row r="1186" spans="3:9" ht="15.75" x14ac:dyDescent="0.3">
      <c r="C1186" s="9">
        <v>1181</v>
      </c>
      <c r="I1186" s="13"/>
    </row>
    <row r="1187" spans="3:9" ht="15.75" x14ac:dyDescent="0.3">
      <c r="C1187" s="9">
        <v>1182</v>
      </c>
      <c r="I1187" s="13"/>
    </row>
    <row r="1188" spans="3:9" ht="15.75" x14ac:dyDescent="0.3">
      <c r="C1188" s="9">
        <v>1183</v>
      </c>
      <c r="I1188" s="13"/>
    </row>
    <row r="1189" spans="3:9" ht="15.75" x14ac:dyDescent="0.3">
      <c r="C1189" s="9">
        <v>1184</v>
      </c>
      <c r="I1189" s="13"/>
    </row>
    <row r="1190" spans="3:9" ht="15.75" x14ac:dyDescent="0.3">
      <c r="C1190" s="9">
        <v>1185</v>
      </c>
      <c r="I1190" s="13"/>
    </row>
    <row r="1191" spans="3:9" ht="15.75" x14ac:dyDescent="0.3">
      <c r="C1191" s="9">
        <v>1186</v>
      </c>
      <c r="I1191" s="13"/>
    </row>
    <row r="1192" spans="3:9" ht="15.75" x14ac:dyDescent="0.3">
      <c r="C1192" s="9">
        <v>1187</v>
      </c>
      <c r="I1192" s="13"/>
    </row>
    <row r="1193" spans="3:9" ht="15.75" x14ac:dyDescent="0.3">
      <c r="C1193" s="9">
        <v>1188</v>
      </c>
      <c r="I1193" s="13"/>
    </row>
    <row r="1194" spans="3:9" ht="15.75" x14ac:dyDescent="0.3">
      <c r="C1194" s="9">
        <v>1189</v>
      </c>
      <c r="I1194" s="13"/>
    </row>
    <row r="1195" spans="3:9" ht="15.75" x14ac:dyDescent="0.3">
      <c r="C1195" s="9">
        <v>1190</v>
      </c>
      <c r="I1195" s="13"/>
    </row>
    <row r="1196" spans="3:9" ht="15.75" x14ac:dyDescent="0.3">
      <c r="C1196" s="9">
        <v>1191</v>
      </c>
      <c r="I1196" s="13"/>
    </row>
    <row r="1197" spans="3:9" ht="15.75" x14ac:dyDescent="0.3">
      <c r="C1197" s="9">
        <v>1192</v>
      </c>
      <c r="I1197" s="13"/>
    </row>
    <row r="1198" spans="3:9" ht="15.75" x14ac:dyDescent="0.3">
      <c r="C1198" s="9">
        <v>1193</v>
      </c>
      <c r="I1198" s="13"/>
    </row>
    <row r="1199" spans="3:9" ht="15.75" x14ac:dyDescent="0.3">
      <c r="C1199" s="9">
        <v>1194</v>
      </c>
      <c r="I1199" s="13"/>
    </row>
    <row r="1200" spans="3:9" ht="15.75" x14ac:dyDescent="0.3">
      <c r="C1200" s="9">
        <v>1195</v>
      </c>
      <c r="I1200" s="13"/>
    </row>
    <row r="1201" spans="3:9" ht="15.75" x14ac:dyDescent="0.3">
      <c r="C1201" s="9">
        <v>1196</v>
      </c>
      <c r="I1201" s="13"/>
    </row>
    <row r="1202" spans="3:9" ht="15.75" x14ac:dyDescent="0.3">
      <c r="C1202" s="9">
        <v>1197</v>
      </c>
      <c r="I1202" s="13"/>
    </row>
    <row r="1203" spans="3:9" ht="15.75" x14ac:dyDescent="0.3">
      <c r="C1203" s="9">
        <v>1198</v>
      </c>
      <c r="I1203" s="13"/>
    </row>
    <row r="1204" spans="3:9" ht="15.75" x14ac:dyDescent="0.3">
      <c r="C1204" s="9">
        <v>1199</v>
      </c>
      <c r="I1204" s="13"/>
    </row>
    <row r="1205" spans="3:9" ht="15.75" x14ac:dyDescent="0.3">
      <c r="C1205" s="9">
        <v>1200</v>
      </c>
      <c r="I1205" s="13"/>
    </row>
    <row r="1206" spans="3:9" ht="15.75" x14ac:dyDescent="0.3">
      <c r="C1206" s="9">
        <v>1201</v>
      </c>
      <c r="I1206" s="13"/>
    </row>
    <row r="1207" spans="3:9" ht="15.75" x14ac:dyDescent="0.3">
      <c r="C1207" s="9">
        <v>1202</v>
      </c>
      <c r="I1207" s="13"/>
    </row>
    <row r="1208" spans="3:9" ht="15.75" x14ac:dyDescent="0.3">
      <c r="C1208" s="9">
        <v>1203</v>
      </c>
      <c r="I1208" s="13"/>
    </row>
    <row r="1209" spans="3:9" ht="15.75" x14ac:dyDescent="0.3">
      <c r="C1209" s="9">
        <v>1204</v>
      </c>
      <c r="I1209" s="13"/>
    </row>
    <row r="1210" spans="3:9" ht="15.75" x14ac:dyDescent="0.3">
      <c r="C1210" s="9">
        <v>1205</v>
      </c>
      <c r="I1210" s="13"/>
    </row>
    <row r="1211" spans="3:9" ht="15.75" x14ac:dyDescent="0.3">
      <c r="C1211" s="9">
        <v>1206</v>
      </c>
      <c r="I1211" s="13"/>
    </row>
    <row r="1212" spans="3:9" ht="15.75" x14ac:dyDescent="0.3">
      <c r="C1212" s="9">
        <v>1207</v>
      </c>
      <c r="I1212" s="13"/>
    </row>
    <row r="1213" spans="3:9" ht="15.75" x14ac:dyDescent="0.3">
      <c r="C1213" s="9">
        <v>1208</v>
      </c>
      <c r="I1213" s="13"/>
    </row>
    <row r="1214" spans="3:9" ht="15.75" x14ac:dyDescent="0.3">
      <c r="C1214" s="9">
        <v>1209</v>
      </c>
      <c r="I1214" s="13"/>
    </row>
    <row r="1215" spans="3:9" ht="15.75" x14ac:dyDescent="0.3">
      <c r="C1215" s="9">
        <v>1210</v>
      </c>
      <c r="I1215" s="13"/>
    </row>
    <row r="1216" spans="3:9" ht="15.75" x14ac:dyDescent="0.3">
      <c r="C1216" s="9">
        <v>1211</v>
      </c>
      <c r="I1216" s="13"/>
    </row>
    <row r="1217" spans="3:9" ht="15.75" x14ac:dyDescent="0.3">
      <c r="C1217" s="9">
        <v>1212</v>
      </c>
      <c r="I1217" s="13"/>
    </row>
    <row r="1218" spans="3:9" ht="15.75" x14ac:dyDescent="0.3">
      <c r="C1218" s="9">
        <v>1213</v>
      </c>
      <c r="I1218" s="13"/>
    </row>
    <row r="1219" spans="3:9" ht="15.75" x14ac:dyDescent="0.3">
      <c r="C1219" s="9">
        <v>1214</v>
      </c>
      <c r="I1219" s="13"/>
    </row>
    <row r="1220" spans="3:9" ht="15.75" x14ac:dyDescent="0.3">
      <c r="C1220" s="9">
        <v>1215</v>
      </c>
      <c r="I1220" s="13"/>
    </row>
    <row r="1221" spans="3:9" ht="15.75" x14ac:dyDescent="0.3">
      <c r="C1221" s="9">
        <v>1216</v>
      </c>
      <c r="I1221" s="13"/>
    </row>
    <row r="1222" spans="3:9" ht="15.75" x14ac:dyDescent="0.3">
      <c r="C1222" s="9">
        <v>1217</v>
      </c>
      <c r="I1222" s="13"/>
    </row>
    <row r="1223" spans="3:9" ht="15.75" x14ac:dyDescent="0.3">
      <c r="C1223" s="9">
        <v>1218</v>
      </c>
      <c r="I1223" s="13"/>
    </row>
    <row r="1224" spans="3:9" ht="15.75" x14ac:dyDescent="0.3">
      <c r="C1224" s="9">
        <v>1219</v>
      </c>
      <c r="I1224" s="13"/>
    </row>
    <row r="1225" spans="3:9" ht="15.75" x14ac:dyDescent="0.3">
      <c r="C1225" s="9">
        <v>1220</v>
      </c>
      <c r="I1225" s="13"/>
    </row>
    <row r="1226" spans="3:9" ht="15.75" x14ac:dyDescent="0.3">
      <c r="C1226" s="9">
        <v>1221</v>
      </c>
      <c r="I1226" s="13"/>
    </row>
    <row r="1227" spans="3:9" ht="15.75" x14ac:dyDescent="0.3">
      <c r="C1227" s="9">
        <v>1222</v>
      </c>
      <c r="I1227" s="13"/>
    </row>
    <row r="1228" spans="3:9" ht="15.75" x14ac:dyDescent="0.3">
      <c r="C1228" s="9">
        <v>1223</v>
      </c>
      <c r="I1228" s="13"/>
    </row>
    <row r="1229" spans="3:9" ht="15.75" x14ac:dyDescent="0.3">
      <c r="C1229" s="9">
        <v>1224</v>
      </c>
      <c r="I1229" s="13"/>
    </row>
    <row r="1230" spans="3:9" ht="15.75" x14ac:dyDescent="0.3">
      <c r="C1230" s="9">
        <v>1225</v>
      </c>
      <c r="I1230" s="13"/>
    </row>
    <row r="1231" spans="3:9" ht="15.75" x14ac:dyDescent="0.3">
      <c r="C1231" s="9">
        <v>1226</v>
      </c>
      <c r="I1231" s="13"/>
    </row>
    <row r="1232" spans="3:9" ht="15.75" x14ac:dyDescent="0.3">
      <c r="C1232" s="9">
        <v>1227</v>
      </c>
      <c r="I1232" s="13"/>
    </row>
    <row r="1233" spans="3:9" ht="15.75" x14ac:dyDescent="0.3">
      <c r="C1233" s="9">
        <v>1228</v>
      </c>
      <c r="I1233" s="13"/>
    </row>
    <row r="1234" spans="3:9" ht="15.75" x14ac:dyDescent="0.3">
      <c r="C1234" s="9">
        <v>1229</v>
      </c>
      <c r="I1234" s="13"/>
    </row>
    <row r="1235" spans="3:9" ht="15.75" x14ac:dyDescent="0.3">
      <c r="C1235" s="9">
        <v>1230</v>
      </c>
      <c r="I1235" s="13"/>
    </row>
    <row r="1236" spans="3:9" ht="15.75" x14ac:dyDescent="0.3">
      <c r="C1236" s="9">
        <v>1231</v>
      </c>
      <c r="I1236" s="13"/>
    </row>
    <row r="1237" spans="3:9" ht="15.75" x14ac:dyDescent="0.3">
      <c r="C1237" s="9">
        <v>1232</v>
      </c>
      <c r="I1237" s="13"/>
    </row>
    <row r="1238" spans="3:9" ht="15.75" x14ac:dyDescent="0.3">
      <c r="C1238" s="9">
        <v>1233</v>
      </c>
      <c r="I1238" s="13"/>
    </row>
    <row r="1239" spans="3:9" ht="15.75" x14ac:dyDescent="0.3">
      <c r="C1239" s="9">
        <v>1234</v>
      </c>
      <c r="I1239" s="13"/>
    </row>
    <row r="1240" spans="3:9" ht="15.75" x14ac:dyDescent="0.3">
      <c r="C1240" s="9">
        <v>1235</v>
      </c>
      <c r="I1240" s="13"/>
    </row>
    <row r="1241" spans="3:9" ht="15.75" x14ac:dyDescent="0.3">
      <c r="C1241" s="9">
        <v>1236</v>
      </c>
      <c r="I1241" s="13"/>
    </row>
    <row r="1242" spans="3:9" ht="15.75" x14ac:dyDescent="0.3">
      <c r="C1242" s="9">
        <v>1237</v>
      </c>
      <c r="I1242" s="13"/>
    </row>
    <row r="1243" spans="3:9" ht="15.75" x14ac:dyDescent="0.3">
      <c r="C1243" s="9">
        <v>1238</v>
      </c>
      <c r="I1243" s="13"/>
    </row>
    <row r="1244" spans="3:9" ht="15.75" x14ac:dyDescent="0.3">
      <c r="C1244" s="9">
        <v>1239</v>
      </c>
      <c r="I1244" s="13"/>
    </row>
    <row r="1245" spans="3:9" ht="15.75" x14ac:dyDescent="0.3">
      <c r="C1245" s="9">
        <v>1240</v>
      </c>
      <c r="I1245" s="13"/>
    </row>
    <row r="1246" spans="3:9" ht="15.75" x14ac:dyDescent="0.3">
      <c r="C1246" s="9">
        <v>1241</v>
      </c>
      <c r="I1246" s="13"/>
    </row>
    <row r="1247" spans="3:9" ht="15.75" x14ac:dyDescent="0.3">
      <c r="C1247" s="9">
        <v>1242</v>
      </c>
      <c r="I1247" s="13"/>
    </row>
    <row r="1248" spans="3:9" ht="15.75" x14ac:dyDescent="0.3">
      <c r="C1248" s="9">
        <v>1243</v>
      </c>
      <c r="I1248" s="13"/>
    </row>
    <row r="1249" spans="3:9" ht="15.75" x14ac:dyDescent="0.3">
      <c r="C1249" s="9">
        <v>1244</v>
      </c>
      <c r="I1249" s="13"/>
    </row>
    <row r="1250" spans="3:9" ht="15.75" x14ac:dyDescent="0.3">
      <c r="C1250" s="9">
        <v>1245</v>
      </c>
      <c r="I1250" s="13"/>
    </row>
    <row r="1251" spans="3:9" ht="15.75" x14ac:dyDescent="0.3">
      <c r="C1251" s="9">
        <v>1246</v>
      </c>
      <c r="I1251" s="13"/>
    </row>
    <row r="1252" spans="3:9" ht="15.75" x14ac:dyDescent="0.3">
      <c r="C1252" s="9">
        <v>1247</v>
      </c>
      <c r="I1252" s="13"/>
    </row>
    <row r="1253" spans="3:9" ht="15.75" x14ac:dyDescent="0.3">
      <c r="C1253" s="9">
        <v>1248</v>
      </c>
      <c r="I1253" s="13"/>
    </row>
    <row r="1254" spans="3:9" ht="15.75" x14ac:dyDescent="0.3">
      <c r="C1254" s="9">
        <v>1249</v>
      </c>
      <c r="I1254" s="13"/>
    </row>
    <row r="1255" spans="3:9" ht="15.75" x14ac:dyDescent="0.3">
      <c r="C1255" s="9">
        <v>1250</v>
      </c>
      <c r="I1255" s="13"/>
    </row>
    <row r="1256" spans="3:9" ht="15.75" x14ac:dyDescent="0.3">
      <c r="C1256" s="9">
        <v>1251</v>
      </c>
      <c r="I1256" s="13"/>
    </row>
    <row r="1257" spans="3:9" ht="15.75" x14ac:dyDescent="0.3">
      <c r="C1257" s="9">
        <v>1252</v>
      </c>
      <c r="I1257" s="13"/>
    </row>
    <row r="1258" spans="3:9" ht="15.75" x14ac:dyDescent="0.3">
      <c r="C1258" s="9">
        <v>1253</v>
      </c>
      <c r="I1258" s="13"/>
    </row>
    <row r="1259" spans="3:9" ht="15.75" x14ac:dyDescent="0.3">
      <c r="C1259" s="9">
        <v>1254</v>
      </c>
      <c r="I1259" s="13"/>
    </row>
    <row r="1260" spans="3:9" ht="15.75" x14ac:dyDescent="0.3">
      <c r="C1260" s="9">
        <v>1255</v>
      </c>
      <c r="I1260" s="13"/>
    </row>
    <row r="1261" spans="3:9" ht="15.75" x14ac:dyDescent="0.3">
      <c r="C1261" s="9">
        <v>1256</v>
      </c>
      <c r="I1261" s="13"/>
    </row>
    <row r="1262" spans="3:9" ht="15.75" x14ac:dyDescent="0.3">
      <c r="C1262" s="9">
        <v>1257</v>
      </c>
      <c r="I1262" s="13"/>
    </row>
    <row r="1263" spans="3:9" ht="15.75" x14ac:dyDescent="0.3">
      <c r="C1263" s="9">
        <v>1258</v>
      </c>
      <c r="I1263" s="13"/>
    </row>
    <row r="1264" spans="3:9" ht="15.75" x14ac:dyDescent="0.3">
      <c r="C1264" s="9">
        <v>1259</v>
      </c>
      <c r="I1264" s="13"/>
    </row>
    <row r="1265" spans="3:9" ht="15.75" x14ac:dyDescent="0.3">
      <c r="C1265" s="9">
        <v>1260</v>
      </c>
      <c r="I1265" s="13"/>
    </row>
    <row r="1266" spans="3:9" ht="15.75" x14ac:dyDescent="0.3">
      <c r="C1266" s="9">
        <v>1261</v>
      </c>
      <c r="I1266" s="13"/>
    </row>
    <row r="1267" spans="3:9" ht="15.75" x14ac:dyDescent="0.3">
      <c r="C1267" s="9">
        <v>1262</v>
      </c>
      <c r="I1267" s="13"/>
    </row>
    <row r="1268" spans="3:9" ht="15.75" x14ac:dyDescent="0.3">
      <c r="C1268" s="9">
        <v>1263</v>
      </c>
      <c r="I1268" s="13"/>
    </row>
    <row r="1269" spans="3:9" ht="15.75" x14ac:dyDescent="0.3">
      <c r="C1269" s="9">
        <v>1264</v>
      </c>
      <c r="I1269" s="13"/>
    </row>
    <row r="1270" spans="3:9" ht="15.75" x14ac:dyDescent="0.3">
      <c r="C1270" s="9">
        <v>1265</v>
      </c>
      <c r="I1270" s="13"/>
    </row>
    <row r="1271" spans="3:9" ht="15.75" x14ac:dyDescent="0.3">
      <c r="C1271" s="9">
        <v>1266</v>
      </c>
      <c r="I1271" s="13"/>
    </row>
    <row r="1272" spans="3:9" ht="15.75" x14ac:dyDescent="0.3">
      <c r="C1272" s="9">
        <v>1267</v>
      </c>
      <c r="I1272" s="13"/>
    </row>
    <row r="1273" spans="3:9" ht="15.75" x14ac:dyDescent="0.3">
      <c r="C1273" s="9">
        <v>1268</v>
      </c>
      <c r="I1273" s="13"/>
    </row>
    <row r="1274" spans="3:9" ht="15.75" x14ac:dyDescent="0.3">
      <c r="C1274" s="9">
        <v>1269</v>
      </c>
      <c r="I1274" s="13"/>
    </row>
    <row r="1275" spans="3:9" ht="15.75" x14ac:dyDescent="0.3">
      <c r="C1275" s="9">
        <v>1270</v>
      </c>
      <c r="I1275" s="13"/>
    </row>
    <row r="1276" spans="3:9" ht="15.75" x14ac:dyDescent="0.3">
      <c r="C1276" s="9">
        <v>1271</v>
      </c>
      <c r="I1276" s="13"/>
    </row>
    <row r="1277" spans="3:9" ht="15.75" x14ac:dyDescent="0.3">
      <c r="C1277" s="9">
        <v>1272</v>
      </c>
      <c r="I1277" s="13"/>
    </row>
    <row r="1278" spans="3:9" ht="15.75" x14ac:dyDescent="0.3">
      <c r="C1278" s="9">
        <v>1273</v>
      </c>
      <c r="I1278" s="13"/>
    </row>
    <row r="1279" spans="3:9" ht="15.75" x14ac:dyDescent="0.3">
      <c r="C1279" s="9">
        <v>1274</v>
      </c>
      <c r="I1279" s="13"/>
    </row>
    <row r="1280" spans="3:9" ht="15.75" x14ac:dyDescent="0.3">
      <c r="C1280" s="9">
        <v>1275</v>
      </c>
      <c r="I1280" s="13"/>
    </row>
    <row r="1281" spans="3:9" ht="15.75" x14ac:dyDescent="0.3">
      <c r="C1281" s="9">
        <v>1276</v>
      </c>
      <c r="I1281" s="13"/>
    </row>
    <row r="1282" spans="3:9" ht="15.75" x14ac:dyDescent="0.3">
      <c r="C1282" s="9">
        <v>1277</v>
      </c>
      <c r="I1282" s="13"/>
    </row>
    <row r="1283" spans="3:9" ht="15.75" x14ac:dyDescent="0.3">
      <c r="C1283" s="9">
        <v>1278</v>
      </c>
      <c r="I1283" s="13"/>
    </row>
    <row r="1284" spans="3:9" ht="15.75" x14ac:dyDescent="0.3">
      <c r="C1284" s="9">
        <v>1279</v>
      </c>
      <c r="I1284" s="13"/>
    </row>
    <row r="1285" spans="3:9" ht="15.75" x14ac:dyDescent="0.3">
      <c r="C1285" s="9">
        <v>1280</v>
      </c>
      <c r="I1285" s="13"/>
    </row>
    <row r="1286" spans="3:9" ht="15.75" x14ac:dyDescent="0.3">
      <c r="C1286" s="9">
        <v>1281</v>
      </c>
      <c r="I1286" s="13"/>
    </row>
    <row r="1287" spans="3:9" ht="15.75" x14ac:dyDescent="0.3">
      <c r="C1287" s="9">
        <v>1282</v>
      </c>
      <c r="I1287" s="13"/>
    </row>
    <row r="1288" spans="3:9" ht="15.75" x14ac:dyDescent="0.3">
      <c r="C1288" s="9">
        <v>1283</v>
      </c>
      <c r="I1288" s="13"/>
    </row>
    <row r="1289" spans="3:9" ht="15.75" x14ac:dyDescent="0.3">
      <c r="C1289" s="9">
        <v>1284</v>
      </c>
      <c r="I1289" s="13"/>
    </row>
    <row r="1290" spans="3:9" ht="15.75" x14ac:dyDescent="0.3">
      <c r="C1290" s="9">
        <v>1285</v>
      </c>
      <c r="I1290" s="13"/>
    </row>
    <row r="1291" spans="3:9" ht="15.75" x14ac:dyDescent="0.3">
      <c r="C1291" s="9">
        <v>1286</v>
      </c>
      <c r="I1291" s="13"/>
    </row>
    <row r="1292" spans="3:9" ht="15.75" x14ac:dyDescent="0.3">
      <c r="C1292" s="9">
        <v>1287</v>
      </c>
      <c r="I1292" s="13"/>
    </row>
    <row r="1293" spans="3:9" ht="15.75" x14ac:dyDescent="0.3">
      <c r="C1293" s="9">
        <v>1288</v>
      </c>
      <c r="I1293" s="13"/>
    </row>
    <row r="1294" spans="3:9" ht="15.75" x14ac:dyDescent="0.3">
      <c r="C1294" s="9">
        <v>1289</v>
      </c>
      <c r="I1294" s="13"/>
    </row>
    <row r="1295" spans="3:9" ht="15.75" x14ac:dyDescent="0.3">
      <c r="C1295" s="9">
        <v>1290</v>
      </c>
      <c r="I1295" s="13"/>
    </row>
    <row r="1296" spans="3:9" ht="15.75" x14ac:dyDescent="0.3">
      <c r="C1296" s="9">
        <v>1291</v>
      </c>
      <c r="I1296" s="13"/>
    </row>
    <row r="1297" spans="3:9" ht="15.75" x14ac:dyDescent="0.3">
      <c r="C1297" s="9">
        <v>1292</v>
      </c>
      <c r="I1297" s="13"/>
    </row>
    <row r="1298" spans="3:9" ht="15.75" x14ac:dyDescent="0.3">
      <c r="C1298" s="9">
        <v>1293</v>
      </c>
      <c r="I1298" s="13"/>
    </row>
    <row r="1299" spans="3:9" ht="15.75" x14ac:dyDescent="0.3">
      <c r="C1299" s="9">
        <v>1294</v>
      </c>
      <c r="I1299" s="13"/>
    </row>
    <row r="1300" spans="3:9" ht="15.75" x14ac:dyDescent="0.3">
      <c r="C1300" s="9">
        <v>1295</v>
      </c>
      <c r="I1300" s="13"/>
    </row>
    <row r="1301" spans="3:9" ht="15.75" x14ac:dyDescent="0.3">
      <c r="C1301" s="9">
        <v>1296</v>
      </c>
      <c r="I1301" s="13"/>
    </row>
    <row r="1302" spans="3:9" ht="15.75" x14ac:dyDescent="0.3">
      <c r="C1302" s="9">
        <v>1297</v>
      </c>
      <c r="I1302" s="13"/>
    </row>
    <row r="1303" spans="3:9" ht="15.75" x14ac:dyDescent="0.3">
      <c r="C1303" s="9">
        <v>1298</v>
      </c>
      <c r="I1303" s="13"/>
    </row>
    <row r="1304" spans="3:9" ht="15.75" x14ac:dyDescent="0.3">
      <c r="C1304" s="9">
        <v>1299</v>
      </c>
      <c r="I1304" s="13"/>
    </row>
    <row r="1305" spans="3:9" ht="15.75" x14ac:dyDescent="0.3">
      <c r="C1305" s="9">
        <v>1300</v>
      </c>
      <c r="I1305" s="13"/>
    </row>
    <row r="1306" spans="3:9" ht="15.75" x14ac:dyDescent="0.3">
      <c r="C1306" s="9">
        <v>1301</v>
      </c>
      <c r="I1306" s="13"/>
    </row>
    <row r="1307" spans="3:9" ht="15.75" x14ac:dyDescent="0.3">
      <c r="C1307" s="9">
        <v>1302</v>
      </c>
      <c r="I1307" s="13"/>
    </row>
    <row r="1308" spans="3:9" ht="15.75" x14ac:dyDescent="0.3">
      <c r="C1308" s="9">
        <v>1303</v>
      </c>
      <c r="I1308" s="13"/>
    </row>
    <row r="1309" spans="3:9" ht="15.75" x14ac:dyDescent="0.3">
      <c r="C1309" s="9">
        <v>1304</v>
      </c>
      <c r="I1309" s="13"/>
    </row>
    <row r="1310" spans="3:9" ht="15.75" x14ac:dyDescent="0.3">
      <c r="C1310" s="9">
        <v>1305</v>
      </c>
      <c r="I1310" s="13"/>
    </row>
    <row r="1311" spans="3:9" ht="15.75" x14ac:dyDescent="0.3">
      <c r="C1311" s="9">
        <v>1306</v>
      </c>
      <c r="I1311" s="13"/>
    </row>
    <row r="1312" spans="3:9" ht="15.75" x14ac:dyDescent="0.3">
      <c r="C1312" s="9">
        <v>1307</v>
      </c>
      <c r="I1312" s="13"/>
    </row>
    <row r="1313" spans="3:9" ht="15.75" x14ac:dyDescent="0.3">
      <c r="C1313" s="9">
        <v>1308</v>
      </c>
      <c r="I1313" s="13"/>
    </row>
    <row r="1314" spans="3:9" ht="15.75" x14ac:dyDescent="0.3">
      <c r="C1314" s="9">
        <v>1309</v>
      </c>
      <c r="I1314" s="13"/>
    </row>
    <row r="1315" spans="3:9" ht="15.75" x14ac:dyDescent="0.3">
      <c r="C1315" s="9">
        <v>1310</v>
      </c>
      <c r="I1315" s="13"/>
    </row>
    <row r="1316" spans="3:9" ht="15.75" x14ac:dyDescent="0.3">
      <c r="C1316" s="9">
        <v>1311</v>
      </c>
      <c r="I1316" s="13"/>
    </row>
    <row r="1317" spans="3:9" ht="15.75" x14ac:dyDescent="0.3">
      <c r="C1317" s="9">
        <v>1312</v>
      </c>
      <c r="I1317" s="13"/>
    </row>
    <row r="1318" spans="3:9" ht="15.75" x14ac:dyDescent="0.3">
      <c r="C1318" s="9">
        <v>1313</v>
      </c>
      <c r="I1318" s="13"/>
    </row>
    <row r="1319" spans="3:9" ht="15.75" x14ac:dyDescent="0.3">
      <c r="C1319" s="9">
        <v>1314</v>
      </c>
      <c r="I1319" s="13"/>
    </row>
    <row r="1320" spans="3:9" ht="15.75" x14ac:dyDescent="0.3">
      <c r="C1320" s="9">
        <v>1315</v>
      </c>
      <c r="I1320" s="13"/>
    </row>
    <row r="1321" spans="3:9" ht="15.75" x14ac:dyDescent="0.3">
      <c r="C1321" s="9">
        <v>1316</v>
      </c>
      <c r="I1321" s="13"/>
    </row>
    <row r="1322" spans="3:9" ht="15.75" x14ac:dyDescent="0.3">
      <c r="C1322" s="9">
        <v>1317</v>
      </c>
      <c r="I1322" s="13"/>
    </row>
    <row r="1323" spans="3:9" ht="15.75" x14ac:dyDescent="0.3">
      <c r="C1323" s="9">
        <v>1318</v>
      </c>
      <c r="I1323" s="13"/>
    </row>
    <row r="1324" spans="3:9" ht="15.75" x14ac:dyDescent="0.3">
      <c r="C1324" s="9">
        <v>1319</v>
      </c>
      <c r="I1324" s="13"/>
    </row>
    <row r="1325" spans="3:9" ht="15.75" x14ac:dyDescent="0.3">
      <c r="C1325" s="9">
        <v>1320</v>
      </c>
      <c r="I1325" s="13"/>
    </row>
    <row r="1326" spans="3:9" ht="15.75" x14ac:dyDescent="0.3">
      <c r="C1326" s="9">
        <v>1321</v>
      </c>
      <c r="I1326" s="13"/>
    </row>
    <row r="1327" spans="3:9" ht="15.75" x14ac:dyDescent="0.3">
      <c r="C1327" s="9">
        <v>1322</v>
      </c>
      <c r="I1327" s="13"/>
    </row>
    <row r="1328" spans="3:9" ht="15.75" x14ac:dyDescent="0.3">
      <c r="C1328" s="9">
        <v>1323</v>
      </c>
      <c r="I1328" s="13"/>
    </row>
    <row r="1329" spans="3:9" ht="15.75" x14ac:dyDescent="0.3">
      <c r="C1329" s="9">
        <v>1324</v>
      </c>
      <c r="I1329" s="13"/>
    </row>
    <row r="1330" spans="3:9" ht="15.75" x14ac:dyDescent="0.3">
      <c r="C1330" s="9">
        <v>1325</v>
      </c>
      <c r="I1330" s="13"/>
    </row>
    <row r="1331" spans="3:9" ht="15.75" x14ac:dyDescent="0.3">
      <c r="C1331" s="9">
        <v>1326</v>
      </c>
      <c r="I1331" s="13"/>
    </row>
    <row r="1332" spans="3:9" ht="15.75" x14ac:dyDescent="0.3">
      <c r="C1332" s="9">
        <v>1327</v>
      </c>
      <c r="I1332" s="13"/>
    </row>
    <row r="1333" spans="3:9" ht="15.75" x14ac:dyDescent="0.3">
      <c r="C1333" s="9">
        <v>1328</v>
      </c>
      <c r="I1333" s="13"/>
    </row>
    <row r="1334" spans="3:9" ht="15.75" x14ac:dyDescent="0.3">
      <c r="C1334" s="9">
        <v>1329</v>
      </c>
      <c r="I1334" s="13"/>
    </row>
    <row r="1335" spans="3:9" ht="15.75" x14ac:dyDescent="0.3">
      <c r="C1335" s="9">
        <v>1330</v>
      </c>
      <c r="I1335" s="13"/>
    </row>
    <row r="1336" spans="3:9" ht="15.75" x14ac:dyDescent="0.3">
      <c r="C1336" s="9">
        <v>1331</v>
      </c>
      <c r="I1336" s="13"/>
    </row>
    <row r="1337" spans="3:9" ht="15.75" x14ac:dyDescent="0.3">
      <c r="C1337" s="9">
        <v>1332</v>
      </c>
      <c r="I1337" s="13"/>
    </row>
    <row r="1338" spans="3:9" ht="15.75" x14ac:dyDescent="0.3">
      <c r="C1338" s="9">
        <v>1333</v>
      </c>
      <c r="I1338" s="13"/>
    </row>
    <row r="1339" spans="3:9" ht="15.75" x14ac:dyDescent="0.3">
      <c r="C1339" s="9">
        <v>1334</v>
      </c>
      <c r="I1339" s="13"/>
    </row>
    <row r="1340" spans="3:9" ht="15.75" x14ac:dyDescent="0.3">
      <c r="C1340" s="9">
        <v>1335</v>
      </c>
      <c r="I1340" s="13"/>
    </row>
    <row r="1341" spans="3:9" ht="15.75" x14ac:dyDescent="0.3">
      <c r="C1341" s="9">
        <v>1336</v>
      </c>
      <c r="I1341" s="13"/>
    </row>
    <row r="1342" spans="3:9" ht="15.75" x14ac:dyDescent="0.3">
      <c r="C1342" s="9">
        <v>1337</v>
      </c>
      <c r="I1342" s="13"/>
    </row>
    <row r="1343" spans="3:9" ht="15.75" x14ac:dyDescent="0.3">
      <c r="C1343" s="9">
        <v>1338</v>
      </c>
      <c r="I1343" s="13"/>
    </row>
    <row r="1344" spans="3:9" ht="15.75" x14ac:dyDescent="0.3">
      <c r="C1344" s="9">
        <v>1339</v>
      </c>
      <c r="I1344" s="13"/>
    </row>
    <row r="1345" spans="3:9" ht="15.75" x14ac:dyDescent="0.3">
      <c r="C1345" s="9">
        <v>1340</v>
      </c>
      <c r="I1345" s="13"/>
    </row>
    <row r="1346" spans="3:9" ht="15.75" x14ac:dyDescent="0.3">
      <c r="C1346" s="9">
        <v>1341</v>
      </c>
      <c r="I1346" s="13"/>
    </row>
    <row r="1347" spans="3:9" ht="15.75" x14ac:dyDescent="0.3">
      <c r="C1347" s="9">
        <v>1342</v>
      </c>
      <c r="I1347" s="13"/>
    </row>
    <row r="1348" spans="3:9" ht="15.75" x14ac:dyDescent="0.3">
      <c r="C1348" s="9">
        <v>1343</v>
      </c>
      <c r="I1348" s="13"/>
    </row>
    <row r="1349" spans="3:9" ht="15.75" x14ac:dyDescent="0.3">
      <c r="C1349" s="9">
        <v>1344</v>
      </c>
      <c r="I1349" s="13"/>
    </row>
    <row r="1350" spans="3:9" ht="15.75" x14ac:dyDescent="0.3">
      <c r="C1350" s="9">
        <v>1345</v>
      </c>
      <c r="I1350" s="13"/>
    </row>
    <row r="1351" spans="3:9" ht="15.75" x14ac:dyDescent="0.3">
      <c r="C1351" s="9">
        <v>1346</v>
      </c>
      <c r="I1351" s="13"/>
    </row>
    <row r="1352" spans="3:9" ht="15.75" x14ac:dyDescent="0.3">
      <c r="C1352" s="9">
        <v>1347</v>
      </c>
      <c r="I1352" s="13"/>
    </row>
    <row r="1353" spans="3:9" ht="15.75" x14ac:dyDescent="0.3">
      <c r="C1353" s="9">
        <v>1348</v>
      </c>
      <c r="I1353" s="13"/>
    </row>
    <row r="1354" spans="3:9" ht="15.75" x14ac:dyDescent="0.3">
      <c r="C1354" s="9">
        <v>1349</v>
      </c>
      <c r="I1354" s="13"/>
    </row>
    <row r="1355" spans="3:9" ht="15.75" x14ac:dyDescent="0.3">
      <c r="C1355" s="9">
        <v>1350</v>
      </c>
      <c r="I1355" s="13"/>
    </row>
    <row r="1356" spans="3:9" ht="15.75" x14ac:dyDescent="0.3">
      <c r="C1356" s="9">
        <v>1351</v>
      </c>
      <c r="I1356" s="13"/>
    </row>
    <row r="1357" spans="3:9" ht="15.75" x14ac:dyDescent="0.3">
      <c r="C1357" s="9">
        <v>1352</v>
      </c>
      <c r="I1357" s="13"/>
    </row>
    <row r="1358" spans="3:9" ht="15.75" x14ac:dyDescent="0.3">
      <c r="C1358" s="9">
        <v>1353</v>
      </c>
      <c r="I1358" s="13"/>
    </row>
    <row r="1359" spans="3:9" ht="15.75" x14ac:dyDescent="0.3">
      <c r="C1359" s="9">
        <v>1354</v>
      </c>
      <c r="I1359" s="13"/>
    </row>
    <row r="1360" spans="3:9" ht="15.75" x14ac:dyDescent="0.3">
      <c r="C1360" s="9">
        <v>1355</v>
      </c>
      <c r="I1360" s="13"/>
    </row>
    <row r="1361" spans="3:9" ht="15.75" x14ac:dyDescent="0.3">
      <c r="C1361" s="9">
        <v>1356</v>
      </c>
      <c r="I1361" s="13"/>
    </row>
    <row r="1362" spans="3:9" ht="15.75" x14ac:dyDescent="0.3">
      <c r="C1362" s="9">
        <v>1357</v>
      </c>
      <c r="I1362" s="13"/>
    </row>
    <row r="1363" spans="3:9" ht="15.75" x14ac:dyDescent="0.3">
      <c r="C1363" s="9">
        <v>1358</v>
      </c>
      <c r="I1363" s="13"/>
    </row>
    <row r="1364" spans="3:9" ht="15.75" x14ac:dyDescent="0.3">
      <c r="C1364" s="9">
        <v>1359</v>
      </c>
      <c r="I1364" s="13"/>
    </row>
    <row r="1365" spans="3:9" ht="15.75" x14ac:dyDescent="0.3">
      <c r="C1365" s="9">
        <v>1360</v>
      </c>
      <c r="I1365" s="13"/>
    </row>
    <row r="1366" spans="3:9" ht="15.75" x14ac:dyDescent="0.3">
      <c r="C1366" s="9">
        <v>1361</v>
      </c>
      <c r="I1366" s="13"/>
    </row>
    <row r="1367" spans="3:9" ht="15.75" x14ac:dyDescent="0.3">
      <c r="C1367" s="9">
        <v>1362</v>
      </c>
      <c r="I1367" s="13"/>
    </row>
    <row r="1368" spans="3:9" ht="15.75" x14ac:dyDescent="0.3">
      <c r="C1368" s="9">
        <v>1363</v>
      </c>
      <c r="I1368" s="13"/>
    </row>
    <row r="1369" spans="3:9" ht="15.75" x14ac:dyDescent="0.3">
      <c r="C1369" s="9">
        <v>1364</v>
      </c>
      <c r="I1369" s="13"/>
    </row>
    <row r="1370" spans="3:9" ht="15.75" x14ac:dyDescent="0.3">
      <c r="C1370" s="9">
        <v>1365</v>
      </c>
      <c r="I1370" s="13"/>
    </row>
    <row r="1371" spans="3:9" ht="15.75" x14ac:dyDescent="0.3">
      <c r="C1371" s="9">
        <v>1366</v>
      </c>
      <c r="I1371" s="13"/>
    </row>
    <row r="1372" spans="3:9" ht="15.75" x14ac:dyDescent="0.3">
      <c r="C1372" s="9">
        <v>1367</v>
      </c>
      <c r="I1372" s="13"/>
    </row>
    <row r="1373" spans="3:9" ht="15.75" x14ac:dyDescent="0.3">
      <c r="C1373" s="9">
        <v>1368</v>
      </c>
      <c r="I1373" s="13"/>
    </row>
    <row r="1374" spans="3:9" ht="15.75" x14ac:dyDescent="0.3">
      <c r="C1374" s="9">
        <v>1369</v>
      </c>
      <c r="I1374" s="13"/>
    </row>
    <row r="1375" spans="3:9" ht="15.75" x14ac:dyDescent="0.3">
      <c r="C1375" s="9">
        <v>1370</v>
      </c>
      <c r="I1375" s="13"/>
    </row>
    <row r="1376" spans="3:9" ht="15.75" x14ac:dyDescent="0.3">
      <c r="C1376" s="9">
        <v>1371</v>
      </c>
      <c r="I1376" s="13"/>
    </row>
    <row r="1377" spans="3:9" ht="15.75" x14ac:dyDescent="0.3">
      <c r="C1377" s="9">
        <v>1372</v>
      </c>
      <c r="I1377" s="13"/>
    </row>
    <row r="1378" spans="3:9" ht="15.75" x14ac:dyDescent="0.3">
      <c r="C1378" s="9">
        <v>1373</v>
      </c>
      <c r="I1378" s="13"/>
    </row>
    <row r="1379" spans="3:9" ht="15.75" x14ac:dyDescent="0.3">
      <c r="C1379" s="9">
        <v>1374</v>
      </c>
      <c r="I1379" s="13"/>
    </row>
    <row r="1380" spans="3:9" ht="15.75" x14ac:dyDescent="0.3">
      <c r="C1380" s="9">
        <v>1375</v>
      </c>
      <c r="I1380" s="13"/>
    </row>
    <row r="1381" spans="3:9" ht="15.75" x14ac:dyDescent="0.3">
      <c r="C1381" s="9">
        <v>1376</v>
      </c>
      <c r="I1381" s="13"/>
    </row>
    <row r="1382" spans="3:9" ht="15.75" x14ac:dyDescent="0.3">
      <c r="C1382" s="9">
        <v>1377</v>
      </c>
      <c r="I1382" s="13"/>
    </row>
    <row r="1383" spans="3:9" ht="15.75" x14ac:dyDescent="0.3">
      <c r="C1383" s="9">
        <v>1378</v>
      </c>
      <c r="I1383" s="13"/>
    </row>
    <row r="1384" spans="3:9" ht="15.75" x14ac:dyDescent="0.3">
      <c r="C1384" s="9">
        <v>1379</v>
      </c>
      <c r="I1384" s="13"/>
    </row>
    <row r="1385" spans="3:9" ht="15.75" x14ac:dyDescent="0.3">
      <c r="C1385" s="9">
        <v>1380</v>
      </c>
      <c r="I1385" s="13"/>
    </row>
    <row r="1386" spans="3:9" ht="15.75" x14ac:dyDescent="0.3">
      <c r="C1386" s="9">
        <v>1381</v>
      </c>
      <c r="I1386" s="13"/>
    </row>
    <row r="1387" spans="3:9" ht="15.75" x14ac:dyDescent="0.3">
      <c r="C1387" s="9">
        <v>1382</v>
      </c>
      <c r="I1387" s="13"/>
    </row>
    <row r="1388" spans="3:9" ht="15.75" x14ac:dyDescent="0.3">
      <c r="C1388" s="9">
        <v>1383</v>
      </c>
      <c r="I1388" s="13"/>
    </row>
    <row r="1389" spans="3:9" ht="15.75" x14ac:dyDescent="0.3">
      <c r="C1389" s="9">
        <v>1384</v>
      </c>
      <c r="I1389" s="13"/>
    </row>
    <row r="1390" spans="3:9" ht="15.75" x14ac:dyDescent="0.3">
      <c r="C1390" s="9">
        <v>1385</v>
      </c>
      <c r="I1390" s="13"/>
    </row>
    <row r="1391" spans="3:9" ht="15.75" x14ac:dyDescent="0.3">
      <c r="C1391" s="9">
        <v>1386</v>
      </c>
      <c r="I1391" s="13"/>
    </row>
    <row r="1392" spans="3:9" ht="15.75" x14ac:dyDescent="0.3">
      <c r="C1392" s="9">
        <v>1387</v>
      </c>
      <c r="I1392" s="13"/>
    </row>
    <row r="1393" spans="3:9" ht="15.75" x14ac:dyDescent="0.3">
      <c r="C1393" s="9">
        <v>1388</v>
      </c>
      <c r="I1393" s="13"/>
    </row>
    <row r="1394" spans="3:9" ht="15.75" x14ac:dyDescent="0.3">
      <c r="C1394" s="9">
        <v>1389</v>
      </c>
      <c r="I1394" s="13"/>
    </row>
    <row r="1395" spans="3:9" ht="15.75" x14ac:dyDescent="0.3">
      <c r="C1395" s="9">
        <v>1390</v>
      </c>
      <c r="I1395" s="13"/>
    </row>
    <row r="1396" spans="3:9" ht="15.75" x14ac:dyDescent="0.3">
      <c r="C1396" s="9">
        <v>1391</v>
      </c>
      <c r="I1396" s="13"/>
    </row>
    <row r="1397" spans="3:9" ht="15.75" x14ac:dyDescent="0.3">
      <c r="C1397" s="9">
        <v>1392</v>
      </c>
      <c r="I1397" s="13"/>
    </row>
    <row r="1398" spans="3:9" ht="15.75" x14ac:dyDescent="0.3">
      <c r="C1398" s="9">
        <v>1393</v>
      </c>
      <c r="I1398" s="13"/>
    </row>
    <row r="1399" spans="3:9" ht="15.75" x14ac:dyDescent="0.3">
      <c r="C1399" s="9">
        <v>1394</v>
      </c>
      <c r="I1399" s="13"/>
    </row>
    <row r="1400" spans="3:9" ht="15.75" x14ac:dyDescent="0.3">
      <c r="C1400" s="9">
        <v>1395</v>
      </c>
      <c r="I1400" s="13"/>
    </row>
    <row r="1401" spans="3:9" ht="15.75" x14ac:dyDescent="0.3">
      <c r="C1401" s="9">
        <v>1396</v>
      </c>
      <c r="I1401" s="13"/>
    </row>
    <row r="1402" spans="3:9" ht="15.75" x14ac:dyDescent="0.3">
      <c r="C1402" s="9">
        <v>1397</v>
      </c>
      <c r="I1402" s="13"/>
    </row>
    <row r="1403" spans="3:9" ht="15.75" x14ac:dyDescent="0.3">
      <c r="C1403" s="9">
        <v>1398</v>
      </c>
      <c r="I1403" s="13"/>
    </row>
    <row r="1404" spans="3:9" ht="15.75" x14ac:dyDescent="0.3">
      <c r="C1404" s="9">
        <v>1399</v>
      </c>
      <c r="I1404" s="13"/>
    </row>
    <row r="1405" spans="3:9" ht="15.75" x14ac:dyDescent="0.3">
      <c r="C1405" s="9">
        <v>1400</v>
      </c>
      <c r="I1405" s="13"/>
    </row>
    <row r="1406" spans="3:9" ht="15.75" x14ac:dyDescent="0.3">
      <c r="C1406" s="9">
        <v>1401</v>
      </c>
      <c r="I1406" s="13"/>
    </row>
    <row r="1407" spans="3:9" ht="15.75" x14ac:dyDescent="0.3">
      <c r="C1407" s="9">
        <v>1402</v>
      </c>
      <c r="I1407" s="13"/>
    </row>
    <row r="1408" spans="3:9" ht="15.75" x14ac:dyDescent="0.3">
      <c r="C1408" s="9">
        <v>1403</v>
      </c>
      <c r="I1408" s="13"/>
    </row>
    <row r="1409" spans="3:9" ht="15.75" x14ac:dyDescent="0.3">
      <c r="C1409" s="9">
        <v>1404</v>
      </c>
      <c r="I1409" s="13"/>
    </row>
    <row r="1410" spans="3:9" ht="15.75" x14ac:dyDescent="0.3">
      <c r="C1410" s="9">
        <v>1405</v>
      </c>
      <c r="I1410" s="13"/>
    </row>
    <row r="1411" spans="3:9" ht="15.75" x14ac:dyDescent="0.3">
      <c r="C1411" s="9">
        <v>1406</v>
      </c>
      <c r="I1411" s="13"/>
    </row>
    <row r="1412" spans="3:9" ht="15.75" x14ac:dyDescent="0.3">
      <c r="C1412" s="9">
        <v>1407</v>
      </c>
      <c r="I1412" s="13"/>
    </row>
    <row r="1413" spans="3:9" ht="15.75" x14ac:dyDescent="0.3">
      <c r="C1413" s="9">
        <v>1408</v>
      </c>
      <c r="I1413" s="13"/>
    </row>
    <row r="1414" spans="3:9" ht="15.75" x14ac:dyDescent="0.3">
      <c r="C1414" s="9">
        <v>1409</v>
      </c>
      <c r="I1414" s="13"/>
    </row>
    <row r="1415" spans="3:9" ht="15.75" x14ac:dyDescent="0.3">
      <c r="C1415" s="9">
        <v>1410</v>
      </c>
      <c r="I1415" s="13"/>
    </row>
    <row r="1416" spans="3:9" ht="15.75" x14ac:dyDescent="0.3">
      <c r="C1416" s="9">
        <v>1411</v>
      </c>
      <c r="I1416" s="13"/>
    </row>
    <row r="1417" spans="3:9" ht="15.75" x14ac:dyDescent="0.3">
      <c r="C1417" s="9">
        <v>1412</v>
      </c>
      <c r="I1417" s="13"/>
    </row>
    <row r="1418" spans="3:9" ht="15.75" x14ac:dyDescent="0.3">
      <c r="C1418" s="9">
        <v>1413</v>
      </c>
      <c r="I1418" s="13"/>
    </row>
    <row r="1419" spans="3:9" ht="15.75" x14ac:dyDescent="0.3">
      <c r="C1419" s="9">
        <v>1414</v>
      </c>
      <c r="I1419" s="13"/>
    </row>
    <row r="1420" spans="3:9" ht="15.75" x14ac:dyDescent="0.3">
      <c r="C1420" s="9">
        <v>1415</v>
      </c>
      <c r="I1420" s="13"/>
    </row>
    <row r="1421" spans="3:9" ht="15.75" x14ac:dyDescent="0.3">
      <c r="C1421" s="9">
        <v>1416</v>
      </c>
      <c r="I1421" s="13"/>
    </row>
    <row r="1422" spans="3:9" ht="15.75" x14ac:dyDescent="0.3">
      <c r="C1422" s="9">
        <v>1417</v>
      </c>
      <c r="I1422" s="13"/>
    </row>
    <row r="1423" spans="3:9" ht="15.75" x14ac:dyDescent="0.3">
      <c r="C1423" s="9">
        <v>1418</v>
      </c>
      <c r="I1423" s="13"/>
    </row>
    <row r="1424" spans="3:9" ht="15.75" x14ac:dyDescent="0.3">
      <c r="C1424" s="9">
        <v>1419</v>
      </c>
      <c r="I1424" s="13"/>
    </row>
    <row r="1425" spans="3:9" ht="15.75" x14ac:dyDescent="0.3">
      <c r="C1425" s="9">
        <v>1420</v>
      </c>
      <c r="I1425" s="13"/>
    </row>
    <row r="1426" spans="3:9" ht="15.75" x14ac:dyDescent="0.3">
      <c r="C1426" s="9">
        <v>1421</v>
      </c>
      <c r="I1426" s="13"/>
    </row>
    <row r="1427" spans="3:9" ht="15.75" x14ac:dyDescent="0.3">
      <c r="C1427" s="9">
        <v>1422</v>
      </c>
      <c r="I1427" s="13"/>
    </row>
    <row r="1428" spans="3:9" ht="15.75" x14ac:dyDescent="0.3">
      <c r="C1428" s="9">
        <v>1423</v>
      </c>
      <c r="I1428" s="13"/>
    </row>
    <row r="1429" spans="3:9" ht="15.75" x14ac:dyDescent="0.3">
      <c r="C1429" s="9">
        <v>1424</v>
      </c>
      <c r="I1429" s="13"/>
    </row>
    <row r="1430" spans="3:9" ht="15.75" x14ac:dyDescent="0.3">
      <c r="C1430" s="9">
        <v>1425</v>
      </c>
      <c r="I1430" s="13"/>
    </row>
    <row r="1431" spans="3:9" ht="15.75" x14ac:dyDescent="0.3">
      <c r="C1431" s="9">
        <v>1426</v>
      </c>
      <c r="I1431" s="13"/>
    </row>
    <row r="1432" spans="3:9" ht="15.75" x14ac:dyDescent="0.3">
      <c r="C1432" s="9">
        <v>1427</v>
      </c>
      <c r="I1432" s="13"/>
    </row>
    <row r="1433" spans="3:9" ht="15.75" x14ac:dyDescent="0.3">
      <c r="C1433" s="9">
        <v>1428</v>
      </c>
      <c r="I1433" s="13"/>
    </row>
    <row r="1434" spans="3:9" ht="15.75" x14ac:dyDescent="0.3">
      <c r="C1434" s="9">
        <v>1429</v>
      </c>
      <c r="I1434" s="13"/>
    </row>
    <row r="1435" spans="3:9" ht="15.75" x14ac:dyDescent="0.3">
      <c r="C1435" s="9">
        <v>1430</v>
      </c>
      <c r="I1435" s="13"/>
    </row>
    <row r="1436" spans="3:9" ht="15.75" x14ac:dyDescent="0.3">
      <c r="C1436" s="9">
        <v>1431</v>
      </c>
      <c r="I1436" s="13"/>
    </row>
    <row r="1437" spans="3:9" ht="15.75" x14ac:dyDescent="0.3">
      <c r="C1437" s="9">
        <v>1432</v>
      </c>
      <c r="I1437" s="13"/>
    </row>
    <row r="1438" spans="3:9" ht="15.75" x14ac:dyDescent="0.3">
      <c r="C1438" s="9">
        <v>1433</v>
      </c>
      <c r="I1438" s="13"/>
    </row>
    <row r="1439" spans="3:9" ht="15.75" x14ac:dyDescent="0.3">
      <c r="C1439" s="9">
        <v>1434</v>
      </c>
      <c r="I1439" s="13"/>
    </row>
    <row r="1440" spans="3:9" ht="15.75" x14ac:dyDescent="0.3">
      <c r="C1440" s="9">
        <v>1435</v>
      </c>
      <c r="I1440" s="13"/>
    </row>
    <row r="1441" spans="3:9" ht="15.75" x14ac:dyDescent="0.3">
      <c r="C1441" s="9">
        <v>1436</v>
      </c>
      <c r="I1441" s="13"/>
    </row>
    <row r="1442" spans="3:9" ht="15.75" x14ac:dyDescent="0.3">
      <c r="C1442" s="9">
        <v>1437</v>
      </c>
      <c r="I1442" s="13"/>
    </row>
    <row r="1443" spans="3:9" ht="15.75" x14ac:dyDescent="0.3">
      <c r="C1443" s="9">
        <v>1438</v>
      </c>
      <c r="I1443" s="13"/>
    </row>
    <row r="1444" spans="3:9" ht="15.75" x14ac:dyDescent="0.3">
      <c r="C1444" s="9">
        <v>1439</v>
      </c>
      <c r="I1444" s="13"/>
    </row>
    <row r="1445" spans="3:9" ht="15.75" x14ac:dyDescent="0.3">
      <c r="C1445" s="9">
        <v>1440</v>
      </c>
      <c r="I1445" s="13"/>
    </row>
    <row r="1446" spans="3:9" ht="15.75" x14ac:dyDescent="0.3">
      <c r="C1446" s="9">
        <v>1441</v>
      </c>
      <c r="I1446" s="13"/>
    </row>
    <row r="1447" spans="3:9" ht="15.75" x14ac:dyDescent="0.3">
      <c r="C1447" s="9">
        <v>1442</v>
      </c>
      <c r="I1447" s="13"/>
    </row>
    <row r="1448" spans="3:9" ht="15.75" x14ac:dyDescent="0.3">
      <c r="C1448" s="9">
        <v>1443</v>
      </c>
      <c r="I1448" s="13"/>
    </row>
    <row r="1449" spans="3:9" ht="15.75" x14ac:dyDescent="0.3">
      <c r="C1449" s="9">
        <v>1444</v>
      </c>
      <c r="I1449" s="13"/>
    </row>
    <row r="1450" spans="3:9" ht="15.75" x14ac:dyDescent="0.3">
      <c r="C1450" s="9">
        <v>1445</v>
      </c>
      <c r="I1450" s="13"/>
    </row>
    <row r="1451" spans="3:9" ht="15.75" x14ac:dyDescent="0.3">
      <c r="C1451" s="9">
        <v>1446</v>
      </c>
      <c r="I1451" s="13"/>
    </row>
    <row r="1452" spans="3:9" ht="15.75" x14ac:dyDescent="0.3">
      <c r="C1452" s="9">
        <v>1447</v>
      </c>
      <c r="I1452" s="13"/>
    </row>
    <row r="1453" spans="3:9" ht="15.75" x14ac:dyDescent="0.3">
      <c r="C1453" s="9">
        <v>1448</v>
      </c>
      <c r="I1453" s="13"/>
    </row>
    <row r="1454" spans="3:9" ht="15.75" x14ac:dyDescent="0.3">
      <c r="C1454" s="9">
        <v>1449</v>
      </c>
      <c r="I1454" s="13"/>
    </row>
    <row r="1455" spans="3:9" ht="15.75" x14ac:dyDescent="0.3">
      <c r="C1455" s="9">
        <v>1450</v>
      </c>
      <c r="I1455" s="13"/>
    </row>
    <row r="1456" spans="3:9" ht="15.75" x14ac:dyDescent="0.3">
      <c r="C1456" s="9">
        <v>1451</v>
      </c>
      <c r="I1456" s="13"/>
    </row>
    <row r="1457" spans="3:9" ht="15.75" x14ac:dyDescent="0.3">
      <c r="C1457" s="9">
        <v>1452</v>
      </c>
      <c r="I1457" s="13"/>
    </row>
    <row r="1458" spans="3:9" ht="15.75" x14ac:dyDescent="0.3">
      <c r="C1458" s="9">
        <v>1453</v>
      </c>
      <c r="I1458" s="13"/>
    </row>
    <row r="1459" spans="3:9" ht="15.75" x14ac:dyDescent="0.3">
      <c r="C1459" s="9">
        <v>1454</v>
      </c>
      <c r="I1459" s="13"/>
    </row>
    <row r="1460" spans="3:9" ht="15.75" x14ac:dyDescent="0.3">
      <c r="C1460" s="9">
        <v>1455</v>
      </c>
      <c r="I1460" s="13"/>
    </row>
    <row r="1461" spans="3:9" ht="15.75" x14ac:dyDescent="0.3">
      <c r="C1461" s="9">
        <v>1456</v>
      </c>
      <c r="I1461" s="13"/>
    </row>
    <row r="1462" spans="3:9" ht="15.75" x14ac:dyDescent="0.3">
      <c r="C1462" s="9">
        <v>1457</v>
      </c>
      <c r="I1462" s="13"/>
    </row>
    <row r="1463" spans="3:9" ht="15.75" x14ac:dyDescent="0.3">
      <c r="C1463" s="9">
        <v>1458</v>
      </c>
      <c r="I1463" s="13"/>
    </row>
    <row r="1464" spans="3:9" ht="15.75" x14ac:dyDescent="0.3">
      <c r="C1464" s="9">
        <v>1459</v>
      </c>
      <c r="I1464" s="13"/>
    </row>
    <row r="1465" spans="3:9" ht="15.75" x14ac:dyDescent="0.3">
      <c r="C1465" s="9">
        <v>1460</v>
      </c>
      <c r="I1465" s="13"/>
    </row>
    <row r="1466" spans="3:9" ht="15.75" x14ac:dyDescent="0.3">
      <c r="C1466" s="9">
        <v>1461</v>
      </c>
      <c r="I1466" s="13"/>
    </row>
    <row r="1467" spans="3:9" ht="15.75" x14ac:dyDescent="0.3">
      <c r="C1467" s="9">
        <v>1462</v>
      </c>
      <c r="I1467" s="13"/>
    </row>
    <row r="1468" spans="3:9" ht="15.75" x14ac:dyDescent="0.3">
      <c r="C1468" s="9">
        <v>1463</v>
      </c>
      <c r="I1468" s="13"/>
    </row>
    <row r="1469" spans="3:9" ht="15.75" x14ac:dyDescent="0.3">
      <c r="C1469" s="9">
        <v>1464</v>
      </c>
      <c r="I1469" s="13"/>
    </row>
    <row r="1470" spans="3:9" ht="15.75" x14ac:dyDescent="0.3">
      <c r="C1470" s="9">
        <v>1465</v>
      </c>
      <c r="I1470" s="13"/>
    </row>
    <row r="1471" spans="3:9" ht="15.75" x14ac:dyDescent="0.3">
      <c r="C1471" s="9">
        <v>1466</v>
      </c>
      <c r="I1471" s="13"/>
    </row>
    <row r="1472" spans="3:9" ht="15.75" x14ac:dyDescent="0.3">
      <c r="C1472" s="9">
        <v>1467</v>
      </c>
      <c r="I1472" s="13"/>
    </row>
    <row r="1473" spans="3:9" ht="15.75" x14ac:dyDescent="0.3">
      <c r="C1473" s="9">
        <v>1468</v>
      </c>
      <c r="I1473" s="13"/>
    </row>
    <row r="1474" spans="3:9" ht="15.75" x14ac:dyDescent="0.3">
      <c r="C1474" s="9">
        <v>1469</v>
      </c>
      <c r="I1474" s="13"/>
    </row>
    <row r="1475" spans="3:9" ht="15.75" x14ac:dyDescent="0.3">
      <c r="C1475" s="9">
        <v>1470</v>
      </c>
      <c r="I1475" s="13"/>
    </row>
    <row r="1476" spans="3:9" ht="15.75" x14ac:dyDescent="0.3">
      <c r="C1476" s="9">
        <v>1471</v>
      </c>
      <c r="I1476" s="13"/>
    </row>
    <row r="1477" spans="3:9" ht="15.75" x14ac:dyDescent="0.3">
      <c r="C1477" s="9">
        <v>1472</v>
      </c>
      <c r="I1477" s="13"/>
    </row>
    <row r="1478" spans="3:9" ht="15.75" x14ac:dyDescent="0.3">
      <c r="C1478" s="9">
        <v>1473</v>
      </c>
      <c r="I1478" s="13"/>
    </row>
    <row r="1479" spans="3:9" ht="15.75" x14ac:dyDescent="0.3">
      <c r="C1479" s="9">
        <v>1474</v>
      </c>
      <c r="I1479" s="13"/>
    </row>
    <row r="1480" spans="3:9" ht="15.75" x14ac:dyDescent="0.3">
      <c r="C1480" s="9">
        <v>1475</v>
      </c>
      <c r="I1480" s="13"/>
    </row>
    <row r="1481" spans="3:9" ht="15.75" x14ac:dyDescent="0.3">
      <c r="C1481" s="9">
        <v>1476</v>
      </c>
      <c r="I1481" s="13"/>
    </row>
    <row r="1482" spans="3:9" ht="15.75" x14ac:dyDescent="0.3">
      <c r="C1482" s="9">
        <v>1477</v>
      </c>
      <c r="I1482" s="13"/>
    </row>
    <row r="1483" spans="3:9" ht="15.75" x14ac:dyDescent="0.3">
      <c r="C1483" s="9">
        <v>1478</v>
      </c>
      <c r="I1483" s="13"/>
    </row>
    <row r="1484" spans="3:9" ht="15.75" x14ac:dyDescent="0.3">
      <c r="C1484" s="9">
        <v>1479</v>
      </c>
      <c r="I1484" s="13"/>
    </row>
    <row r="1485" spans="3:9" ht="15.75" x14ac:dyDescent="0.3">
      <c r="C1485" s="9">
        <v>1480</v>
      </c>
      <c r="I1485" s="13"/>
    </row>
    <row r="1486" spans="3:9" ht="15.75" x14ac:dyDescent="0.3">
      <c r="C1486" s="9">
        <v>1481</v>
      </c>
      <c r="I1486" s="13"/>
    </row>
    <row r="1487" spans="3:9" ht="15.75" x14ac:dyDescent="0.3">
      <c r="C1487" s="9">
        <v>1482</v>
      </c>
      <c r="I1487" s="13"/>
    </row>
    <row r="1488" spans="3:9" ht="15.75" x14ac:dyDescent="0.3">
      <c r="C1488" s="9">
        <v>1483</v>
      </c>
      <c r="I1488" s="13"/>
    </row>
    <row r="1489" spans="3:9" ht="15.75" x14ac:dyDescent="0.3">
      <c r="C1489" s="9">
        <v>1484</v>
      </c>
      <c r="I1489" s="13"/>
    </row>
    <row r="1490" spans="3:9" ht="15.75" x14ac:dyDescent="0.3">
      <c r="C1490" s="9">
        <v>1485</v>
      </c>
      <c r="I1490" s="13"/>
    </row>
    <row r="1491" spans="3:9" ht="15.75" x14ac:dyDescent="0.3">
      <c r="C1491" s="9">
        <v>1486</v>
      </c>
      <c r="I1491" s="13"/>
    </row>
    <row r="1492" spans="3:9" ht="15.75" x14ac:dyDescent="0.3">
      <c r="C1492" s="9">
        <v>1487</v>
      </c>
      <c r="I1492" s="13"/>
    </row>
    <row r="1493" spans="3:9" ht="15.75" x14ac:dyDescent="0.3">
      <c r="C1493" s="9">
        <v>1488</v>
      </c>
      <c r="I1493" s="13"/>
    </row>
    <row r="1494" spans="3:9" ht="15.75" x14ac:dyDescent="0.3">
      <c r="C1494" s="9">
        <v>1489</v>
      </c>
      <c r="I1494" s="13"/>
    </row>
    <row r="1495" spans="3:9" ht="15.75" x14ac:dyDescent="0.3">
      <c r="C1495" s="9">
        <v>1490</v>
      </c>
      <c r="I1495" s="13"/>
    </row>
    <row r="1496" spans="3:9" ht="15.75" x14ac:dyDescent="0.3">
      <c r="C1496" s="9">
        <v>1491</v>
      </c>
      <c r="I1496" s="13"/>
    </row>
    <row r="1497" spans="3:9" ht="15.75" x14ac:dyDescent="0.3">
      <c r="C1497" s="9">
        <v>1492</v>
      </c>
      <c r="I1497" s="13"/>
    </row>
    <row r="1498" spans="3:9" ht="15.75" x14ac:dyDescent="0.3">
      <c r="C1498" s="9">
        <v>1493</v>
      </c>
      <c r="I1498" s="13"/>
    </row>
    <row r="1499" spans="3:9" ht="15.75" x14ac:dyDescent="0.3">
      <c r="C1499" s="9">
        <v>1494</v>
      </c>
      <c r="I1499" s="13"/>
    </row>
    <row r="1500" spans="3:9" ht="15.75" x14ac:dyDescent="0.3">
      <c r="C1500" s="9">
        <v>1495</v>
      </c>
      <c r="I1500" s="13"/>
    </row>
    <row r="1501" spans="3:9" ht="15.75" x14ac:dyDescent="0.3">
      <c r="C1501" s="9">
        <v>1496</v>
      </c>
      <c r="I1501" s="13"/>
    </row>
    <row r="1502" spans="3:9" ht="15.75" x14ac:dyDescent="0.3">
      <c r="C1502" s="9">
        <v>1497</v>
      </c>
      <c r="I1502" s="13"/>
    </row>
    <row r="1503" spans="3:9" ht="15.75" x14ac:dyDescent="0.3">
      <c r="C1503" s="9">
        <v>1498</v>
      </c>
      <c r="I1503" s="13"/>
    </row>
    <row r="1504" spans="3:9" ht="15.75" x14ac:dyDescent="0.3">
      <c r="C1504" s="9">
        <v>1499</v>
      </c>
      <c r="I1504" s="13"/>
    </row>
    <row r="1505" spans="3:9" ht="15.75" x14ac:dyDescent="0.3">
      <c r="C1505" s="9">
        <v>1500</v>
      </c>
      <c r="I1505" s="13"/>
    </row>
    <row r="1506" spans="3:9" ht="15.75" x14ac:dyDescent="0.3">
      <c r="C1506" s="9">
        <v>1501</v>
      </c>
      <c r="I1506" s="13"/>
    </row>
    <row r="1507" spans="3:9" ht="15.75" x14ac:dyDescent="0.3">
      <c r="C1507" s="9">
        <v>1502</v>
      </c>
      <c r="I1507" s="13"/>
    </row>
    <row r="1508" spans="3:9" ht="15.75" x14ac:dyDescent="0.3">
      <c r="C1508" s="9">
        <v>1503</v>
      </c>
      <c r="I1508" s="13"/>
    </row>
    <row r="1509" spans="3:9" ht="15.75" x14ac:dyDescent="0.3">
      <c r="C1509" s="9">
        <v>1504</v>
      </c>
      <c r="I1509" s="13"/>
    </row>
    <row r="1510" spans="3:9" ht="15.75" x14ac:dyDescent="0.3">
      <c r="C1510" s="9">
        <v>1505</v>
      </c>
      <c r="I1510" s="13"/>
    </row>
    <row r="1511" spans="3:9" ht="15.75" x14ac:dyDescent="0.3">
      <c r="C1511" s="9">
        <v>1506</v>
      </c>
      <c r="I1511" s="13"/>
    </row>
    <row r="1512" spans="3:9" ht="15.75" x14ac:dyDescent="0.3">
      <c r="C1512" s="9">
        <v>1507</v>
      </c>
      <c r="I1512" s="13"/>
    </row>
    <row r="1513" spans="3:9" ht="15.75" x14ac:dyDescent="0.3">
      <c r="C1513" s="9">
        <v>1508</v>
      </c>
      <c r="I1513" s="13"/>
    </row>
    <row r="1514" spans="3:9" ht="15.75" x14ac:dyDescent="0.3">
      <c r="C1514" s="9">
        <v>1509</v>
      </c>
      <c r="I1514" s="13"/>
    </row>
    <row r="1515" spans="3:9" ht="15.75" x14ac:dyDescent="0.3">
      <c r="C1515" s="9">
        <v>1510</v>
      </c>
      <c r="I1515" s="13"/>
    </row>
    <row r="1516" spans="3:9" ht="15.75" x14ac:dyDescent="0.3">
      <c r="C1516" s="9">
        <v>1511</v>
      </c>
      <c r="I1516" s="13"/>
    </row>
    <row r="1517" spans="3:9" ht="15.75" x14ac:dyDescent="0.3">
      <c r="C1517" s="9">
        <v>1512</v>
      </c>
      <c r="I1517" s="13"/>
    </row>
    <row r="1518" spans="3:9" ht="15.75" x14ac:dyDescent="0.3">
      <c r="C1518" s="9">
        <v>1513</v>
      </c>
      <c r="I1518" s="13"/>
    </row>
    <row r="1519" spans="3:9" ht="15.75" x14ac:dyDescent="0.3">
      <c r="C1519" s="9">
        <v>1514</v>
      </c>
      <c r="I1519" s="13"/>
    </row>
    <row r="1520" spans="3:9" ht="15.75" x14ac:dyDescent="0.3">
      <c r="C1520" s="9">
        <v>1515</v>
      </c>
      <c r="I1520" s="13"/>
    </row>
    <row r="1521" spans="3:9" ht="15.75" x14ac:dyDescent="0.3">
      <c r="C1521" s="9">
        <v>1516</v>
      </c>
      <c r="I1521" s="13"/>
    </row>
    <row r="1522" spans="3:9" ht="15.75" x14ac:dyDescent="0.3">
      <c r="C1522" s="9">
        <v>1517</v>
      </c>
      <c r="I1522" s="13"/>
    </row>
    <row r="1523" spans="3:9" ht="15.75" x14ac:dyDescent="0.3">
      <c r="C1523" s="9">
        <v>1518</v>
      </c>
      <c r="I1523" s="13"/>
    </row>
    <row r="1524" spans="3:9" ht="15.75" x14ac:dyDescent="0.3">
      <c r="C1524" s="9">
        <v>1519</v>
      </c>
      <c r="I1524" s="13"/>
    </row>
    <row r="1525" spans="3:9" ht="15.75" x14ac:dyDescent="0.3">
      <c r="C1525" s="9">
        <v>1520</v>
      </c>
      <c r="I1525" s="13"/>
    </row>
    <row r="1526" spans="3:9" ht="15.75" x14ac:dyDescent="0.3">
      <c r="C1526" s="9">
        <v>1521</v>
      </c>
      <c r="I1526" s="13"/>
    </row>
    <row r="1527" spans="3:9" ht="15.75" x14ac:dyDescent="0.3">
      <c r="C1527" s="9">
        <v>1522</v>
      </c>
      <c r="I1527" s="13"/>
    </row>
    <row r="1528" spans="3:9" ht="15.75" x14ac:dyDescent="0.3">
      <c r="C1528" s="9">
        <v>1523</v>
      </c>
      <c r="I1528" s="13"/>
    </row>
    <row r="1529" spans="3:9" ht="15.75" x14ac:dyDescent="0.3">
      <c r="C1529" s="9">
        <v>1524</v>
      </c>
      <c r="I1529" s="13"/>
    </row>
    <row r="1530" spans="3:9" ht="15.75" x14ac:dyDescent="0.3">
      <c r="C1530" s="9">
        <v>1525</v>
      </c>
      <c r="I1530" s="13"/>
    </row>
    <row r="1531" spans="3:9" ht="15.75" x14ac:dyDescent="0.3">
      <c r="C1531" s="9">
        <v>1526</v>
      </c>
      <c r="I1531" s="13"/>
    </row>
    <row r="1532" spans="3:9" ht="15.75" x14ac:dyDescent="0.3">
      <c r="C1532" s="9">
        <v>1527</v>
      </c>
      <c r="I1532" s="13"/>
    </row>
    <row r="1533" spans="3:9" ht="15.75" x14ac:dyDescent="0.3">
      <c r="C1533" s="9">
        <v>1528</v>
      </c>
      <c r="I1533" s="13"/>
    </row>
    <row r="1534" spans="3:9" ht="15.75" x14ac:dyDescent="0.3">
      <c r="C1534" s="9">
        <v>1529</v>
      </c>
      <c r="I1534" s="13"/>
    </row>
    <row r="1535" spans="3:9" ht="15.75" x14ac:dyDescent="0.3">
      <c r="C1535" s="9">
        <v>1530</v>
      </c>
      <c r="I1535" s="13"/>
    </row>
    <row r="1536" spans="3:9" ht="15.75" x14ac:dyDescent="0.3">
      <c r="C1536" s="9">
        <v>1531</v>
      </c>
      <c r="I1536" s="13"/>
    </row>
    <row r="1537" spans="3:9" ht="15.75" x14ac:dyDescent="0.3">
      <c r="C1537" s="9">
        <v>1532</v>
      </c>
      <c r="I1537" s="13"/>
    </row>
    <row r="1538" spans="3:9" ht="15.75" x14ac:dyDescent="0.3">
      <c r="C1538" s="9">
        <v>1533</v>
      </c>
      <c r="I1538" s="13"/>
    </row>
    <row r="1539" spans="3:9" ht="15.75" x14ac:dyDescent="0.3">
      <c r="C1539" s="9">
        <v>1534</v>
      </c>
      <c r="I1539" s="13"/>
    </row>
    <row r="1540" spans="3:9" ht="15.75" x14ac:dyDescent="0.3">
      <c r="C1540" s="9">
        <v>1535</v>
      </c>
      <c r="I1540" s="13"/>
    </row>
    <row r="1541" spans="3:9" ht="15.75" x14ac:dyDescent="0.3">
      <c r="C1541" s="9">
        <v>1536</v>
      </c>
      <c r="I1541" s="13"/>
    </row>
    <row r="1542" spans="3:9" ht="15.75" x14ac:dyDescent="0.3">
      <c r="C1542" s="9">
        <v>1537</v>
      </c>
      <c r="I1542" s="13"/>
    </row>
    <row r="1543" spans="3:9" ht="15.75" x14ac:dyDescent="0.3">
      <c r="C1543" s="9">
        <v>1538</v>
      </c>
      <c r="I1543" s="13"/>
    </row>
    <row r="1544" spans="3:9" ht="15.75" x14ac:dyDescent="0.3">
      <c r="C1544" s="9">
        <v>1539</v>
      </c>
      <c r="I1544" s="13"/>
    </row>
    <row r="1545" spans="3:9" ht="15.75" x14ac:dyDescent="0.3">
      <c r="C1545" s="9">
        <v>1540</v>
      </c>
      <c r="I1545" s="13"/>
    </row>
    <row r="1546" spans="3:9" ht="15.75" x14ac:dyDescent="0.3">
      <c r="C1546" s="9">
        <v>1541</v>
      </c>
      <c r="I1546" s="13"/>
    </row>
    <row r="1547" spans="3:9" ht="15.75" x14ac:dyDescent="0.3">
      <c r="C1547" s="9">
        <v>1542</v>
      </c>
      <c r="I1547" s="13"/>
    </row>
    <row r="1548" spans="3:9" ht="15.75" x14ac:dyDescent="0.3">
      <c r="C1548" s="9">
        <v>1543</v>
      </c>
      <c r="I1548" s="13"/>
    </row>
    <row r="1549" spans="3:9" ht="15.75" x14ac:dyDescent="0.3">
      <c r="C1549" s="9">
        <v>1544</v>
      </c>
      <c r="I1549" s="13"/>
    </row>
    <row r="1550" spans="3:9" ht="15.75" x14ac:dyDescent="0.3">
      <c r="C1550" s="9">
        <v>1545</v>
      </c>
      <c r="I1550" s="13"/>
    </row>
    <row r="1551" spans="3:9" ht="15.75" x14ac:dyDescent="0.3">
      <c r="C1551" s="9">
        <v>1546</v>
      </c>
      <c r="I1551" s="13"/>
    </row>
    <row r="1552" spans="3:9" ht="15.75" x14ac:dyDescent="0.3">
      <c r="C1552" s="9">
        <v>1547</v>
      </c>
      <c r="I1552" s="13"/>
    </row>
    <row r="1553" spans="3:9" ht="15.75" x14ac:dyDescent="0.3">
      <c r="C1553" s="9">
        <v>1548</v>
      </c>
      <c r="I1553" s="13"/>
    </row>
    <row r="1554" spans="3:9" ht="15.75" x14ac:dyDescent="0.3">
      <c r="C1554" s="9">
        <v>1549</v>
      </c>
      <c r="I1554" s="13"/>
    </row>
    <row r="1555" spans="3:9" ht="15.75" x14ac:dyDescent="0.3">
      <c r="C1555" s="9">
        <v>1550</v>
      </c>
      <c r="I1555" s="13"/>
    </row>
    <row r="1556" spans="3:9" ht="15.75" x14ac:dyDescent="0.3">
      <c r="C1556" s="9">
        <v>1551</v>
      </c>
      <c r="I1556" s="13"/>
    </row>
    <row r="1557" spans="3:9" ht="15.75" x14ac:dyDescent="0.3">
      <c r="C1557" s="9">
        <v>1552</v>
      </c>
      <c r="I1557" s="13"/>
    </row>
    <row r="1558" spans="3:9" ht="15.75" x14ac:dyDescent="0.3">
      <c r="C1558" s="9">
        <v>1553</v>
      </c>
      <c r="I1558" s="13"/>
    </row>
    <row r="1559" spans="3:9" ht="15.75" x14ac:dyDescent="0.3">
      <c r="C1559" s="9">
        <v>1554</v>
      </c>
      <c r="I1559" s="13"/>
    </row>
    <row r="1560" spans="3:9" ht="15.75" x14ac:dyDescent="0.3">
      <c r="C1560" s="9">
        <v>1555</v>
      </c>
      <c r="I1560" s="13"/>
    </row>
    <row r="1561" spans="3:9" ht="15.75" x14ac:dyDescent="0.3">
      <c r="C1561" s="9">
        <v>1556</v>
      </c>
      <c r="I1561" s="13"/>
    </row>
    <row r="1562" spans="3:9" ht="15.75" x14ac:dyDescent="0.3">
      <c r="C1562" s="9">
        <v>1557</v>
      </c>
      <c r="I1562" s="13"/>
    </row>
    <row r="1563" spans="3:9" ht="15.75" x14ac:dyDescent="0.3">
      <c r="C1563" s="9">
        <v>1558</v>
      </c>
      <c r="I1563" s="13"/>
    </row>
    <row r="1564" spans="3:9" ht="15.75" x14ac:dyDescent="0.3">
      <c r="C1564" s="9">
        <v>1559</v>
      </c>
      <c r="I1564" s="13"/>
    </row>
    <row r="1565" spans="3:9" ht="15.75" x14ac:dyDescent="0.3">
      <c r="C1565" s="9">
        <v>1560</v>
      </c>
      <c r="I1565" s="13"/>
    </row>
    <row r="1566" spans="3:9" ht="15.75" x14ac:dyDescent="0.3">
      <c r="C1566" s="9">
        <v>1561</v>
      </c>
      <c r="I1566" s="13"/>
    </row>
    <row r="1567" spans="3:9" ht="15.75" x14ac:dyDescent="0.3">
      <c r="C1567" s="9">
        <v>1562</v>
      </c>
      <c r="I1567" s="13"/>
    </row>
    <row r="1568" spans="3:9" ht="15.75" x14ac:dyDescent="0.3">
      <c r="C1568" s="9">
        <v>1563</v>
      </c>
      <c r="I1568" s="13"/>
    </row>
    <row r="1569" spans="3:9" ht="15.75" x14ac:dyDescent="0.3">
      <c r="C1569" s="9">
        <v>1564</v>
      </c>
      <c r="I1569" s="13"/>
    </row>
    <row r="1570" spans="3:9" ht="15.75" x14ac:dyDescent="0.3">
      <c r="C1570" s="9">
        <v>1565</v>
      </c>
      <c r="I1570" s="13"/>
    </row>
    <row r="1571" spans="3:9" ht="15.75" x14ac:dyDescent="0.3">
      <c r="C1571" s="9">
        <v>1566</v>
      </c>
      <c r="I1571" s="13"/>
    </row>
    <row r="1572" spans="3:9" ht="15.75" x14ac:dyDescent="0.3">
      <c r="C1572" s="9">
        <v>1567</v>
      </c>
      <c r="I1572" s="13"/>
    </row>
    <row r="1573" spans="3:9" ht="15.75" x14ac:dyDescent="0.3">
      <c r="C1573" s="9">
        <v>1568</v>
      </c>
      <c r="I1573" s="13"/>
    </row>
    <row r="1574" spans="3:9" ht="15.75" x14ac:dyDescent="0.3">
      <c r="C1574" s="9">
        <v>1569</v>
      </c>
      <c r="I1574" s="13"/>
    </row>
    <row r="1575" spans="3:9" ht="15.75" x14ac:dyDescent="0.3">
      <c r="C1575" s="9">
        <v>1570</v>
      </c>
      <c r="I1575" s="13"/>
    </row>
    <row r="1576" spans="3:9" ht="15.75" x14ac:dyDescent="0.3">
      <c r="C1576" s="9">
        <v>1571</v>
      </c>
      <c r="I1576" s="13"/>
    </row>
    <row r="1577" spans="3:9" ht="15.75" x14ac:dyDescent="0.3">
      <c r="C1577" s="9">
        <v>1572</v>
      </c>
      <c r="I1577" s="13"/>
    </row>
    <row r="1578" spans="3:9" ht="15.75" x14ac:dyDescent="0.3">
      <c r="C1578" s="9">
        <v>1573</v>
      </c>
      <c r="I1578" s="13"/>
    </row>
    <row r="1579" spans="3:9" ht="15.75" x14ac:dyDescent="0.3">
      <c r="C1579" s="9">
        <v>1574</v>
      </c>
      <c r="I1579" s="13"/>
    </row>
    <row r="1580" spans="3:9" ht="15.75" x14ac:dyDescent="0.3">
      <c r="C1580" s="9">
        <v>1575</v>
      </c>
      <c r="I1580" s="13"/>
    </row>
    <row r="1581" spans="3:9" ht="15.75" x14ac:dyDescent="0.3">
      <c r="C1581" s="9">
        <v>1576</v>
      </c>
      <c r="I1581" s="13"/>
    </row>
    <row r="1582" spans="3:9" ht="15.75" x14ac:dyDescent="0.3">
      <c r="C1582" s="9">
        <v>1577</v>
      </c>
      <c r="I1582" s="13"/>
    </row>
    <row r="1583" spans="3:9" ht="15.75" x14ac:dyDescent="0.3">
      <c r="C1583" s="9">
        <v>1578</v>
      </c>
      <c r="I1583" s="13"/>
    </row>
    <row r="1584" spans="3:9" ht="15.75" x14ac:dyDescent="0.3">
      <c r="C1584" s="9">
        <v>1579</v>
      </c>
      <c r="I1584" s="13"/>
    </row>
    <row r="1585" spans="3:9" ht="15.75" x14ac:dyDescent="0.3">
      <c r="C1585" s="9">
        <v>1580</v>
      </c>
      <c r="I1585" s="13"/>
    </row>
    <row r="1586" spans="3:9" ht="15.75" x14ac:dyDescent="0.3">
      <c r="C1586" s="9">
        <v>1581</v>
      </c>
      <c r="I1586" s="13"/>
    </row>
    <row r="1587" spans="3:9" ht="15.75" x14ac:dyDescent="0.3">
      <c r="C1587" s="9">
        <v>1582</v>
      </c>
      <c r="I1587" s="13"/>
    </row>
    <row r="1588" spans="3:9" ht="15.75" x14ac:dyDescent="0.3">
      <c r="C1588" s="9">
        <v>1583</v>
      </c>
      <c r="I1588" s="13"/>
    </row>
    <row r="1589" spans="3:9" ht="15.75" x14ac:dyDescent="0.3">
      <c r="C1589" s="9">
        <v>1584</v>
      </c>
      <c r="I1589" s="13"/>
    </row>
    <row r="1590" spans="3:9" ht="15.75" x14ac:dyDescent="0.3">
      <c r="C1590" s="9">
        <v>1585</v>
      </c>
      <c r="I1590" s="13"/>
    </row>
    <row r="1591" spans="3:9" ht="15.75" x14ac:dyDescent="0.3">
      <c r="C1591" s="9">
        <v>1586</v>
      </c>
      <c r="I1591" s="13"/>
    </row>
    <row r="1592" spans="3:9" ht="15.75" x14ac:dyDescent="0.3">
      <c r="C1592" s="9">
        <v>1587</v>
      </c>
      <c r="I1592" s="13"/>
    </row>
    <row r="1593" spans="3:9" ht="15.75" x14ac:dyDescent="0.3">
      <c r="C1593" s="9">
        <v>1588</v>
      </c>
      <c r="I1593" s="13"/>
    </row>
    <row r="1594" spans="3:9" ht="15.75" x14ac:dyDescent="0.3">
      <c r="C1594" s="9">
        <v>1589</v>
      </c>
      <c r="I1594" s="13"/>
    </row>
    <row r="1595" spans="3:9" ht="15.75" x14ac:dyDescent="0.3">
      <c r="C1595" s="9">
        <v>1590</v>
      </c>
      <c r="I1595" s="13"/>
    </row>
    <row r="1596" spans="3:9" ht="15.75" x14ac:dyDescent="0.3">
      <c r="C1596" s="9">
        <v>1591</v>
      </c>
      <c r="I1596" s="13"/>
    </row>
    <row r="1597" spans="3:9" ht="15.75" x14ac:dyDescent="0.3">
      <c r="C1597" s="9">
        <v>1592</v>
      </c>
      <c r="I1597" s="13"/>
    </row>
    <row r="1598" spans="3:9" ht="15.75" x14ac:dyDescent="0.3">
      <c r="C1598" s="9">
        <v>1593</v>
      </c>
      <c r="I1598" s="13"/>
    </row>
    <row r="1599" spans="3:9" ht="15.75" x14ac:dyDescent="0.3">
      <c r="C1599" s="9">
        <v>1594</v>
      </c>
      <c r="I1599" s="13"/>
    </row>
    <row r="1600" spans="3:9" ht="15.75" x14ac:dyDescent="0.3">
      <c r="C1600" s="9">
        <v>1595</v>
      </c>
      <c r="I1600" s="13"/>
    </row>
    <row r="1601" spans="3:9" ht="15.75" x14ac:dyDescent="0.3">
      <c r="C1601" s="9">
        <v>1596</v>
      </c>
      <c r="I1601" s="13"/>
    </row>
    <row r="1602" spans="3:9" ht="15.75" x14ac:dyDescent="0.3">
      <c r="C1602" s="9">
        <v>1597</v>
      </c>
      <c r="I1602" s="13"/>
    </row>
    <row r="1603" spans="3:9" ht="15.75" x14ac:dyDescent="0.3">
      <c r="C1603" s="9">
        <v>1598</v>
      </c>
      <c r="I1603" s="13"/>
    </row>
    <row r="1604" spans="3:9" ht="15.75" x14ac:dyDescent="0.3">
      <c r="C1604" s="9">
        <v>1599</v>
      </c>
      <c r="I1604" s="13"/>
    </row>
    <row r="1605" spans="3:9" ht="15.75" x14ac:dyDescent="0.3">
      <c r="C1605" s="9">
        <v>1600</v>
      </c>
      <c r="I1605" s="13"/>
    </row>
    <row r="1606" spans="3:9" ht="15.75" x14ac:dyDescent="0.3">
      <c r="C1606" s="9">
        <v>1601</v>
      </c>
      <c r="I1606" s="13"/>
    </row>
    <row r="1607" spans="3:9" ht="15.75" x14ac:dyDescent="0.3">
      <c r="C1607" s="9">
        <v>1602</v>
      </c>
      <c r="I1607" s="13"/>
    </row>
    <row r="1608" spans="3:9" ht="15.75" x14ac:dyDescent="0.3">
      <c r="C1608" s="9">
        <v>1603</v>
      </c>
      <c r="I1608" s="13"/>
    </row>
    <row r="1609" spans="3:9" ht="15.75" x14ac:dyDescent="0.3">
      <c r="C1609" s="9">
        <v>1604</v>
      </c>
      <c r="I1609" s="13"/>
    </row>
    <row r="1610" spans="3:9" ht="15.75" x14ac:dyDescent="0.3">
      <c r="C1610" s="9">
        <v>1605</v>
      </c>
      <c r="I1610" s="13"/>
    </row>
    <row r="1611" spans="3:9" ht="15.75" x14ac:dyDescent="0.3">
      <c r="C1611" s="9">
        <v>1606</v>
      </c>
      <c r="I1611" s="13"/>
    </row>
    <row r="1612" spans="3:9" ht="15.75" x14ac:dyDescent="0.3">
      <c r="C1612" s="9">
        <v>1607</v>
      </c>
      <c r="I1612" s="13"/>
    </row>
    <row r="1613" spans="3:9" ht="15.75" x14ac:dyDescent="0.3">
      <c r="C1613" s="9">
        <v>1608</v>
      </c>
      <c r="I1613" s="13"/>
    </row>
    <row r="1614" spans="3:9" ht="15.75" x14ac:dyDescent="0.3">
      <c r="C1614" s="9">
        <v>1609</v>
      </c>
      <c r="I1614" s="13"/>
    </row>
    <row r="1615" spans="3:9" ht="15.75" x14ac:dyDescent="0.3">
      <c r="C1615" s="9">
        <v>1610</v>
      </c>
      <c r="I1615" s="13"/>
    </row>
    <row r="1616" spans="3:9" ht="15.75" x14ac:dyDescent="0.3">
      <c r="C1616" s="9">
        <v>1611</v>
      </c>
      <c r="I1616" s="13"/>
    </row>
    <row r="1617" spans="3:9" ht="15.75" x14ac:dyDescent="0.3">
      <c r="C1617" s="9">
        <v>1612</v>
      </c>
      <c r="I1617" s="13"/>
    </row>
    <row r="1618" spans="3:9" ht="15.75" x14ac:dyDescent="0.3">
      <c r="C1618" s="9">
        <v>1613</v>
      </c>
      <c r="I1618" s="13"/>
    </row>
    <row r="1619" spans="3:9" ht="15.75" x14ac:dyDescent="0.3">
      <c r="C1619" s="9">
        <v>1614</v>
      </c>
      <c r="I1619" s="13"/>
    </row>
    <row r="1620" spans="3:9" ht="15.75" x14ac:dyDescent="0.3">
      <c r="C1620" s="9">
        <v>1615</v>
      </c>
      <c r="I1620" s="13"/>
    </row>
    <row r="1621" spans="3:9" ht="15.75" x14ac:dyDescent="0.3">
      <c r="C1621" s="9">
        <v>1616</v>
      </c>
      <c r="I1621" s="13"/>
    </row>
    <row r="1622" spans="3:9" ht="15.75" x14ac:dyDescent="0.3">
      <c r="C1622" s="9">
        <v>1617</v>
      </c>
      <c r="I1622" s="13"/>
    </row>
    <row r="1623" spans="3:9" ht="15.75" x14ac:dyDescent="0.3">
      <c r="C1623" s="9">
        <v>1618</v>
      </c>
      <c r="I1623" s="13"/>
    </row>
    <row r="1624" spans="3:9" ht="15.75" x14ac:dyDescent="0.3">
      <c r="C1624" s="9">
        <v>1619</v>
      </c>
      <c r="I1624" s="13"/>
    </row>
    <row r="1625" spans="3:9" ht="15.75" x14ac:dyDescent="0.3">
      <c r="C1625" s="9">
        <v>1620</v>
      </c>
      <c r="I1625" s="13"/>
    </row>
    <row r="1626" spans="3:9" ht="15.75" x14ac:dyDescent="0.3">
      <c r="C1626" s="9">
        <v>1621</v>
      </c>
      <c r="I1626" s="13"/>
    </row>
    <row r="1627" spans="3:9" ht="15.75" x14ac:dyDescent="0.3">
      <c r="C1627" s="9">
        <v>1622</v>
      </c>
      <c r="I1627" s="13"/>
    </row>
    <row r="1628" spans="3:9" ht="15.75" x14ac:dyDescent="0.3">
      <c r="C1628" s="9">
        <v>1623</v>
      </c>
      <c r="I1628" s="13"/>
    </row>
    <row r="1629" spans="3:9" ht="15.75" x14ac:dyDescent="0.3">
      <c r="C1629" s="9">
        <v>1624</v>
      </c>
      <c r="I1629" s="13"/>
    </row>
    <row r="1630" spans="3:9" ht="15.75" x14ac:dyDescent="0.3">
      <c r="C1630" s="9">
        <v>1625</v>
      </c>
      <c r="I1630" s="13"/>
    </row>
    <row r="1631" spans="3:9" ht="15.75" x14ac:dyDescent="0.3">
      <c r="C1631" s="9">
        <v>1626</v>
      </c>
      <c r="I1631" s="13"/>
    </row>
    <row r="1632" spans="3:9" ht="15.75" x14ac:dyDescent="0.3">
      <c r="C1632" s="9">
        <v>1627</v>
      </c>
      <c r="I1632" s="13"/>
    </row>
    <row r="1633" spans="3:9" ht="15.75" x14ac:dyDescent="0.3">
      <c r="C1633" s="9">
        <v>1628</v>
      </c>
      <c r="I1633" s="13"/>
    </row>
    <row r="1634" spans="3:9" ht="15.75" x14ac:dyDescent="0.3">
      <c r="C1634" s="9">
        <v>1629</v>
      </c>
      <c r="I1634" s="13"/>
    </row>
    <row r="1635" spans="3:9" ht="15.75" x14ac:dyDescent="0.3">
      <c r="C1635" s="9">
        <v>1630</v>
      </c>
      <c r="I1635" s="13"/>
    </row>
    <row r="1636" spans="3:9" ht="15.75" x14ac:dyDescent="0.3">
      <c r="C1636" s="9">
        <v>1631</v>
      </c>
      <c r="I1636" s="13"/>
    </row>
    <row r="1637" spans="3:9" ht="15.75" x14ac:dyDescent="0.3">
      <c r="C1637" s="9">
        <v>1632</v>
      </c>
      <c r="I1637" s="13"/>
    </row>
    <row r="1638" spans="3:9" ht="15.75" x14ac:dyDescent="0.3">
      <c r="C1638" s="9">
        <v>1633</v>
      </c>
      <c r="I1638" s="13"/>
    </row>
    <row r="1639" spans="3:9" ht="15.75" x14ac:dyDescent="0.3">
      <c r="C1639" s="9">
        <v>1634</v>
      </c>
      <c r="I1639" s="13"/>
    </row>
    <row r="1640" spans="3:9" ht="15.75" x14ac:dyDescent="0.3">
      <c r="C1640" s="9">
        <v>1635</v>
      </c>
      <c r="I1640" s="13"/>
    </row>
    <row r="1641" spans="3:9" ht="15.75" x14ac:dyDescent="0.3">
      <c r="C1641" s="9">
        <v>1636</v>
      </c>
      <c r="I1641" s="13"/>
    </row>
    <row r="1642" spans="3:9" ht="15.75" x14ac:dyDescent="0.3">
      <c r="C1642" s="9">
        <v>1637</v>
      </c>
      <c r="I1642" s="13"/>
    </row>
    <row r="1643" spans="3:9" ht="15.75" x14ac:dyDescent="0.3">
      <c r="C1643" s="9">
        <v>1638</v>
      </c>
      <c r="I1643" s="13"/>
    </row>
    <row r="1644" spans="3:9" ht="15.75" x14ac:dyDescent="0.3">
      <c r="C1644" s="9">
        <v>1639</v>
      </c>
      <c r="I1644" s="13"/>
    </row>
    <row r="1645" spans="3:9" ht="15.75" x14ac:dyDescent="0.3">
      <c r="C1645" s="9">
        <v>1640</v>
      </c>
      <c r="I1645" s="13"/>
    </row>
    <row r="1646" spans="3:9" ht="15.75" x14ac:dyDescent="0.3">
      <c r="C1646" s="9">
        <v>1641</v>
      </c>
      <c r="I1646" s="13"/>
    </row>
    <row r="1647" spans="3:9" ht="15.75" x14ac:dyDescent="0.3">
      <c r="C1647" s="9">
        <v>1642</v>
      </c>
      <c r="I1647" s="13"/>
    </row>
    <row r="1648" spans="3:9" ht="15.75" x14ac:dyDescent="0.3">
      <c r="C1648" s="9">
        <v>1643</v>
      </c>
      <c r="I1648" s="13"/>
    </row>
    <row r="1649" spans="3:9" ht="15.75" x14ac:dyDescent="0.3">
      <c r="C1649" s="9">
        <v>1644</v>
      </c>
      <c r="I1649" s="13"/>
    </row>
    <row r="1650" spans="3:9" ht="15.75" x14ac:dyDescent="0.3">
      <c r="C1650" s="9">
        <v>1645</v>
      </c>
      <c r="I1650" s="13"/>
    </row>
    <row r="1651" spans="3:9" ht="15.75" x14ac:dyDescent="0.3">
      <c r="C1651" s="9">
        <v>1646</v>
      </c>
      <c r="I1651" s="13"/>
    </row>
    <row r="1652" spans="3:9" ht="15.75" x14ac:dyDescent="0.3">
      <c r="C1652" s="9">
        <v>1647</v>
      </c>
      <c r="I1652" s="13"/>
    </row>
    <row r="1653" spans="3:9" ht="15.75" x14ac:dyDescent="0.3">
      <c r="C1653" s="9">
        <v>1648</v>
      </c>
      <c r="I1653" s="13"/>
    </row>
    <row r="1654" spans="3:9" ht="15.75" x14ac:dyDescent="0.3">
      <c r="C1654" s="9">
        <v>1649</v>
      </c>
      <c r="I1654" s="13"/>
    </row>
    <row r="1655" spans="3:9" ht="15.75" x14ac:dyDescent="0.3">
      <c r="C1655" s="9">
        <v>1650</v>
      </c>
      <c r="I1655" s="13"/>
    </row>
    <row r="1656" spans="3:9" ht="15.75" x14ac:dyDescent="0.3">
      <c r="C1656" s="9">
        <v>1651</v>
      </c>
      <c r="I1656" s="13"/>
    </row>
    <row r="1657" spans="3:9" ht="15.75" x14ac:dyDescent="0.3">
      <c r="C1657" s="9">
        <v>1652</v>
      </c>
      <c r="I1657" s="13"/>
    </row>
    <row r="1658" spans="3:9" ht="15.75" x14ac:dyDescent="0.3">
      <c r="C1658" s="9">
        <v>1653</v>
      </c>
      <c r="I1658" s="13"/>
    </row>
    <row r="1659" spans="3:9" ht="15.75" x14ac:dyDescent="0.3">
      <c r="C1659" s="9">
        <v>1654</v>
      </c>
      <c r="I1659" s="13"/>
    </row>
    <row r="1660" spans="3:9" ht="15.75" x14ac:dyDescent="0.3">
      <c r="C1660" s="9">
        <v>1655</v>
      </c>
      <c r="I1660" s="13"/>
    </row>
    <row r="1661" spans="3:9" ht="15.75" x14ac:dyDescent="0.3">
      <c r="C1661" s="9">
        <v>1656</v>
      </c>
      <c r="I1661" s="13"/>
    </row>
    <row r="1662" spans="3:9" ht="15.75" x14ac:dyDescent="0.3">
      <c r="C1662" s="9">
        <v>1657</v>
      </c>
      <c r="I1662" s="13"/>
    </row>
    <row r="1663" spans="3:9" ht="15.75" x14ac:dyDescent="0.3">
      <c r="C1663" s="9">
        <v>1658</v>
      </c>
      <c r="I1663" s="13"/>
    </row>
    <row r="1664" spans="3:9" ht="15.75" x14ac:dyDescent="0.3">
      <c r="C1664" s="9">
        <v>1659</v>
      </c>
      <c r="I1664" s="13"/>
    </row>
    <row r="1665" spans="3:9" ht="15.75" x14ac:dyDescent="0.3">
      <c r="C1665" s="9">
        <v>1660</v>
      </c>
      <c r="I1665" s="13"/>
    </row>
    <row r="1666" spans="3:9" ht="15.75" x14ac:dyDescent="0.3">
      <c r="C1666" s="9">
        <v>1661</v>
      </c>
      <c r="I1666" s="13"/>
    </row>
    <row r="1667" spans="3:9" ht="15.75" x14ac:dyDescent="0.3">
      <c r="C1667" s="9">
        <v>1662</v>
      </c>
      <c r="I1667" s="13"/>
    </row>
    <row r="1668" spans="3:9" ht="15.75" x14ac:dyDescent="0.3">
      <c r="C1668" s="9">
        <v>1663</v>
      </c>
      <c r="I1668" s="13"/>
    </row>
    <row r="1669" spans="3:9" ht="15.75" x14ac:dyDescent="0.3">
      <c r="C1669" s="9">
        <v>1664</v>
      </c>
      <c r="I1669" s="13"/>
    </row>
    <row r="1670" spans="3:9" ht="15.75" x14ac:dyDescent="0.3">
      <c r="C1670" s="9">
        <v>1665</v>
      </c>
      <c r="I1670" s="13"/>
    </row>
    <row r="1671" spans="3:9" ht="15.75" x14ac:dyDescent="0.3">
      <c r="C1671" s="9">
        <v>1666</v>
      </c>
      <c r="I1671" s="13"/>
    </row>
    <row r="1672" spans="3:9" ht="15.75" x14ac:dyDescent="0.3">
      <c r="C1672" s="9">
        <v>1667</v>
      </c>
      <c r="I1672" s="13"/>
    </row>
    <row r="1673" spans="3:9" ht="15.75" x14ac:dyDescent="0.3">
      <c r="C1673" s="9">
        <v>1668</v>
      </c>
      <c r="I1673" s="13"/>
    </row>
    <row r="1674" spans="3:9" ht="15.75" x14ac:dyDescent="0.3">
      <c r="C1674" s="9">
        <v>1669</v>
      </c>
      <c r="I1674" s="13"/>
    </row>
    <row r="1675" spans="3:9" ht="15.75" x14ac:dyDescent="0.3">
      <c r="C1675" s="9">
        <v>1670</v>
      </c>
      <c r="I1675" s="13"/>
    </row>
    <row r="1676" spans="3:9" ht="15.75" x14ac:dyDescent="0.3">
      <c r="C1676" s="9">
        <v>1671</v>
      </c>
      <c r="I1676" s="13"/>
    </row>
    <row r="1677" spans="3:9" ht="15.75" x14ac:dyDescent="0.3">
      <c r="C1677" s="9">
        <v>1672</v>
      </c>
      <c r="I1677" s="13"/>
    </row>
    <row r="1678" spans="3:9" ht="15.75" x14ac:dyDescent="0.3">
      <c r="C1678" s="9">
        <v>1673</v>
      </c>
      <c r="I1678" s="13"/>
    </row>
    <row r="1679" spans="3:9" ht="15.75" x14ac:dyDescent="0.3">
      <c r="C1679" s="9">
        <v>1674</v>
      </c>
      <c r="I1679" s="13"/>
    </row>
    <row r="1680" spans="3:9" ht="15.75" x14ac:dyDescent="0.3">
      <c r="C1680" s="9">
        <v>1675</v>
      </c>
      <c r="I1680" s="13"/>
    </row>
    <row r="1681" spans="3:9" ht="15.75" x14ac:dyDescent="0.3">
      <c r="C1681" s="9">
        <v>1676</v>
      </c>
      <c r="I1681" s="13"/>
    </row>
    <row r="1682" spans="3:9" ht="15.75" x14ac:dyDescent="0.3">
      <c r="C1682" s="9">
        <v>1677</v>
      </c>
      <c r="I1682" s="13"/>
    </row>
    <row r="1683" spans="3:9" ht="15.75" x14ac:dyDescent="0.3">
      <c r="C1683" s="9">
        <v>1678</v>
      </c>
      <c r="I1683" s="13"/>
    </row>
    <row r="1684" spans="3:9" ht="15.75" x14ac:dyDescent="0.3">
      <c r="C1684" s="9">
        <v>1679</v>
      </c>
      <c r="I1684" s="13"/>
    </row>
    <row r="1685" spans="3:9" ht="15.75" x14ac:dyDescent="0.3">
      <c r="C1685" s="9">
        <v>1680</v>
      </c>
      <c r="I1685" s="13"/>
    </row>
    <row r="1686" spans="3:9" ht="15.75" x14ac:dyDescent="0.3">
      <c r="C1686" s="9">
        <v>1681</v>
      </c>
      <c r="I1686" s="13"/>
    </row>
    <row r="1687" spans="3:9" ht="15.75" x14ac:dyDescent="0.3">
      <c r="C1687" s="9">
        <v>1682</v>
      </c>
      <c r="I1687" s="13"/>
    </row>
    <row r="1688" spans="3:9" ht="15.75" x14ac:dyDescent="0.3">
      <c r="C1688" s="9">
        <v>1683</v>
      </c>
      <c r="I1688" s="13"/>
    </row>
    <row r="1689" spans="3:9" ht="15.75" x14ac:dyDescent="0.3">
      <c r="C1689" s="9">
        <v>1684</v>
      </c>
      <c r="I1689" s="13"/>
    </row>
    <row r="1690" spans="3:9" ht="15.75" x14ac:dyDescent="0.3">
      <c r="C1690" s="9">
        <v>1685</v>
      </c>
      <c r="I1690" s="13"/>
    </row>
    <row r="1691" spans="3:9" ht="15.75" x14ac:dyDescent="0.3">
      <c r="C1691" s="9">
        <v>1686</v>
      </c>
      <c r="I1691" s="13"/>
    </row>
    <row r="1692" spans="3:9" ht="15.75" x14ac:dyDescent="0.3">
      <c r="C1692" s="9">
        <v>1687</v>
      </c>
      <c r="I1692" s="13"/>
    </row>
    <row r="1693" spans="3:9" ht="15.75" x14ac:dyDescent="0.3">
      <c r="C1693" s="9">
        <v>1688</v>
      </c>
      <c r="I1693" s="13"/>
    </row>
    <row r="1694" spans="3:9" ht="15.75" x14ac:dyDescent="0.3">
      <c r="C1694" s="9">
        <v>1689</v>
      </c>
      <c r="I1694" s="13"/>
    </row>
    <row r="1695" spans="3:9" ht="15.75" x14ac:dyDescent="0.3">
      <c r="C1695" s="9">
        <v>1690</v>
      </c>
      <c r="I1695" s="13"/>
    </row>
    <row r="1696" spans="3:9" ht="15.75" x14ac:dyDescent="0.3">
      <c r="C1696" s="9">
        <v>1691</v>
      </c>
      <c r="I1696" s="13"/>
    </row>
    <row r="1697" spans="3:9" ht="15.75" x14ac:dyDescent="0.3">
      <c r="C1697" s="9">
        <v>1692</v>
      </c>
      <c r="I1697" s="13"/>
    </row>
    <row r="1698" spans="3:9" ht="15.75" x14ac:dyDescent="0.3">
      <c r="C1698" s="9">
        <v>1693</v>
      </c>
      <c r="I1698" s="13"/>
    </row>
    <row r="1699" spans="3:9" ht="15.75" x14ac:dyDescent="0.3">
      <c r="C1699" s="9">
        <v>1694</v>
      </c>
      <c r="I1699" s="13"/>
    </row>
    <row r="1700" spans="3:9" ht="15.75" x14ac:dyDescent="0.3">
      <c r="C1700" s="9">
        <v>1695</v>
      </c>
      <c r="I1700" s="13"/>
    </row>
    <row r="1701" spans="3:9" ht="15.75" x14ac:dyDescent="0.3">
      <c r="C1701" s="9">
        <v>1696</v>
      </c>
      <c r="I1701" s="13"/>
    </row>
    <row r="1702" spans="3:9" ht="15.75" x14ac:dyDescent="0.3">
      <c r="C1702" s="9">
        <v>1697</v>
      </c>
      <c r="I1702" s="13"/>
    </row>
    <row r="1703" spans="3:9" ht="15.75" x14ac:dyDescent="0.3">
      <c r="C1703" s="9">
        <v>1698</v>
      </c>
      <c r="I1703" s="13"/>
    </row>
    <row r="1704" spans="3:9" ht="15.75" x14ac:dyDescent="0.3">
      <c r="C1704" s="9">
        <v>1699</v>
      </c>
      <c r="I1704" s="13"/>
    </row>
    <row r="1705" spans="3:9" ht="15.75" x14ac:dyDescent="0.3">
      <c r="C1705" s="9">
        <v>1700</v>
      </c>
      <c r="I1705" s="13"/>
    </row>
    <row r="1706" spans="3:9" ht="15.75" x14ac:dyDescent="0.3">
      <c r="C1706" s="9">
        <v>1701</v>
      </c>
      <c r="I1706" s="13"/>
    </row>
    <row r="1707" spans="3:9" ht="15.75" x14ac:dyDescent="0.3">
      <c r="C1707" s="9">
        <v>1702</v>
      </c>
      <c r="I1707" s="13"/>
    </row>
    <row r="1708" spans="3:9" ht="15.75" x14ac:dyDescent="0.3">
      <c r="C1708" s="9">
        <v>1703</v>
      </c>
      <c r="I1708" s="13"/>
    </row>
    <row r="1709" spans="3:9" ht="15.75" x14ac:dyDescent="0.3">
      <c r="C1709" s="9">
        <v>1704</v>
      </c>
      <c r="I1709" s="13"/>
    </row>
    <row r="1710" spans="3:9" ht="15.75" x14ac:dyDescent="0.3">
      <c r="C1710" s="9">
        <v>1705</v>
      </c>
      <c r="I1710" s="13"/>
    </row>
    <row r="1711" spans="3:9" ht="15.75" x14ac:dyDescent="0.3">
      <c r="C1711" s="9">
        <v>1706</v>
      </c>
      <c r="I1711" s="13"/>
    </row>
    <row r="1712" spans="3:9" ht="15.75" x14ac:dyDescent="0.3">
      <c r="C1712" s="9">
        <v>1707</v>
      </c>
      <c r="I1712" s="13"/>
    </row>
    <row r="1713" spans="3:9" ht="15.75" x14ac:dyDescent="0.3">
      <c r="C1713" s="9">
        <v>1708</v>
      </c>
      <c r="I1713" s="13"/>
    </row>
    <row r="1714" spans="3:9" ht="15.75" x14ac:dyDescent="0.3">
      <c r="C1714" s="9">
        <v>1709</v>
      </c>
      <c r="I1714" s="13"/>
    </row>
    <row r="1715" spans="3:9" ht="15.75" x14ac:dyDescent="0.3">
      <c r="C1715" s="9">
        <v>1710</v>
      </c>
      <c r="I1715" s="13"/>
    </row>
    <row r="1716" spans="3:9" ht="15.75" x14ac:dyDescent="0.3">
      <c r="C1716" s="9">
        <v>1711</v>
      </c>
      <c r="I1716" s="13"/>
    </row>
    <row r="1717" spans="3:9" ht="15.75" x14ac:dyDescent="0.3">
      <c r="C1717" s="9">
        <v>1712</v>
      </c>
      <c r="I1717" s="13"/>
    </row>
    <row r="1718" spans="3:9" ht="15.75" x14ac:dyDescent="0.3">
      <c r="C1718" s="9">
        <v>1713</v>
      </c>
      <c r="I1718" s="13"/>
    </row>
    <row r="1719" spans="3:9" ht="15.75" x14ac:dyDescent="0.3">
      <c r="C1719" s="9">
        <v>1714</v>
      </c>
      <c r="I1719" s="13"/>
    </row>
    <row r="1720" spans="3:9" ht="15.75" x14ac:dyDescent="0.3">
      <c r="C1720" s="9">
        <v>1715</v>
      </c>
      <c r="I1720" s="13"/>
    </row>
    <row r="1721" spans="3:9" ht="15.75" x14ac:dyDescent="0.3">
      <c r="C1721" s="9">
        <v>1716</v>
      </c>
      <c r="I1721" s="13"/>
    </row>
    <row r="1722" spans="3:9" ht="15.75" x14ac:dyDescent="0.3">
      <c r="C1722" s="9">
        <v>1717</v>
      </c>
      <c r="I1722" s="13"/>
    </row>
    <row r="1723" spans="3:9" ht="15.75" x14ac:dyDescent="0.3">
      <c r="C1723" s="9">
        <v>1718</v>
      </c>
      <c r="I1723" s="13"/>
    </row>
    <row r="1724" spans="3:9" ht="15.75" x14ac:dyDescent="0.3">
      <c r="C1724" s="9">
        <v>1719</v>
      </c>
      <c r="I1724" s="13"/>
    </row>
    <row r="1725" spans="3:9" ht="15.75" x14ac:dyDescent="0.3">
      <c r="C1725" s="9">
        <v>1720</v>
      </c>
      <c r="I1725" s="13"/>
    </row>
    <row r="1726" spans="3:9" ht="15.75" x14ac:dyDescent="0.3">
      <c r="C1726" s="9">
        <v>1721</v>
      </c>
      <c r="I1726" s="13"/>
    </row>
    <row r="1727" spans="3:9" ht="15.75" x14ac:dyDescent="0.3">
      <c r="C1727" s="9">
        <v>1722</v>
      </c>
      <c r="I1727" s="13"/>
    </row>
    <row r="1728" spans="3:9" ht="15.75" x14ac:dyDescent="0.3">
      <c r="C1728" s="9">
        <v>1723</v>
      </c>
      <c r="I1728" s="13"/>
    </row>
    <row r="1729" spans="3:9" ht="15.75" x14ac:dyDescent="0.3">
      <c r="C1729" s="9">
        <v>1724</v>
      </c>
      <c r="I1729" s="13"/>
    </row>
    <row r="1730" spans="3:9" ht="15.75" x14ac:dyDescent="0.3">
      <c r="C1730" s="9">
        <v>1725</v>
      </c>
      <c r="I1730" s="13"/>
    </row>
    <row r="1731" spans="3:9" ht="15.75" x14ac:dyDescent="0.3">
      <c r="C1731" s="9">
        <v>1726</v>
      </c>
      <c r="I1731" s="13"/>
    </row>
    <row r="1732" spans="3:9" ht="15.75" x14ac:dyDescent="0.3">
      <c r="C1732" s="9">
        <v>1727</v>
      </c>
      <c r="I1732" s="13"/>
    </row>
    <row r="1733" spans="3:9" ht="15.75" x14ac:dyDescent="0.3">
      <c r="C1733" s="9">
        <v>1728</v>
      </c>
      <c r="I1733" s="13"/>
    </row>
    <row r="1734" spans="3:9" ht="15.75" x14ac:dyDescent="0.3">
      <c r="C1734" s="9">
        <v>1729</v>
      </c>
      <c r="I1734" s="13"/>
    </row>
    <row r="1735" spans="3:9" ht="15.75" x14ac:dyDescent="0.3">
      <c r="C1735" s="9">
        <v>1730</v>
      </c>
      <c r="I1735" s="13"/>
    </row>
    <row r="1736" spans="3:9" ht="15.75" x14ac:dyDescent="0.3">
      <c r="C1736" s="9">
        <v>1731</v>
      </c>
      <c r="I1736" s="13"/>
    </row>
    <row r="1737" spans="3:9" ht="15.75" x14ac:dyDescent="0.3">
      <c r="C1737" s="9">
        <v>1732</v>
      </c>
      <c r="I1737" s="13"/>
    </row>
    <row r="1738" spans="3:9" ht="15.75" x14ac:dyDescent="0.3">
      <c r="C1738" s="9">
        <v>1733</v>
      </c>
      <c r="I1738" s="13"/>
    </row>
    <row r="1739" spans="3:9" ht="15.75" x14ac:dyDescent="0.3">
      <c r="C1739" s="9">
        <v>1734</v>
      </c>
      <c r="I1739" s="13"/>
    </row>
    <row r="1740" spans="3:9" ht="15.75" x14ac:dyDescent="0.3">
      <c r="C1740" s="9">
        <v>1735</v>
      </c>
      <c r="I1740" s="13"/>
    </row>
    <row r="1741" spans="3:9" ht="15.75" x14ac:dyDescent="0.3">
      <c r="C1741" s="9">
        <v>1736</v>
      </c>
      <c r="I1741" s="13"/>
    </row>
    <row r="1742" spans="3:9" ht="15.75" x14ac:dyDescent="0.3">
      <c r="C1742" s="9">
        <v>1737</v>
      </c>
      <c r="I1742" s="13"/>
    </row>
    <row r="1743" spans="3:9" ht="15.75" x14ac:dyDescent="0.3">
      <c r="C1743" s="9">
        <v>1738</v>
      </c>
      <c r="I1743" s="13"/>
    </row>
    <row r="1744" spans="3:9" ht="15.75" x14ac:dyDescent="0.3">
      <c r="C1744" s="9">
        <v>1739</v>
      </c>
      <c r="I1744" s="13"/>
    </row>
    <row r="1745" spans="3:9" ht="15.75" x14ac:dyDescent="0.3">
      <c r="C1745" s="9">
        <v>1740</v>
      </c>
      <c r="I1745" s="13"/>
    </row>
    <row r="1746" spans="3:9" ht="15.75" x14ac:dyDescent="0.3">
      <c r="C1746" s="9">
        <v>1741</v>
      </c>
      <c r="I1746" s="13"/>
    </row>
    <row r="1747" spans="3:9" ht="15.75" x14ac:dyDescent="0.3">
      <c r="C1747" s="9">
        <v>1742</v>
      </c>
      <c r="I1747" s="13"/>
    </row>
    <row r="1748" spans="3:9" ht="15.75" x14ac:dyDescent="0.3">
      <c r="C1748" s="9">
        <v>1743</v>
      </c>
      <c r="I1748" s="13"/>
    </row>
    <row r="1749" spans="3:9" ht="15.75" x14ac:dyDescent="0.3">
      <c r="C1749" s="9">
        <v>1744</v>
      </c>
      <c r="I1749" s="13"/>
    </row>
    <row r="1750" spans="3:9" ht="15.75" x14ac:dyDescent="0.3">
      <c r="C1750" s="9">
        <v>1745</v>
      </c>
      <c r="I1750" s="13"/>
    </row>
    <row r="1751" spans="3:9" ht="15.75" x14ac:dyDescent="0.3">
      <c r="C1751" s="9">
        <v>1746</v>
      </c>
      <c r="I1751" s="13"/>
    </row>
    <row r="1752" spans="3:9" ht="15.75" x14ac:dyDescent="0.3">
      <c r="C1752" s="9">
        <v>1747</v>
      </c>
      <c r="I1752" s="13"/>
    </row>
    <row r="1753" spans="3:9" ht="15.75" x14ac:dyDescent="0.3">
      <c r="C1753" s="9">
        <v>1748</v>
      </c>
      <c r="I1753" s="13"/>
    </row>
    <row r="1754" spans="3:9" ht="15.75" x14ac:dyDescent="0.3">
      <c r="C1754" s="9">
        <v>1749</v>
      </c>
      <c r="I1754" s="13"/>
    </row>
    <row r="1755" spans="3:9" ht="15.75" x14ac:dyDescent="0.3">
      <c r="C1755" s="9">
        <v>1750</v>
      </c>
      <c r="I1755" s="13"/>
    </row>
    <row r="1756" spans="3:9" ht="15.75" x14ac:dyDescent="0.3">
      <c r="C1756" s="9">
        <v>1751</v>
      </c>
      <c r="I1756" s="13"/>
    </row>
    <row r="1757" spans="3:9" ht="15.75" x14ac:dyDescent="0.3">
      <c r="C1757" s="9">
        <v>1752</v>
      </c>
      <c r="I1757" s="13"/>
    </row>
    <row r="1758" spans="3:9" ht="15.75" x14ac:dyDescent="0.3">
      <c r="C1758" s="9">
        <v>1753</v>
      </c>
      <c r="I1758" s="13"/>
    </row>
    <row r="1759" spans="3:9" ht="15.75" x14ac:dyDescent="0.3">
      <c r="C1759" s="9">
        <v>1754</v>
      </c>
      <c r="I1759" s="13"/>
    </row>
    <row r="1760" spans="3:9" ht="15.75" x14ac:dyDescent="0.3">
      <c r="C1760" s="9">
        <v>1755</v>
      </c>
      <c r="I1760" s="13"/>
    </row>
    <row r="1761" spans="3:9" ht="15.75" x14ac:dyDescent="0.3">
      <c r="C1761" s="9">
        <v>1756</v>
      </c>
      <c r="I1761" s="13"/>
    </row>
    <row r="1762" spans="3:9" ht="15.75" x14ac:dyDescent="0.3">
      <c r="C1762" s="9">
        <v>1757</v>
      </c>
      <c r="I1762" s="13"/>
    </row>
    <row r="1763" spans="3:9" ht="15.75" x14ac:dyDescent="0.3">
      <c r="C1763" s="9">
        <v>1758</v>
      </c>
      <c r="I1763" s="13"/>
    </row>
    <row r="1764" spans="3:9" ht="15.75" x14ac:dyDescent="0.3">
      <c r="C1764" s="9">
        <v>1759</v>
      </c>
      <c r="I1764" s="13"/>
    </row>
    <row r="1765" spans="3:9" ht="15.75" x14ac:dyDescent="0.3">
      <c r="C1765" s="9">
        <v>1760</v>
      </c>
      <c r="I1765" s="13"/>
    </row>
    <row r="1766" spans="3:9" ht="15.75" x14ac:dyDescent="0.3">
      <c r="C1766" s="9">
        <v>1761</v>
      </c>
      <c r="I1766" s="13"/>
    </row>
    <row r="1767" spans="3:9" ht="15.75" x14ac:dyDescent="0.3">
      <c r="C1767" s="9">
        <v>1762</v>
      </c>
      <c r="I1767" s="13"/>
    </row>
    <row r="1768" spans="3:9" ht="15.75" x14ac:dyDescent="0.3">
      <c r="C1768" s="9">
        <v>1763</v>
      </c>
      <c r="I1768" s="13"/>
    </row>
    <row r="1769" spans="3:9" ht="15.75" x14ac:dyDescent="0.3">
      <c r="C1769" s="9">
        <v>1764</v>
      </c>
      <c r="I1769" s="13"/>
    </row>
    <row r="1770" spans="3:9" ht="15.75" x14ac:dyDescent="0.3">
      <c r="C1770" s="9">
        <v>1765</v>
      </c>
      <c r="I1770" s="13"/>
    </row>
    <row r="1771" spans="3:9" ht="15.75" x14ac:dyDescent="0.3">
      <c r="C1771" s="9">
        <v>1766</v>
      </c>
      <c r="I1771" s="13"/>
    </row>
    <row r="1772" spans="3:9" ht="15.75" x14ac:dyDescent="0.3">
      <c r="C1772" s="9">
        <v>1767</v>
      </c>
      <c r="I1772" s="13"/>
    </row>
    <row r="1773" spans="3:9" ht="15.75" x14ac:dyDescent="0.3">
      <c r="C1773" s="9">
        <v>1768</v>
      </c>
      <c r="I1773" s="13"/>
    </row>
    <row r="1774" spans="3:9" ht="15.75" x14ac:dyDescent="0.3">
      <c r="C1774" s="9">
        <v>1769</v>
      </c>
      <c r="I1774" s="13"/>
    </row>
    <row r="1775" spans="3:9" ht="15.75" x14ac:dyDescent="0.3">
      <c r="C1775" s="9">
        <v>1770</v>
      </c>
      <c r="I1775" s="13"/>
    </row>
    <row r="1776" spans="3:9" ht="15.75" x14ac:dyDescent="0.3">
      <c r="C1776" s="9">
        <v>1771</v>
      </c>
      <c r="I1776" s="13"/>
    </row>
    <row r="1777" spans="3:9" ht="15.75" x14ac:dyDescent="0.3">
      <c r="C1777" s="9">
        <v>1772</v>
      </c>
      <c r="I1777" s="13"/>
    </row>
    <row r="1778" spans="3:9" ht="15.75" x14ac:dyDescent="0.3">
      <c r="C1778" s="9">
        <v>1773</v>
      </c>
      <c r="I1778" s="13"/>
    </row>
    <row r="1779" spans="3:9" ht="15.75" x14ac:dyDescent="0.3">
      <c r="C1779" s="9">
        <v>1774</v>
      </c>
      <c r="I1779" s="13"/>
    </row>
    <row r="1780" spans="3:9" ht="15.75" x14ac:dyDescent="0.3">
      <c r="C1780" s="9">
        <v>1775</v>
      </c>
      <c r="I1780" s="13"/>
    </row>
    <row r="1781" spans="3:9" ht="15.75" x14ac:dyDescent="0.3">
      <c r="C1781" s="9">
        <v>1776</v>
      </c>
      <c r="I1781" s="13"/>
    </row>
    <row r="1782" spans="3:9" ht="15.75" x14ac:dyDescent="0.3">
      <c r="C1782" s="9">
        <v>1777</v>
      </c>
      <c r="I1782" s="13"/>
    </row>
    <row r="1783" spans="3:9" ht="15.75" x14ac:dyDescent="0.3">
      <c r="C1783" s="9">
        <v>1778</v>
      </c>
      <c r="I1783" s="13"/>
    </row>
    <row r="1784" spans="3:9" ht="15.75" x14ac:dyDescent="0.3">
      <c r="C1784" s="9">
        <v>1779</v>
      </c>
      <c r="I1784" s="13"/>
    </row>
    <row r="1785" spans="3:9" ht="15.75" x14ac:dyDescent="0.3">
      <c r="C1785" s="9">
        <v>1780</v>
      </c>
      <c r="I1785" s="13"/>
    </row>
    <row r="1786" spans="3:9" ht="15.75" x14ac:dyDescent="0.3">
      <c r="C1786" s="9">
        <v>1781</v>
      </c>
      <c r="I1786" s="13"/>
    </row>
    <row r="1787" spans="3:9" ht="15.75" x14ac:dyDescent="0.3">
      <c r="C1787" s="9">
        <v>1782</v>
      </c>
      <c r="I1787" s="13"/>
    </row>
    <row r="1788" spans="3:9" ht="15.75" x14ac:dyDescent="0.3">
      <c r="C1788" s="9">
        <v>1783</v>
      </c>
      <c r="I1788" s="13"/>
    </row>
    <row r="1789" spans="3:9" ht="15.75" x14ac:dyDescent="0.3">
      <c r="C1789" s="9">
        <v>1784</v>
      </c>
      <c r="I1789" s="13"/>
    </row>
    <row r="1790" spans="3:9" ht="15.75" x14ac:dyDescent="0.3">
      <c r="C1790" s="9">
        <v>1785</v>
      </c>
      <c r="I1790" s="13"/>
    </row>
    <row r="1791" spans="3:9" ht="15.75" x14ac:dyDescent="0.3">
      <c r="C1791" s="9">
        <v>1786</v>
      </c>
      <c r="I1791" s="13"/>
    </row>
    <row r="1792" spans="3:9" ht="15.75" x14ac:dyDescent="0.3">
      <c r="C1792" s="9">
        <v>1787</v>
      </c>
      <c r="I1792" s="13"/>
    </row>
    <row r="1793" spans="3:9" ht="15.75" x14ac:dyDescent="0.3">
      <c r="C1793" s="9">
        <v>1788</v>
      </c>
      <c r="I1793" s="13"/>
    </row>
    <row r="1794" spans="3:9" ht="15.75" x14ac:dyDescent="0.3">
      <c r="C1794" s="9">
        <v>1789</v>
      </c>
      <c r="I1794" s="13"/>
    </row>
    <row r="1795" spans="3:9" ht="15.75" x14ac:dyDescent="0.3">
      <c r="C1795" s="9">
        <v>1790</v>
      </c>
      <c r="I1795" s="13"/>
    </row>
    <row r="1796" spans="3:9" ht="15.75" x14ac:dyDescent="0.3">
      <c r="C1796" s="9">
        <v>1791</v>
      </c>
      <c r="I1796" s="13"/>
    </row>
    <row r="1797" spans="3:9" ht="15.75" x14ac:dyDescent="0.3">
      <c r="C1797" s="9">
        <v>1792</v>
      </c>
      <c r="I1797" s="13"/>
    </row>
    <row r="1798" spans="3:9" ht="15.75" x14ac:dyDescent="0.3">
      <c r="C1798" s="9">
        <v>1793</v>
      </c>
      <c r="I1798" s="13"/>
    </row>
    <row r="1799" spans="3:9" ht="15.75" x14ac:dyDescent="0.3">
      <c r="C1799" s="9">
        <v>1794</v>
      </c>
      <c r="I1799" s="13"/>
    </row>
    <row r="1800" spans="3:9" ht="15.75" x14ac:dyDescent="0.3">
      <c r="C1800" s="9">
        <v>1795</v>
      </c>
      <c r="I1800" s="13"/>
    </row>
    <row r="1801" spans="3:9" ht="15.75" x14ac:dyDescent="0.3">
      <c r="C1801" s="9">
        <v>1796</v>
      </c>
      <c r="I1801" s="13"/>
    </row>
    <row r="1802" spans="3:9" ht="15.75" x14ac:dyDescent="0.3">
      <c r="C1802" s="9">
        <v>1797</v>
      </c>
      <c r="I1802" s="13"/>
    </row>
    <row r="1803" spans="3:9" ht="15.75" x14ac:dyDescent="0.3">
      <c r="C1803" s="9">
        <v>1798</v>
      </c>
      <c r="I1803" s="13"/>
    </row>
    <row r="1804" spans="3:9" ht="15.75" x14ac:dyDescent="0.3">
      <c r="C1804" s="9">
        <v>1799</v>
      </c>
      <c r="I1804" s="13"/>
    </row>
    <row r="1805" spans="3:9" ht="15.75" x14ac:dyDescent="0.3">
      <c r="C1805" s="9">
        <v>1800</v>
      </c>
      <c r="I1805" s="13"/>
    </row>
    <row r="1806" spans="3:9" ht="15.75" x14ac:dyDescent="0.3">
      <c r="C1806" s="9">
        <v>1801</v>
      </c>
      <c r="I1806" s="13"/>
    </row>
    <row r="1807" spans="3:9" ht="15.75" x14ac:dyDescent="0.3">
      <c r="C1807" s="9">
        <v>1802</v>
      </c>
      <c r="I1807" s="13"/>
    </row>
    <row r="1808" spans="3:9" ht="15.75" x14ac:dyDescent="0.3">
      <c r="C1808" s="9">
        <v>1803</v>
      </c>
      <c r="I1808" s="13"/>
    </row>
    <row r="1809" spans="3:9" ht="15.75" x14ac:dyDescent="0.3">
      <c r="C1809" s="9">
        <v>1804</v>
      </c>
      <c r="I1809" s="13"/>
    </row>
    <row r="1810" spans="3:9" ht="15.75" x14ac:dyDescent="0.3">
      <c r="C1810" s="9">
        <v>1805</v>
      </c>
      <c r="I1810" s="13"/>
    </row>
    <row r="1811" spans="3:9" ht="15.75" x14ac:dyDescent="0.3">
      <c r="C1811" s="9">
        <v>1806</v>
      </c>
      <c r="I1811" s="13"/>
    </row>
    <row r="1812" spans="3:9" ht="15.75" x14ac:dyDescent="0.3">
      <c r="C1812" s="9">
        <v>1807</v>
      </c>
      <c r="I1812" s="13"/>
    </row>
    <row r="1813" spans="3:9" ht="15.75" x14ac:dyDescent="0.3">
      <c r="C1813" s="9">
        <v>1808</v>
      </c>
      <c r="I1813" s="13"/>
    </row>
    <row r="1814" spans="3:9" ht="15.75" x14ac:dyDescent="0.3">
      <c r="C1814" s="9">
        <v>1809</v>
      </c>
      <c r="I1814" s="13"/>
    </row>
    <row r="1815" spans="3:9" ht="15.75" x14ac:dyDescent="0.3">
      <c r="C1815" s="9">
        <v>1810</v>
      </c>
      <c r="I1815" s="13"/>
    </row>
    <row r="1816" spans="3:9" ht="15.75" x14ac:dyDescent="0.3">
      <c r="C1816" s="9">
        <v>1811</v>
      </c>
      <c r="I1816" s="13"/>
    </row>
    <row r="1817" spans="3:9" ht="15.75" x14ac:dyDescent="0.3">
      <c r="C1817" s="9">
        <v>1812</v>
      </c>
      <c r="I1817" s="13"/>
    </row>
    <row r="1818" spans="3:9" ht="15.75" x14ac:dyDescent="0.3">
      <c r="C1818" s="9">
        <v>1813</v>
      </c>
      <c r="I1818" s="13"/>
    </row>
    <row r="1819" spans="3:9" ht="15.75" x14ac:dyDescent="0.3">
      <c r="C1819" s="9">
        <v>1814</v>
      </c>
      <c r="I1819" s="13"/>
    </row>
    <row r="1820" spans="3:9" ht="15.75" x14ac:dyDescent="0.3">
      <c r="C1820" s="9">
        <v>1815</v>
      </c>
      <c r="I1820" s="13"/>
    </row>
    <row r="1821" spans="3:9" ht="15.75" x14ac:dyDescent="0.3">
      <c r="C1821" s="9">
        <v>1816</v>
      </c>
      <c r="I1821" s="13"/>
    </row>
    <row r="1822" spans="3:9" ht="15.75" x14ac:dyDescent="0.3">
      <c r="C1822" s="9">
        <v>1817</v>
      </c>
      <c r="I1822" s="13"/>
    </row>
    <row r="1823" spans="3:9" ht="15.75" x14ac:dyDescent="0.3">
      <c r="C1823" s="9">
        <v>1818</v>
      </c>
      <c r="I1823" s="13"/>
    </row>
    <row r="1824" spans="3:9" ht="15.75" x14ac:dyDescent="0.3">
      <c r="C1824" s="9">
        <v>1819</v>
      </c>
      <c r="I1824" s="13"/>
    </row>
    <row r="1825" spans="3:9" ht="15.75" x14ac:dyDescent="0.3">
      <c r="C1825" s="9">
        <v>1820</v>
      </c>
      <c r="I1825" s="13"/>
    </row>
    <row r="1826" spans="3:9" ht="15.75" x14ac:dyDescent="0.3">
      <c r="C1826" s="9">
        <v>1821</v>
      </c>
      <c r="I1826" s="13"/>
    </row>
    <row r="1827" spans="3:9" ht="15.75" x14ac:dyDescent="0.3">
      <c r="C1827" s="9">
        <v>1822</v>
      </c>
      <c r="I1827" s="13"/>
    </row>
    <row r="1828" spans="3:9" ht="15.75" x14ac:dyDescent="0.3">
      <c r="C1828" s="9">
        <v>1823</v>
      </c>
      <c r="I1828" s="13"/>
    </row>
    <row r="1829" spans="3:9" ht="15.75" x14ac:dyDescent="0.3">
      <c r="C1829" s="9">
        <v>1824</v>
      </c>
      <c r="I1829" s="13"/>
    </row>
    <row r="1830" spans="3:9" ht="15.75" x14ac:dyDescent="0.3">
      <c r="C1830" s="9">
        <v>1825</v>
      </c>
      <c r="I1830" s="13"/>
    </row>
    <row r="1831" spans="3:9" ht="15.75" x14ac:dyDescent="0.3">
      <c r="C1831" s="9">
        <v>1826</v>
      </c>
      <c r="I1831" s="13"/>
    </row>
    <row r="1832" spans="3:9" ht="15.75" x14ac:dyDescent="0.3">
      <c r="C1832" s="9">
        <v>1827</v>
      </c>
      <c r="I1832" s="13"/>
    </row>
    <row r="1833" spans="3:9" ht="15.75" x14ac:dyDescent="0.3">
      <c r="C1833" s="9">
        <v>1828</v>
      </c>
      <c r="I1833" s="13"/>
    </row>
    <row r="1834" spans="3:9" ht="15.75" x14ac:dyDescent="0.3">
      <c r="C1834" s="9">
        <v>1829</v>
      </c>
      <c r="I1834" s="13"/>
    </row>
    <row r="1835" spans="3:9" ht="15.75" x14ac:dyDescent="0.3">
      <c r="C1835" s="9">
        <v>1830</v>
      </c>
      <c r="I1835" s="13"/>
    </row>
    <row r="1836" spans="3:9" ht="15.75" x14ac:dyDescent="0.3">
      <c r="C1836" s="9">
        <v>1831</v>
      </c>
      <c r="I1836" s="13"/>
    </row>
    <row r="1837" spans="3:9" ht="15.75" x14ac:dyDescent="0.3">
      <c r="C1837" s="9">
        <v>1832</v>
      </c>
      <c r="I1837" s="13"/>
    </row>
    <row r="1838" spans="3:9" ht="15.75" x14ac:dyDescent="0.3">
      <c r="C1838" s="9">
        <v>1833</v>
      </c>
      <c r="I1838" s="13"/>
    </row>
    <row r="1839" spans="3:9" ht="15.75" x14ac:dyDescent="0.3">
      <c r="C1839" s="9">
        <v>1834</v>
      </c>
      <c r="I1839" s="13"/>
    </row>
    <row r="1840" spans="3:9" ht="15.75" x14ac:dyDescent="0.3">
      <c r="C1840" s="9">
        <v>1835</v>
      </c>
      <c r="I1840" s="13"/>
    </row>
    <row r="1841" spans="3:9" ht="15.75" x14ac:dyDescent="0.3">
      <c r="C1841" s="9">
        <v>1836</v>
      </c>
      <c r="I1841" s="13"/>
    </row>
    <row r="1842" spans="3:9" ht="15.75" x14ac:dyDescent="0.3">
      <c r="C1842" s="9">
        <v>1837</v>
      </c>
      <c r="I1842" s="13"/>
    </row>
    <row r="1843" spans="3:9" ht="15.75" x14ac:dyDescent="0.3">
      <c r="C1843" s="9">
        <v>1838</v>
      </c>
      <c r="I1843" s="13"/>
    </row>
    <row r="1844" spans="3:9" ht="15.75" x14ac:dyDescent="0.3">
      <c r="C1844" s="9">
        <v>1839</v>
      </c>
      <c r="I1844" s="13"/>
    </row>
    <row r="1845" spans="3:9" ht="15.75" x14ac:dyDescent="0.3">
      <c r="C1845" s="9">
        <v>1840</v>
      </c>
      <c r="I1845" s="13"/>
    </row>
    <row r="1846" spans="3:9" ht="15.75" x14ac:dyDescent="0.3">
      <c r="C1846" s="9">
        <v>1841</v>
      </c>
      <c r="I1846" s="13"/>
    </row>
    <row r="1847" spans="3:9" ht="15.75" x14ac:dyDescent="0.3">
      <c r="C1847" s="9">
        <v>1842</v>
      </c>
      <c r="I1847" s="13"/>
    </row>
    <row r="1848" spans="3:9" ht="15.75" x14ac:dyDescent="0.3">
      <c r="C1848" s="9">
        <v>1843</v>
      </c>
      <c r="I1848" s="13"/>
    </row>
    <row r="1849" spans="3:9" ht="15.75" x14ac:dyDescent="0.3">
      <c r="C1849" s="9">
        <v>1844</v>
      </c>
      <c r="I1849" s="13"/>
    </row>
    <row r="1850" spans="3:9" ht="15.75" x14ac:dyDescent="0.3">
      <c r="C1850" s="9">
        <v>1845</v>
      </c>
      <c r="I1850" s="13"/>
    </row>
    <row r="1851" spans="3:9" ht="15.75" x14ac:dyDescent="0.3">
      <c r="C1851" s="9">
        <v>1846</v>
      </c>
      <c r="I1851" s="13"/>
    </row>
    <row r="1852" spans="3:9" ht="15.75" x14ac:dyDescent="0.3">
      <c r="C1852" s="9">
        <v>1847</v>
      </c>
      <c r="I1852" s="13"/>
    </row>
    <row r="1853" spans="3:9" ht="15.75" x14ac:dyDescent="0.3">
      <c r="C1853" s="9">
        <v>1848</v>
      </c>
      <c r="I1853" s="13"/>
    </row>
    <row r="1854" spans="3:9" ht="15.75" x14ac:dyDescent="0.3">
      <c r="C1854" s="9">
        <v>1849</v>
      </c>
      <c r="I1854" s="13"/>
    </row>
    <row r="1855" spans="3:9" ht="15.75" x14ac:dyDescent="0.3">
      <c r="C1855" s="9">
        <v>1850</v>
      </c>
      <c r="I1855" s="13"/>
    </row>
    <row r="1856" spans="3:9" ht="15.75" x14ac:dyDescent="0.3">
      <c r="C1856" s="9">
        <v>1851</v>
      </c>
      <c r="I1856" s="13"/>
    </row>
    <row r="1857" spans="3:9" ht="15.75" x14ac:dyDescent="0.3">
      <c r="C1857" s="9">
        <v>1852</v>
      </c>
      <c r="I1857" s="13"/>
    </row>
    <row r="1858" spans="3:9" ht="15.75" x14ac:dyDescent="0.3">
      <c r="C1858" s="9">
        <v>1853</v>
      </c>
      <c r="I1858" s="13"/>
    </row>
    <row r="1859" spans="3:9" ht="15.75" x14ac:dyDescent="0.3">
      <c r="C1859" s="9">
        <v>1854</v>
      </c>
      <c r="I1859" s="13"/>
    </row>
    <row r="1860" spans="3:9" ht="15.75" x14ac:dyDescent="0.3">
      <c r="C1860" s="9">
        <v>1855</v>
      </c>
      <c r="I1860" s="13"/>
    </row>
    <row r="1861" spans="3:9" ht="15.75" x14ac:dyDescent="0.3">
      <c r="C1861" s="9">
        <v>1856</v>
      </c>
      <c r="I1861" s="13"/>
    </row>
    <row r="1862" spans="3:9" ht="15.75" x14ac:dyDescent="0.3">
      <c r="C1862" s="9">
        <v>1857</v>
      </c>
      <c r="I1862" s="13"/>
    </row>
    <row r="1863" spans="3:9" ht="15.75" x14ac:dyDescent="0.3">
      <c r="C1863" s="9">
        <v>1858</v>
      </c>
      <c r="I1863" s="13"/>
    </row>
    <row r="1864" spans="3:9" ht="15.75" x14ac:dyDescent="0.3">
      <c r="C1864" s="9">
        <v>1859</v>
      </c>
      <c r="I1864" s="13"/>
    </row>
    <row r="1865" spans="3:9" ht="15.75" x14ac:dyDescent="0.3">
      <c r="C1865" s="9">
        <v>1860</v>
      </c>
      <c r="I1865" s="13"/>
    </row>
    <row r="1866" spans="3:9" ht="15.75" x14ac:dyDescent="0.3">
      <c r="C1866" s="9">
        <v>1861</v>
      </c>
      <c r="I1866" s="13"/>
    </row>
    <row r="1867" spans="3:9" ht="15.75" x14ac:dyDescent="0.3">
      <c r="C1867" s="9">
        <v>1862</v>
      </c>
      <c r="I1867" s="13"/>
    </row>
    <row r="1868" spans="3:9" ht="15.75" x14ac:dyDescent="0.3">
      <c r="C1868" s="9">
        <v>1863</v>
      </c>
      <c r="I1868" s="13"/>
    </row>
    <row r="1869" spans="3:9" ht="15.75" x14ac:dyDescent="0.3">
      <c r="C1869" s="9">
        <v>1864</v>
      </c>
      <c r="I1869" s="13"/>
    </row>
    <row r="1870" spans="3:9" ht="15.75" x14ac:dyDescent="0.3">
      <c r="C1870" s="9">
        <v>1865</v>
      </c>
      <c r="I1870" s="13"/>
    </row>
    <row r="1871" spans="3:9" ht="15.75" x14ac:dyDescent="0.3">
      <c r="C1871" s="9">
        <v>1866</v>
      </c>
      <c r="I1871" s="13"/>
    </row>
    <row r="1872" spans="3:9" ht="15.75" x14ac:dyDescent="0.3">
      <c r="C1872" s="9">
        <v>1867</v>
      </c>
      <c r="I1872" s="13"/>
    </row>
    <row r="1873" spans="3:9" ht="15.75" x14ac:dyDescent="0.3">
      <c r="C1873" s="9">
        <v>1868</v>
      </c>
      <c r="I1873" s="13"/>
    </row>
    <row r="1874" spans="3:9" ht="15.75" x14ac:dyDescent="0.3">
      <c r="C1874" s="9">
        <v>1869</v>
      </c>
      <c r="I1874" s="13"/>
    </row>
    <row r="1875" spans="3:9" ht="15.75" x14ac:dyDescent="0.3">
      <c r="C1875" s="9">
        <v>1870</v>
      </c>
      <c r="I1875" s="13"/>
    </row>
    <row r="1876" spans="3:9" ht="15.75" x14ac:dyDescent="0.3">
      <c r="C1876" s="9">
        <v>1871</v>
      </c>
      <c r="I1876" s="13"/>
    </row>
    <row r="1877" spans="3:9" ht="15.75" x14ac:dyDescent="0.3">
      <c r="C1877" s="9">
        <v>1872</v>
      </c>
      <c r="I1877" s="13"/>
    </row>
    <row r="1878" spans="3:9" ht="15.75" x14ac:dyDescent="0.3">
      <c r="C1878" s="9">
        <v>1873</v>
      </c>
      <c r="I1878" s="13"/>
    </row>
    <row r="1879" spans="3:9" ht="15.75" x14ac:dyDescent="0.3">
      <c r="C1879" s="9">
        <v>1874</v>
      </c>
      <c r="I1879" s="13"/>
    </row>
    <row r="1880" spans="3:9" ht="15.75" x14ac:dyDescent="0.3">
      <c r="C1880" s="9">
        <v>1875</v>
      </c>
      <c r="I1880" s="13"/>
    </row>
    <row r="1881" spans="3:9" ht="15.75" x14ac:dyDescent="0.3">
      <c r="C1881" s="9">
        <v>1876</v>
      </c>
      <c r="I1881" s="13"/>
    </row>
    <row r="1882" spans="3:9" ht="15.75" x14ac:dyDescent="0.3">
      <c r="C1882" s="9">
        <v>1877</v>
      </c>
      <c r="I1882" s="13"/>
    </row>
    <row r="1883" spans="3:9" ht="15.75" x14ac:dyDescent="0.3">
      <c r="C1883" s="9">
        <v>1878</v>
      </c>
      <c r="I1883" s="13"/>
    </row>
    <row r="1884" spans="3:9" ht="15.75" x14ac:dyDescent="0.3">
      <c r="C1884" s="9">
        <v>1879</v>
      </c>
      <c r="I1884" s="13"/>
    </row>
    <row r="1885" spans="3:9" ht="15.75" x14ac:dyDescent="0.3">
      <c r="C1885" s="9">
        <v>1880</v>
      </c>
      <c r="I1885" s="13"/>
    </row>
    <row r="1886" spans="3:9" ht="15.75" x14ac:dyDescent="0.3">
      <c r="C1886" s="9">
        <v>1881</v>
      </c>
      <c r="I1886" s="13"/>
    </row>
    <row r="1887" spans="3:9" ht="15.75" x14ac:dyDescent="0.3">
      <c r="C1887" s="9">
        <v>1882</v>
      </c>
      <c r="I1887" s="13"/>
    </row>
    <row r="1888" spans="3:9" ht="15.75" x14ac:dyDescent="0.3">
      <c r="C1888" s="9">
        <v>1883</v>
      </c>
      <c r="I1888" s="13"/>
    </row>
    <row r="1889" spans="3:9" ht="15.75" x14ac:dyDescent="0.3">
      <c r="C1889" s="9">
        <v>1884</v>
      </c>
      <c r="I1889" s="13"/>
    </row>
    <row r="1890" spans="3:9" ht="15.75" x14ac:dyDescent="0.3">
      <c r="C1890" s="9">
        <v>1885</v>
      </c>
      <c r="I1890" s="13"/>
    </row>
    <row r="1891" spans="3:9" ht="15.75" x14ac:dyDescent="0.3">
      <c r="C1891" s="9">
        <v>1886</v>
      </c>
      <c r="I1891" s="13"/>
    </row>
    <row r="1892" spans="3:9" ht="15.75" x14ac:dyDescent="0.3">
      <c r="C1892" s="9">
        <v>1887</v>
      </c>
      <c r="I1892" s="13"/>
    </row>
    <row r="1893" spans="3:9" ht="15.75" x14ac:dyDescent="0.3">
      <c r="C1893" s="9">
        <v>1888</v>
      </c>
      <c r="I1893" s="13"/>
    </row>
    <row r="1894" spans="3:9" ht="15.75" x14ac:dyDescent="0.3">
      <c r="C1894" s="9">
        <v>1889</v>
      </c>
      <c r="I1894" s="13"/>
    </row>
    <row r="1895" spans="3:9" ht="15.75" x14ac:dyDescent="0.3">
      <c r="C1895" s="9">
        <v>1890</v>
      </c>
      <c r="I1895" s="13"/>
    </row>
    <row r="1896" spans="3:9" ht="15.75" x14ac:dyDescent="0.3">
      <c r="C1896" s="9">
        <v>1891</v>
      </c>
      <c r="I1896" s="13"/>
    </row>
    <row r="1897" spans="3:9" ht="15.75" x14ac:dyDescent="0.3">
      <c r="C1897" s="9">
        <v>1892</v>
      </c>
      <c r="I1897" s="13"/>
    </row>
    <row r="1898" spans="3:9" ht="15.75" x14ac:dyDescent="0.3">
      <c r="C1898" s="9">
        <v>1893</v>
      </c>
      <c r="I1898" s="13"/>
    </row>
    <row r="1899" spans="3:9" ht="15.75" x14ac:dyDescent="0.3">
      <c r="C1899" s="9">
        <v>1894</v>
      </c>
      <c r="I1899" s="13"/>
    </row>
    <row r="1900" spans="3:9" ht="15.75" x14ac:dyDescent="0.3">
      <c r="C1900" s="9">
        <v>1895</v>
      </c>
      <c r="I1900" s="13"/>
    </row>
    <row r="1901" spans="3:9" ht="15.75" x14ac:dyDescent="0.3">
      <c r="C1901" s="9">
        <v>1896</v>
      </c>
      <c r="I1901" s="13"/>
    </row>
    <row r="1902" spans="3:9" ht="15.75" x14ac:dyDescent="0.3">
      <c r="C1902" s="9">
        <v>1897</v>
      </c>
      <c r="I1902" s="13"/>
    </row>
    <row r="1903" spans="3:9" ht="15.75" x14ac:dyDescent="0.3">
      <c r="C1903" s="9">
        <v>1898</v>
      </c>
      <c r="I1903" s="13"/>
    </row>
    <row r="1904" spans="3:9" ht="15.75" x14ac:dyDescent="0.3">
      <c r="C1904" s="9">
        <v>1899</v>
      </c>
      <c r="I1904" s="13"/>
    </row>
    <row r="1905" spans="3:9" ht="15.75" x14ac:dyDescent="0.3">
      <c r="C1905" s="9">
        <v>1900</v>
      </c>
      <c r="I1905" s="13"/>
    </row>
    <row r="1906" spans="3:9" ht="15.75" x14ac:dyDescent="0.3">
      <c r="C1906" s="9">
        <v>1901</v>
      </c>
      <c r="I1906" s="13"/>
    </row>
    <row r="1907" spans="3:9" ht="15.75" x14ac:dyDescent="0.3">
      <c r="C1907" s="9">
        <v>1902</v>
      </c>
      <c r="I1907" s="13"/>
    </row>
    <row r="1908" spans="3:9" ht="15.75" x14ac:dyDescent="0.3">
      <c r="C1908" s="9">
        <v>1903</v>
      </c>
      <c r="I1908" s="13"/>
    </row>
    <row r="1909" spans="3:9" ht="15.75" x14ac:dyDescent="0.3">
      <c r="C1909" s="9">
        <v>1904</v>
      </c>
      <c r="I1909" s="13"/>
    </row>
    <row r="1910" spans="3:9" ht="15.75" x14ac:dyDescent="0.3">
      <c r="C1910" s="9">
        <v>1905</v>
      </c>
      <c r="I1910" s="13"/>
    </row>
    <row r="1911" spans="3:9" ht="15.75" x14ac:dyDescent="0.3">
      <c r="C1911" s="9">
        <v>1906</v>
      </c>
      <c r="I1911" s="13"/>
    </row>
    <row r="1912" spans="3:9" ht="15.75" x14ac:dyDescent="0.3">
      <c r="C1912" s="9">
        <v>1907</v>
      </c>
      <c r="I1912" s="13"/>
    </row>
    <row r="1913" spans="3:9" ht="15.75" x14ac:dyDescent="0.3">
      <c r="C1913" s="9">
        <v>1908</v>
      </c>
      <c r="I1913" s="13"/>
    </row>
    <row r="1914" spans="3:9" ht="15.75" x14ac:dyDescent="0.3">
      <c r="C1914" s="9">
        <v>1909</v>
      </c>
      <c r="I1914" s="13"/>
    </row>
    <row r="1915" spans="3:9" ht="15.75" x14ac:dyDescent="0.3">
      <c r="C1915" s="9">
        <v>1910</v>
      </c>
      <c r="I1915" s="13"/>
    </row>
    <row r="1916" spans="3:9" ht="15.75" x14ac:dyDescent="0.3">
      <c r="C1916" s="9">
        <v>1911</v>
      </c>
      <c r="I1916" s="13"/>
    </row>
    <row r="1917" spans="3:9" ht="15.75" x14ac:dyDescent="0.3">
      <c r="C1917" s="9">
        <v>1912</v>
      </c>
      <c r="I1917" s="13"/>
    </row>
    <row r="1918" spans="3:9" ht="15.75" x14ac:dyDescent="0.3">
      <c r="C1918" s="9">
        <v>1913</v>
      </c>
      <c r="I1918" s="13"/>
    </row>
    <row r="1919" spans="3:9" ht="15.75" x14ac:dyDescent="0.3">
      <c r="C1919" s="9">
        <v>1914</v>
      </c>
      <c r="I1919" s="13"/>
    </row>
    <row r="1920" spans="3:9" ht="15.75" x14ac:dyDescent="0.3">
      <c r="C1920" s="9">
        <v>1915</v>
      </c>
      <c r="I1920" s="13"/>
    </row>
    <row r="1921" spans="3:9" ht="15.75" x14ac:dyDescent="0.3">
      <c r="C1921" s="9">
        <v>1916</v>
      </c>
      <c r="I1921" s="13"/>
    </row>
    <row r="1922" spans="3:9" ht="15.75" x14ac:dyDescent="0.3">
      <c r="C1922" s="9">
        <v>1917</v>
      </c>
      <c r="I1922" s="13"/>
    </row>
    <row r="1923" spans="3:9" ht="15.75" x14ac:dyDescent="0.3">
      <c r="C1923" s="9">
        <v>1918</v>
      </c>
      <c r="I1923" s="13"/>
    </row>
    <row r="1924" spans="3:9" ht="15.75" x14ac:dyDescent="0.3">
      <c r="C1924" s="9">
        <v>1919</v>
      </c>
      <c r="I1924" s="13"/>
    </row>
    <row r="1925" spans="3:9" ht="15.75" x14ac:dyDescent="0.3">
      <c r="C1925" s="9">
        <v>1920</v>
      </c>
      <c r="I1925" s="13"/>
    </row>
    <row r="1926" spans="3:9" ht="15.75" x14ac:dyDescent="0.3">
      <c r="C1926" s="9">
        <v>1921</v>
      </c>
      <c r="I1926" s="13"/>
    </row>
    <row r="1927" spans="3:9" ht="15.75" x14ac:dyDescent="0.3">
      <c r="C1927" s="9">
        <v>1922</v>
      </c>
      <c r="I1927" s="13"/>
    </row>
    <row r="1928" spans="3:9" ht="15.75" x14ac:dyDescent="0.3">
      <c r="C1928" s="9">
        <v>1923</v>
      </c>
      <c r="I1928" s="13"/>
    </row>
    <row r="1929" spans="3:9" ht="15.75" x14ac:dyDescent="0.3">
      <c r="C1929" s="9">
        <v>1924</v>
      </c>
      <c r="I1929" s="13"/>
    </row>
    <row r="1930" spans="3:9" ht="15.75" x14ac:dyDescent="0.3">
      <c r="C1930" s="9">
        <v>1925</v>
      </c>
      <c r="I1930" s="13"/>
    </row>
    <row r="1931" spans="3:9" ht="15.75" x14ac:dyDescent="0.3">
      <c r="C1931" s="9">
        <v>1926</v>
      </c>
      <c r="I1931" s="13"/>
    </row>
    <row r="1932" spans="3:9" ht="15.75" x14ac:dyDescent="0.3">
      <c r="C1932" s="9">
        <v>1927</v>
      </c>
      <c r="I1932" s="13"/>
    </row>
    <row r="1933" spans="3:9" ht="15.75" x14ac:dyDescent="0.3">
      <c r="C1933" s="9">
        <v>1928</v>
      </c>
      <c r="I1933" s="13"/>
    </row>
    <row r="1934" spans="3:9" ht="15.75" x14ac:dyDescent="0.3">
      <c r="C1934" s="9">
        <v>1929</v>
      </c>
      <c r="I1934" s="13"/>
    </row>
    <row r="1935" spans="3:9" ht="15.75" x14ac:dyDescent="0.3">
      <c r="C1935" s="9">
        <v>1930</v>
      </c>
      <c r="I1935" s="13"/>
    </row>
    <row r="1936" spans="3:9" ht="15.75" x14ac:dyDescent="0.3">
      <c r="C1936" s="9">
        <v>1931</v>
      </c>
      <c r="I1936" s="13"/>
    </row>
    <row r="1937" spans="3:9" ht="15.75" x14ac:dyDescent="0.3">
      <c r="C1937" s="9">
        <v>1932</v>
      </c>
      <c r="I1937" s="13"/>
    </row>
    <row r="1938" spans="3:9" ht="15.75" x14ac:dyDescent="0.3">
      <c r="C1938" s="9">
        <v>1933</v>
      </c>
      <c r="I1938" s="13"/>
    </row>
    <row r="1939" spans="3:9" ht="15.75" x14ac:dyDescent="0.3">
      <c r="C1939" s="9">
        <v>1934</v>
      </c>
      <c r="I1939" s="13"/>
    </row>
    <row r="1940" spans="3:9" ht="15.75" x14ac:dyDescent="0.3">
      <c r="C1940" s="9">
        <v>1935</v>
      </c>
      <c r="I1940" s="13"/>
    </row>
    <row r="1941" spans="3:9" ht="15.75" x14ac:dyDescent="0.3">
      <c r="C1941" s="9">
        <v>1936</v>
      </c>
      <c r="I1941" s="13"/>
    </row>
    <row r="1942" spans="3:9" ht="15.75" x14ac:dyDescent="0.3">
      <c r="C1942" s="9">
        <v>1937</v>
      </c>
      <c r="I1942" s="13"/>
    </row>
    <row r="1943" spans="3:9" ht="15.75" x14ac:dyDescent="0.3">
      <c r="C1943" s="9">
        <v>1938</v>
      </c>
      <c r="I1943" s="13"/>
    </row>
    <row r="1944" spans="3:9" ht="15.75" x14ac:dyDescent="0.3">
      <c r="C1944" s="9">
        <v>1939</v>
      </c>
      <c r="I1944" s="13"/>
    </row>
    <row r="1945" spans="3:9" ht="15.75" x14ac:dyDescent="0.3">
      <c r="C1945" s="9">
        <v>1940</v>
      </c>
      <c r="I1945" s="13"/>
    </row>
    <row r="1946" spans="3:9" ht="15.75" x14ac:dyDescent="0.3">
      <c r="C1946" s="9">
        <v>1941</v>
      </c>
      <c r="I1946" s="13"/>
    </row>
    <row r="1947" spans="3:9" ht="15.75" x14ac:dyDescent="0.3">
      <c r="C1947" s="9">
        <v>1942</v>
      </c>
      <c r="I1947" s="13"/>
    </row>
    <row r="1948" spans="3:9" ht="15.75" x14ac:dyDescent="0.3">
      <c r="C1948" s="9">
        <v>1943</v>
      </c>
      <c r="I1948" s="13"/>
    </row>
    <row r="1949" spans="3:9" ht="15.75" x14ac:dyDescent="0.3">
      <c r="C1949" s="9">
        <v>1944</v>
      </c>
      <c r="I1949" s="13"/>
    </row>
    <row r="1950" spans="3:9" ht="15.75" x14ac:dyDescent="0.3">
      <c r="C1950" s="9">
        <v>1945</v>
      </c>
      <c r="I1950" s="13"/>
    </row>
    <row r="1951" spans="3:9" ht="15.75" x14ac:dyDescent="0.3">
      <c r="C1951" s="9">
        <v>1946</v>
      </c>
      <c r="I1951" s="13"/>
    </row>
    <row r="1952" spans="3:9" ht="15.75" x14ac:dyDescent="0.3">
      <c r="C1952" s="9">
        <v>1947</v>
      </c>
      <c r="I1952" s="13"/>
    </row>
    <row r="1953" spans="3:9" ht="15.75" x14ac:dyDescent="0.3">
      <c r="C1953" s="9">
        <v>1948</v>
      </c>
      <c r="I1953" s="13"/>
    </row>
    <row r="1954" spans="3:9" ht="15.75" x14ac:dyDescent="0.3">
      <c r="C1954" s="9">
        <v>1949</v>
      </c>
      <c r="I1954" s="13"/>
    </row>
    <row r="1955" spans="3:9" ht="15.75" x14ac:dyDescent="0.3">
      <c r="C1955" s="9">
        <v>1950</v>
      </c>
      <c r="I1955" s="13"/>
    </row>
    <row r="1956" spans="3:9" ht="15.75" x14ac:dyDescent="0.3">
      <c r="C1956" s="9">
        <v>1951</v>
      </c>
      <c r="I1956" s="13"/>
    </row>
    <row r="1957" spans="3:9" ht="15.75" x14ac:dyDescent="0.3">
      <c r="C1957" s="9">
        <v>1952</v>
      </c>
      <c r="I1957" s="13"/>
    </row>
    <row r="1958" spans="3:9" ht="15.75" x14ac:dyDescent="0.3">
      <c r="C1958" s="9">
        <v>1953</v>
      </c>
      <c r="I1958" s="13"/>
    </row>
    <row r="1959" spans="3:9" ht="15.75" x14ac:dyDescent="0.3">
      <c r="C1959" s="9">
        <v>1954</v>
      </c>
      <c r="I1959" s="13"/>
    </row>
    <row r="1960" spans="3:9" ht="15.75" x14ac:dyDescent="0.3">
      <c r="C1960" s="9">
        <v>1955</v>
      </c>
      <c r="I1960" s="13"/>
    </row>
    <row r="1961" spans="3:9" ht="15.75" x14ac:dyDescent="0.3">
      <c r="C1961" s="9">
        <v>1956</v>
      </c>
      <c r="I1961" s="13"/>
    </row>
    <row r="1962" spans="3:9" ht="15.75" x14ac:dyDescent="0.3">
      <c r="C1962" s="9">
        <v>1957</v>
      </c>
      <c r="I1962" s="13"/>
    </row>
    <row r="1963" spans="3:9" ht="15.75" x14ac:dyDescent="0.3">
      <c r="C1963" s="9">
        <v>1958</v>
      </c>
      <c r="I1963" s="13"/>
    </row>
    <row r="1964" spans="3:9" ht="15.75" x14ac:dyDescent="0.3">
      <c r="C1964" s="9">
        <v>1959</v>
      </c>
      <c r="I1964" s="13"/>
    </row>
    <row r="1965" spans="3:9" ht="15.75" x14ac:dyDescent="0.3">
      <c r="C1965" s="9">
        <v>1960</v>
      </c>
      <c r="I1965" s="13"/>
    </row>
    <row r="1966" spans="3:9" ht="15.75" x14ac:dyDescent="0.3">
      <c r="C1966" s="9">
        <v>1961</v>
      </c>
      <c r="I1966" s="13"/>
    </row>
    <row r="1967" spans="3:9" ht="15.75" x14ac:dyDescent="0.3">
      <c r="C1967" s="9">
        <v>1962</v>
      </c>
      <c r="I1967" s="13"/>
    </row>
    <row r="1968" spans="3:9" ht="15.75" x14ac:dyDescent="0.3">
      <c r="C1968" s="9">
        <v>1963</v>
      </c>
      <c r="I1968" s="13"/>
    </row>
    <row r="1969" spans="3:9" ht="15.75" x14ac:dyDescent="0.3">
      <c r="C1969" s="9">
        <v>1964</v>
      </c>
      <c r="I1969" s="13"/>
    </row>
    <row r="1970" spans="3:9" ht="15.75" x14ac:dyDescent="0.3">
      <c r="C1970" s="9">
        <v>1965</v>
      </c>
      <c r="I1970" s="13"/>
    </row>
    <row r="1971" spans="3:9" ht="15.75" x14ac:dyDescent="0.3">
      <c r="C1971" s="9">
        <v>1966</v>
      </c>
      <c r="I1971" s="13"/>
    </row>
    <row r="1972" spans="3:9" ht="15.75" x14ac:dyDescent="0.3">
      <c r="C1972" s="9">
        <v>1967</v>
      </c>
      <c r="I1972" s="13"/>
    </row>
    <row r="1973" spans="3:9" ht="15.75" x14ac:dyDescent="0.3">
      <c r="C1973" s="9">
        <v>1968</v>
      </c>
      <c r="I1973" s="13"/>
    </row>
    <row r="1974" spans="3:9" ht="15.75" x14ac:dyDescent="0.3">
      <c r="C1974" s="9">
        <v>1969</v>
      </c>
      <c r="I1974" s="13"/>
    </row>
    <row r="1975" spans="3:9" ht="15.75" x14ac:dyDescent="0.3">
      <c r="C1975" s="9">
        <v>1970</v>
      </c>
      <c r="I1975" s="13"/>
    </row>
    <row r="1976" spans="3:9" ht="15.75" x14ac:dyDescent="0.3">
      <c r="C1976" s="9">
        <v>1971</v>
      </c>
      <c r="I1976" s="13"/>
    </row>
    <row r="1977" spans="3:9" ht="15.75" x14ac:dyDescent="0.3">
      <c r="C1977" s="9">
        <v>1972</v>
      </c>
      <c r="I1977" s="13"/>
    </row>
    <row r="1978" spans="3:9" ht="15.75" x14ac:dyDescent="0.3">
      <c r="C1978" s="9">
        <v>1973</v>
      </c>
      <c r="I1978" s="13"/>
    </row>
    <row r="1979" spans="3:9" ht="15.75" x14ac:dyDescent="0.3">
      <c r="C1979" s="9">
        <v>1974</v>
      </c>
      <c r="I1979" s="13"/>
    </row>
    <row r="1980" spans="3:9" ht="15.75" x14ac:dyDescent="0.3">
      <c r="C1980" s="9">
        <v>1975</v>
      </c>
      <c r="I1980" s="13"/>
    </row>
    <row r="1981" spans="3:9" ht="15.75" x14ac:dyDescent="0.3">
      <c r="C1981" s="9">
        <v>1976</v>
      </c>
      <c r="I1981" s="13"/>
    </row>
    <row r="1982" spans="3:9" ht="15.75" x14ac:dyDescent="0.3">
      <c r="C1982" s="9">
        <v>1977</v>
      </c>
      <c r="I1982" s="13"/>
    </row>
    <row r="1983" spans="3:9" ht="15.75" x14ac:dyDescent="0.3">
      <c r="C1983" s="9">
        <v>1978</v>
      </c>
      <c r="I1983" s="13"/>
    </row>
    <row r="1984" spans="3:9" ht="15.75" x14ac:dyDescent="0.3">
      <c r="C1984" s="9">
        <v>1979</v>
      </c>
      <c r="I1984" s="13"/>
    </row>
    <row r="1985" spans="3:9" ht="15.75" x14ac:dyDescent="0.3">
      <c r="C1985" s="9">
        <v>1980</v>
      </c>
      <c r="I1985" s="13"/>
    </row>
    <row r="1986" spans="3:9" ht="15.75" x14ac:dyDescent="0.3">
      <c r="C1986" s="9">
        <v>1981</v>
      </c>
      <c r="I1986" s="13"/>
    </row>
    <row r="1987" spans="3:9" ht="15.75" x14ac:dyDescent="0.3">
      <c r="C1987" s="9">
        <v>1982</v>
      </c>
      <c r="I1987" s="13"/>
    </row>
    <row r="1988" spans="3:9" ht="15.75" x14ac:dyDescent="0.3">
      <c r="C1988" s="9">
        <v>1983</v>
      </c>
      <c r="I1988" s="13"/>
    </row>
    <row r="1989" spans="3:9" ht="15.75" x14ac:dyDescent="0.3">
      <c r="C1989" s="9">
        <v>1984</v>
      </c>
      <c r="I1989" s="13"/>
    </row>
    <row r="1990" spans="3:9" ht="15.75" x14ac:dyDescent="0.3">
      <c r="C1990" s="9">
        <v>1985</v>
      </c>
      <c r="I1990" s="13"/>
    </row>
    <row r="1991" spans="3:9" ht="15.75" x14ac:dyDescent="0.3">
      <c r="C1991" s="9">
        <v>1986</v>
      </c>
      <c r="I1991" s="13"/>
    </row>
    <row r="1992" spans="3:9" ht="15.75" x14ac:dyDescent="0.3">
      <c r="C1992" s="9">
        <v>1987</v>
      </c>
      <c r="I1992" s="13"/>
    </row>
    <row r="1993" spans="3:9" ht="15.75" x14ac:dyDescent="0.3">
      <c r="C1993" s="9">
        <v>1988</v>
      </c>
      <c r="I1993" s="13"/>
    </row>
    <row r="1994" spans="3:9" ht="15.75" x14ac:dyDescent="0.3">
      <c r="C1994" s="9">
        <v>1989</v>
      </c>
      <c r="I1994" s="13"/>
    </row>
    <row r="1995" spans="3:9" ht="15.75" x14ac:dyDescent="0.3">
      <c r="C1995" s="9">
        <v>1990</v>
      </c>
      <c r="I1995" s="13"/>
    </row>
    <row r="1996" spans="3:9" ht="15.75" x14ac:dyDescent="0.3">
      <c r="C1996" s="9">
        <v>1991</v>
      </c>
      <c r="I1996" s="13"/>
    </row>
    <row r="1997" spans="3:9" ht="15.75" x14ac:dyDescent="0.3">
      <c r="C1997" s="9">
        <v>1992</v>
      </c>
      <c r="I1997" s="13"/>
    </row>
    <row r="1998" spans="3:9" ht="15.75" x14ac:dyDescent="0.3">
      <c r="C1998" s="9">
        <v>1993</v>
      </c>
      <c r="I1998" s="13"/>
    </row>
    <row r="1999" spans="3:9" ht="15.75" x14ac:dyDescent="0.3">
      <c r="C1999" s="9">
        <v>1994</v>
      </c>
      <c r="I1999" s="13"/>
    </row>
    <row r="2000" spans="3:9" ht="15.75" x14ac:dyDescent="0.3">
      <c r="C2000" s="9">
        <v>1995</v>
      </c>
      <c r="I2000" s="13"/>
    </row>
    <row r="2001" spans="3:9" ht="15.75" x14ac:dyDescent="0.3">
      <c r="C2001" s="9">
        <v>1996</v>
      </c>
      <c r="I2001" s="13"/>
    </row>
    <row r="2002" spans="3:9" ht="15.75" x14ac:dyDescent="0.3">
      <c r="C2002" s="9">
        <v>1997</v>
      </c>
      <c r="I2002" s="13"/>
    </row>
    <row r="2003" spans="3:9" ht="15.75" x14ac:dyDescent="0.3">
      <c r="C2003" s="9">
        <v>1998</v>
      </c>
      <c r="I2003" s="13"/>
    </row>
    <row r="2004" spans="3:9" ht="15.75" x14ac:dyDescent="0.3">
      <c r="C2004" s="9">
        <v>1999</v>
      </c>
      <c r="I2004" s="13"/>
    </row>
    <row r="2005" spans="3:9" ht="15.75" x14ac:dyDescent="0.3">
      <c r="C2005" s="9">
        <v>2000</v>
      </c>
      <c r="I2005" s="13"/>
    </row>
    <row r="2006" spans="3:9" ht="15.75" x14ac:dyDescent="0.3">
      <c r="C2006" s="9">
        <v>2001</v>
      </c>
      <c r="I2006" s="13"/>
    </row>
    <row r="2007" spans="3:9" ht="15.75" x14ac:dyDescent="0.3">
      <c r="C2007" s="9">
        <v>2002</v>
      </c>
      <c r="I2007" s="13"/>
    </row>
    <row r="2008" spans="3:9" ht="15.75" x14ac:dyDescent="0.3">
      <c r="C2008" s="9">
        <v>2003</v>
      </c>
      <c r="I2008" s="13"/>
    </row>
    <row r="2009" spans="3:9" ht="15.75" x14ac:dyDescent="0.3">
      <c r="C2009" s="9">
        <v>2004</v>
      </c>
      <c r="I2009" s="13"/>
    </row>
    <row r="2010" spans="3:9" ht="15.75" x14ac:dyDescent="0.3">
      <c r="C2010" s="9">
        <v>2005</v>
      </c>
      <c r="I2010" s="13"/>
    </row>
    <row r="2011" spans="3:9" ht="15.75" x14ac:dyDescent="0.3">
      <c r="C2011" s="9">
        <v>2006</v>
      </c>
      <c r="I2011" s="13"/>
    </row>
    <row r="2012" spans="3:9" ht="15.75" x14ac:dyDescent="0.3">
      <c r="C2012" s="9">
        <v>2007</v>
      </c>
      <c r="I2012" s="13"/>
    </row>
    <row r="2013" spans="3:9" ht="15.75" x14ac:dyDescent="0.3">
      <c r="C2013" s="9">
        <v>2008</v>
      </c>
      <c r="I2013" s="13"/>
    </row>
    <row r="2014" spans="3:9" ht="15.75" x14ac:dyDescent="0.3">
      <c r="C2014" s="9">
        <v>2009</v>
      </c>
      <c r="I2014" s="13"/>
    </row>
    <row r="2015" spans="3:9" ht="15.75" x14ac:dyDescent="0.3">
      <c r="C2015" s="9">
        <v>2010</v>
      </c>
      <c r="I2015" s="13"/>
    </row>
    <row r="2016" spans="3:9" ht="15.75" x14ac:dyDescent="0.3">
      <c r="C2016" s="9">
        <v>2011</v>
      </c>
      <c r="I2016" s="13"/>
    </row>
    <row r="2017" spans="3:9" ht="15.75" x14ac:dyDescent="0.3">
      <c r="C2017" s="9">
        <v>2012</v>
      </c>
      <c r="I2017" s="13"/>
    </row>
    <row r="2018" spans="3:9" ht="15.75" x14ac:dyDescent="0.3">
      <c r="C2018" s="9">
        <v>2013</v>
      </c>
      <c r="I2018" s="13"/>
    </row>
    <row r="2019" spans="3:9" ht="15.75" x14ac:dyDescent="0.3">
      <c r="C2019" s="9">
        <v>2014</v>
      </c>
      <c r="I2019" s="13"/>
    </row>
    <row r="2020" spans="3:9" ht="15.75" x14ac:dyDescent="0.3">
      <c r="C2020" s="9">
        <v>2015</v>
      </c>
      <c r="I2020" s="13"/>
    </row>
    <row r="2021" spans="3:9" ht="15.75" x14ac:dyDescent="0.3">
      <c r="C2021" s="9">
        <v>2016</v>
      </c>
      <c r="I2021" s="13"/>
    </row>
    <row r="2022" spans="3:9" ht="15.75" x14ac:dyDescent="0.3">
      <c r="C2022" s="9">
        <v>2017</v>
      </c>
      <c r="I2022" s="13"/>
    </row>
    <row r="2023" spans="3:9" ht="15.75" x14ac:dyDescent="0.3">
      <c r="C2023" s="9">
        <v>2018</v>
      </c>
      <c r="I2023" s="13"/>
    </row>
    <row r="2024" spans="3:9" ht="15.75" x14ac:dyDescent="0.3">
      <c r="C2024" s="9">
        <v>2019</v>
      </c>
      <c r="I2024" s="13"/>
    </row>
    <row r="2025" spans="3:9" ht="15.75" x14ac:dyDescent="0.3">
      <c r="C2025" s="9">
        <v>2020</v>
      </c>
      <c r="I2025" s="13"/>
    </row>
    <row r="2026" spans="3:9" ht="15.75" x14ac:dyDescent="0.3">
      <c r="C2026" s="9">
        <v>2021</v>
      </c>
      <c r="I2026" s="13"/>
    </row>
    <row r="2027" spans="3:9" ht="15.75" x14ac:dyDescent="0.3">
      <c r="C2027" s="9">
        <v>2022</v>
      </c>
      <c r="I2027" s="13"/>
    </row>
    <row r="2028" spans="3:9" ht="15.75" x14ac:dyDescent="0.3">
      <c r="C2028" s="9">
        <v>2023</v>
      </c>
      <c r="I2028" s="13"/>
    </row>
    <row r="2029" spans="3:9" ht="15.75" x14ac:dyDescent="0.3">
      <c r="C2029" s="9">
        <v>2024</v>
      </c>
      <c r="I2029" s="13"/>
    </row>
    <row r="2030" spans="3:9" ht="15.75" x14ac:dyDescent="0.3">
      <c r="C2030" s="9">
        <v>2025</v>
      </c>
      <c r="I2030" s="13"/>
    </row>
    <row r="2031" spans="3:9" ht="15.75" x14ac:dyDescent="0.3">
      <c r="C2031" s="9">
        <v>2026</v>
      </c>
      <c r="I2031" s="13"/>
    </row>
    <row r="2032" spans="3:9" ht="15.75" x14ac:dyDescent="0.3">
      <c r="C2032" s="9">
        <v>2027</v>
      </c>
      <c r="I2032" s="13"/>
    </row>
    <row r="2033" spans="3:9" ht="15.75" x14ac:dyDescent="0.3">
      <c r="C2033" s="9">
        <v>2028</v>
      </c>
      <c r="I2033" s="13"/>
    </row>
    <row r="2034" spans="3:9" ht="15.75" x14ac:dyDescent="0.3">
      <c r="C2034" s="9">
        <v>2029</v>
      </c>
      <c r="I2034" s="13"/>
    </row>
    <row r="2035" spans="3:9" ht="15.75" x14ac:dyDescent="0.3">
      <c r="C2035" s="9">
        <v>2030</v>
      </c>
      <c r="I2035" s="13"/>
    </row>
    <row r="2036" spans="3:9" ht="15.75" x14ac:dyDescent="0.3">
      <c r="C2036" s="9">
        <v>2031</v>
      </c>
      <c r="I2036" s="13"/>
    </row>
    <row r="2037" spans="3:9" ht="15.75" x14ac:dyDescent="0.3">
      <c r="C2037" s="9">
        <v>2032</v>
      </c>
      <c r="I2037" s="13"/>
    </row>
    <row r="2038" spans="3:9" ht="15.75" x14ac:dyDescent="0.3">
      <c r="C2038" s="9">
        <v>2033</v>
      </c>
      <c r="I2038" s="13"/>
    </row>
    <row r="2039" spans="3:9" ht="15.75" x14ac:dyDescent="0.3">
      <c r="C2039" s="9">
        <v>2034</v>
      </c>
      <c r="I2039" s="13"/>
    </row>
    <row r="2040" spans="3:9" ht="15.75" x14ac:dyDescent="0.3">
      <c r="C2040" s="9">
        <v>2035</v>
      </c>
      <c r="I2040" s="13"/>
    </row>
    <row r="2041" spans="3:9" ht="15.75" x14ac:dyDescent="0.3">
      <c r="C2041" s="9">
        <v>2036</v>
      </c>
      <c r="I2041" s="13"/>
    </row>
    <row r="2042" spans="3:9" ht="15.75" x14ac:dyDescent="0.3">
      <c r="C2042" s="9">
        <v>2037</v>
      </c>
      <c r="I2042" s="13"/>
    </row>
    <row r="2043" spans="3:9" ht="15.75" x14ac:dyDescent="0.3">
      <c r="C2043" s="9">
        <v>2038</v>
      </c>
      <c r="I2043" s="13"/>
    </row>
    <row r="2044" spans="3:9" ht="15.75" x14ac:dyDescent="0.3">
      <c r="C2044" s="9">
        <v>2039</v>
      </c>
      <c r="I2044" s="13"/>
    </row>
    <row r="2045" spans="3:9" ht="15.75" x14ac:dyDescent="0.3">
      <c r="C2045" s="9">
        <v>2040</v>
      </c>
      <c r="I2045" s="13"/>
    </row>
    <row r="2046" spans="3:9" ht="15.75" x14ac:dyDescent="0.3">
      <c r="C2046" s="9">
        <v>2041</v>
      </c>
      <c r="I2046" s="13"/>
    </row>
    <row r="2047" spans="3:9" ht="15.75" x14ac:dyDescent="0.3">
      <c r="C2047" s="9">
        <v>2042</v>
      </c>
      <c r="I2047" s="13"/>
    </row>
    <row r="2048" spans="3:9" ht="15.75" x14ac:dyDescent="0.3">
      <c r="C2048" s="9">
        <v>2043</v>
      </c>
      <c r="I2048" s="13"/>
    </row>
    <row r="2049" spans="3:9" ht="15.75" x14ac:dyDescent="0.3">
      <c r="C2049" s="9">
        <v>2044</v>
      </c>
      <c r="I2049" s="13"/>
    </row>
    <row r="2050" spans="3:9" ht="15.75" x14ac:dyDescent="0.3">
      <c r="C2050" s="9">
        <v>2045</v>
      </c>
      <c r="I2050" s="13"/>
    </row>
    <row r="2051" spans="3:9" ht="15.75" x14ac:dyDescent="0.3">
      <c r="C2051" s="9">
        <v>2046</v>
      </c>
      <c r="I2051" s="13"/>
    </row>
    <row r="2052" spans="3:9" ht="15.75" x14ac:dyDescent="0.3">
      <c r="C2052" s="9">
        <v>2047</v>
      </c>
      <c r="I2052" s="13"/>
    </row>
    <row r="2053" spans="3:9" ht="15.75" x14ac:dyDescent="0.3">
      <c r="C2053" s="9">
        <v>2048</v>
      </c>
      <c r="I2053" s="13"/>
    </row>
    <row r="2054" spans="3:9" ht="15.75" x14ac:dyDescent="0.3">
      <c r="C2054" s="9">
        <v>2049</v>
      </c>
      <c r="I2054" s="13"/>
    </row>
    <row r="2055" spans="3:9" ht="15.75" x14ac:dyDescent="0.3">
      <c r="C2055" s="9">
        <v>2050</v>
      </c>
      <c r="I2055" s="13"/>
    </row>
    <row r="2056" spans="3:9" ht="15.75" x14ac:dyDescent="0.3">
      <c r="C2056" s="9">
        <v>2051</v>
      </c>
      <c r="I2056" s="13"/>
    </row>
    <row r="2057" spans="3:9" ht="15.75" x14ac:dyDescent="0.3">
      <c r="C2057" s="9">
        <v>2052</v>
      </c>
      <c r="I2057" s="13"/>
    </row>
    <row r="2058" spans="3:9" ht="15.75" x14ac:dyDescent="0.3">
      <c r="C2058" s="9">
        <v>2053</v>
      </c>
      <c r="I2058" s="13"/>
    </row>
    <row r="2059" spans="3:9" ht="15.75" x14ac:dyDescent="0.3">
      <c r="C2059" s="9">
        <v>2054</v>
      </c>
      <c r="I2059" s="13"/>
    </row>
    <row r="2060" spans="3:9" ht="15.75" x14ac:dyDescent="0.3">
      <c r="C2060" s="9">
        <v>2055</v>
      </c>
      <c r="I2060" s="13"/>
    </row>
    <row r="2061" spans="3:9" ht="15.75" x14ac:dyDescent="0.3">
      <c r="C2061" s="9">
        <v>2056</v>
      </c>
      <c r="I2061" s="13"/>
    </row>
    <row r="2062" spans="3:9" ht="15.75" x14ac:dyDescent="0.3">
      <c r="C2062" s="9">
        <v>2057</v>
      </c>
      <c r="I2062" s="13"/>
    </row>
    <row r="2063" spans="3:9" ht="15.75" x14ac:dyDescent="0.3">
      <c r="C2063" s="9">
        <v>2058</v>
      </c>
      <c r="I2063" s="13"/>
    </row>
    <row r="2064" spans="3:9" ht="15.75" x14ac:dyDescent="0.3">
      <c r="C2064" s="9">
        <v>2059</v>
      </c>
      <c r="I2064" s="13"/>
    </row>
    <row r="2065" spans="3:9" ht="15.75" x14ac:dyDescent="0.3">
      <c r="C2065" s="9">
        <v>2060</v>
      </c>
      <c r="I2065" s="13"/>
    </row>
    <row r="2066" spans="3:9" ht="15.75" x14ac:dyDescent="0.3">
      <c r="C2066" s="9">
        <v>2061</v>
      </c>
      <c r="I2066" s="13"/>
    </row>
    <row r="2067" spans="3:9" ht="15.75" x14ac:dyDescent="0.3">
      <c r="C2067" s="9">
        <v>2062</v>
      </c>
      <c r="I2067" s="13"/>
    </row>
    <row r="2068" spans="3:9" ht="15.75" x14ac:dyDescent="0.3">
      <c r="C2068" s="9">
        <v>2063</v>
      </c>
      <c r="I2068" s="13"/>
    </row>
    <row r="2069" spans="3:9" ht="15.75" x14ac:dyDescent="0.3">
      <c r="C2069" s="9">
        <v>2064</v>
      </c>
      <c r="I2069" s="13"/>
    </row>
    <row r="2070" spans="3:9" ht="15.75" x14ac:dyDescent="0.3">
      <c r="C2070" s="9">
        <v>2065</v>
      </c>
      <c r="I2070" s="13"/>
    </row>
    <row r="2071" spans="3:9" ht="15.75" x14ac:dyDescent="0.3">
      <c r="C2071" s="9">
        <v>2066</v>
      </c>
      <c r="I2071" s="13"/>
    </row>
    <row r="2072" spans="3:9" ht="15.75" x14ac:dyDescent="0.3">
      <c r="C2072" s="9">
        <v>2067</v>
      </c>
      <c r="I2072" s="13"/>
    </row>
    <row r="2073" spans="3:9" ht="15.75" x14ac:dyDescent="0.3">
      <c r="C2073" s="9">
        <v>2068</v>
      </c>
      <c r="I2073" s="13"/>
    </row>
    <row r="2074" spans="3:9" ht="15.75" x14ac:dyDescent="0.3">
      <c r="C2074" s="9">
        <v>2069</v>
      </c>
      <c r="I2074" s="13"/>
    </row>
    <row r="2075" spans="3:9" ht="15.75" x14ac:dyDescent="0.3">
      <c r="C2075" s="9">
        <v>2070</v>
      </c>
      <c r="I2075" s="13"/>
    </row>
    <row r="2076" spans="3:9" ht="15.75" x14ac:dyDescent="0.3">
      <c r="C2076" s="9">
        <v>2071</v>
      </c>
      <c r="I2076" s="13"/>
    </row>
    <row r="2077" spans="3:9" ht="15.75" x14ac:dyDescent="0.3">
      <c r="C2077" s="9">
        <v>2072</v>
      </c>
      <c r="I2077" s="13"/>
    </row>
    <row r="2078" spans="3:9" ht="15.75" x14ac:dyDescent="0.3">
      <c r="C2078" s="9">
        <v>2073</v>
      </c>
      <c r="I2078" s="13"/>
    </row>
    <row r="2079" spans="3:9" ht="15.75" x14ac:dyDescent="0.3">
      <c r="C2079" s="9">
        <v>2074</v>
      </c>
      <c r="I2079" s="13"/>
    </row>
    <row r="2080" spans="3:9" ht="15.75" x14ac:dyDescent="0.3">
      <c r="C2080" s="9">
        <v>2075</v>
      </c>
      <c r="I2080" s="13"/>
    </row>
    <row r="2081" spans="3:9" ht="15.75" x14ac:dyDescent="0.3">
      <c r="C2081" s="9">
        <v>2076</v>
      </c>
      <c r="I2081" s="13"/>
    </row>
    <row r="2082" spans="3:9" ht="15.75" x14ac:dyDescent="0.3">
      <c r="C2082" s="9">
        <v>2077</v>
      </c>
      <c r="I2082" s="13"/>
    </row>
    <row r="2083" spans="3:9" ht="15.75" x14ac:dyDescent="0.3">
      <c r="C2083" s="9">
        <v>2078</v>
      </c>
      <c r="I2083" s="13"/>
    </row>
    <row r="2084" spans="3:9" ht="15.75" x14ac:dyDescent="0.3">
      <c r="C2084" s="9">
        <v>2079</v>
      </c>
      <c r="I2084" s="13"/>
    </row>
    <row r="2085" spans="3:9" ht="15.75" x14ac:dyDescent="0.3">
      <c r="C2085" s="9">
        <v>2080</v>
      </c>
      <c r="I2085" s="13"/>
    </row>
    <row r="2086" spans="3:9" ht="15.75" x14ac:dyDescent="0.3">
      <c r="C2086" s="9">
        <v>2081</v>
      </c>
      <c r="I2086" s="13"/>
    </row>
    <row r="2087" spans="3:9" ht="15.75" x14ac:dyDescent="0.3">
      <c r="C2087" s="9">
        <v>2082</v>
      </c>
      <c r="I2087" s="13"/>
    </row>
    <row r="2088" spans="3:9" ht="15.75" x14ac:dyDescent="0.3">
      <c r="C2088" s="9">
        <v>2083</v>
      </c>
      <c r="I2088" s="13"/>
    </row>
    <row r="2089" spans="3:9" ht="15.75" x14ac:dyDescent="0.3">
      <c r="C2089" s="9">
        <v>2084</v>
      </c>
      <c r="I2089" s="13"/>
    </row>
    <row r="2090" spans="3:9" ht="15.75" x14ac:dyDescent="0.3">
      <c r="C2090" s="9">
        <v>2085</v>
      </c>
      <c r="I2090" s="13"/>
    </row>
    <row r="2091" spans="3:9" ht="15.75" x14ac:dyDescent="0.3">
      <c r="C2091" s="9">
        <v>2086</v>
      </c>
      <c r="I2091" s="13"/>
    </row>
    <row r="2092" spans="3:9" ht="15.75" x14ac:dyDescent="0.3">
      <c r="C2092" s="9">
        <v>2087</v>
      </c>
      <c r="I2092" s="13"/>
    </row>
    <row r="2093" spans="3:9" ht="15.75" x14ac:dyDescent="0.3">
      <c r="C2093" s="9">
        <v>2088</v>
      </c>
      <c r="I2093" s="13"/>
    </row>
    <row r="2094" spans="3:9" ht="15.75" x14ac:dyDescent="0.3">
      <c r="C2094" s="9">
        <v>2089</v>
      </c>
      <c r="I2094" s="13"/>
    </row>
    <row r="2095" spans="3:9" ht="15.75" x14ac:dyDescent="0.3">
      <c r="C2095" s="9">
        <v>2090</v>
      </c>
      <c r="I2095" s="13"/>
    </row>
    <row r="2096" spans="3:9" ht="15.75" x14ac:dyDescent="0.3">
      <c r="C2096" s="9">
        <v>2091</v>
      </c>
      <c r="I2096" s="13"/>
    </row>
    <row r="2097" spans="3:9" ht="15.75" x14ac:dyDescent="0.3">
      <c r="C2097" s="9">
        <v>2092</v>
      </c>
      <c r="I2097" s="13"/>
    </row>
    <row r="2098" spans="3:9" ht="15.75" x14ac:dyDescent="0.3">
      <c r="C2098" s="9">
        <v>2093</v>
      </c>
      <c r="I2098" s="13"/>
    </row>
    <row r="2099" spans="3:9" ht="15.75" x14ac:dyDescent="0.3">
      <c r="C2099" s="9">
        <v>2094</v>
      </c>
      <c r="I2099" s="13"/>
    </row>
    <row r="2100" spans="3:9" ht="15.75" x14ac:dyDescent="0.3">
      <c r="C2100" s="9">
        <v>2095</v>
      </c>
      <c r="I2100" s="13"/>
    </row>
    <row r="2101" spans="3:9" ht="15.75" x14ac:dyDescent="0.3">
      <c r="C2101" s="9">
        <v>2096</v>
      </c>
      <c r="I2101" s="13"/>
    </row>
    <row r="2102" spans="3:9" ht="15.75" x14ac:dyDescent="0.3">
      <c r="C2102" s="9">
        <v>2097</v>
      </c>
      <c r="I2102" s="13"/>
    </row>
    <row r="2103" spans="3:9" ht="15.75" x14ac:dyDescent="0.3">
      <c r="C2103" s="9">
        <v>2098</v>
      </c>
      <c r="I2103" s="13"/>
    </row>
    <row r="2104" spans="3:9" ht="15.75" x14ac:dyDescent="0.3">
      <c r="C2104" s="9">
        <v>2099</v>
      </c>
      <c r="I2104" s="13"/>
    </row>
    <row r="2105" spans="3:9" ht="15.75" x14ac:dyDescent="0.3">
      <c r="C2105" s="9">
        <v>2100</v>
      </c>
      <c r="I2105" s="13"/>
    </row>
    <row r="2106" spans="3:9" ht="15.75" x14ac:dyDescent="0.3">
      <c r="C2106" s="9">
        <v>2101</v>
      </c>
      <c r="I2106" s="13"/>
    </row>
    <row r="2107" spans="3:9" ht="15.75" x14ac:dyDescent="0.3">
      <c r="C2107" s="9">
        <v>2102</v>
      </c>
      <c r="I2107" s="13"/>
    </row>
    <row r="2108" spans="3:9" ht="15.75" x14ac:dyDescent="0.3">
      <c r="C2108" s="9">
        <v>2103</v>
      </c>
      <c r="I2108" s="13"/>
    </row>
    <row r="2109" spans="3:9" ht="15.75" x14ac:dyDescent="0.3">
      <c r="C2109" s="9">
        <v>2104</v>
      </c>
      <c r="I2109" s="13"/>
    </row>
    <row r="2110" spans="3:9" ht="15.75" x14ac:dyDescent="0.3">
      <c r="C2110" s="9">
        <v>2105</v>
      </c>
      <c r="I2110" s="13"/>
    </row>
    <row r="2111" spans="3:9" ht="15.75" x14ac:dyDescent="0.3">
      <c r="C2111" s="9">
        <v>2106</v>
      </c>
      <c r="I2111" s="13"/>
    </row>
    <row r="2112" spans="3:9" ht="15.75" x14ac:dyDescent="0.3">
      <c r="C2112" s="9">
        <v>2107</v>
      </c>
      <c r="I2112" s="13"/>
    </row>
    <row r="2113" spans="3:9" ht="15.75" x14ac:dyDescent="0.3">
      <c r="C2113" s="9">
        <v>2108</v>
      </c>
      <c r="I2113" s="13"/>
    </row>
    <row r="2114" spans="3:9" ht="15.75" x14ac:dyDescent="0.3">
      <c r="C2114" s="9">
        <v>2109</v>
      </c>
      <c r="I2114" s="13"/>
    </row>
    <row r="2115" spans="3:9" ht="15.75" x14ac:dyDescent="0.3">
      <c r="C2115" s="9">
        <v>2110</v>
      </c>
      <c r="I2115" s="13"/>
    </row>
    <row r="2116" spans="3:9" ht="15.75" x14ac:dyDescent="0.3">
      <c r="C2116" s="9">
        <v>2111</v>
      </c>
      <c r="I2116" s="13"/>
    </row>
    <row r="2117" spans="3:9" ht="15.75" x14ac:dyDescent="0.3">
      <c r="C2117" s="9">
        <v>2112</v>
      </c>
      <c r="I2117" s="13"/>
    </row>
    <row r="2118" spans="3:9" ht="15.75" x14ac:dyDescent="0.3">
      <c r="C2118" s="9">
        <v>2113</v>
      </c>
      <c r="I2118" s="13"/>
    </row>
    <row r="2119" spans="3:9" ht="15.75" x14ac:dyDescent="0.3">
      <c r="C2119" s="9">
        <v>2114</v>
      </c>
      <c r="I2119" s="13"/>
    </row>
    <row r="2120" spans="3:9" ht="15.75" x14ac:dyDescent="0.3">
      <c r="C2120" s="9">
        <v>2115</v>
      </c>
      <c r="I2120" s="13"/>
    </row>
    <row r="2121" spans="3:9" ht="15.75" x14ac:dyDescent="0.3">
      <c r="C2121" s="9">
        <v>2116</v>
      </c>
      <c r="I2121" s="13"/>
    </row>
    <row r="2122" spans="3:9" ht="15.75" x14ac:dyDescent="0.3">
      <c r="C2122" s="9">
        <v>2117</v>
      </c>
      <c r="I2122" s="13"/>
    </row>
    <row r="2123" spans="3:9" ht="15.75" x14ac:dyDescent="0.3">
      <c r="C2123" s="9">
        <v>2118</v>
      </c>
      <c r="I2123" s="13"/>
    </row>
    <row r="2124" spans="3:9" ht="15.75" x14ac:dyDescent="0.3">
      <c r="C2124" s="9">
        <v>2119</v>
      </c>
      <c r="I2124" s="13"/>
    </row>
    <row r="2125" spans="3:9" ht="15.75" x14ac:dyDescent="0.3">
      <c r="C2125" s="9">
        <v>2120</v>
      </c>
      <c r="I2125" s="13"/>
    </row>
    <row r="2126" spans="3:9" ht="15.75" x14ac:dyDescent="0.3">
      <c r="C2126" s="9">
        <v>2121</v>
      </c>
      <c r="I2126" s="13"/>
    </row>
    <row r="2127" spans="3:9" ht="15.75" x14ac:dyDescent="0.3">
      <c r="C2127" s="9">
        <v>2122</v>
      </c>
      <c r="I2127" s="13"/>
    </row>
    <row r="2128" spans="3:9" ht="15.75" x14ac:dyDescent="0.3">
      <c r="C2128" s="9">
        <v>2123</v>
      </c>
      <c r="I2128" s="13"/>
    </row>
    <row r="2129" spans="3:9" ht="15.75" x14ac:dyDescent="0.3">
      <c r="C2129" s="9">
        <v>2124</v>
      </c>
      <c r="I2129" s="13"/>
    </row>
    <row r="2130" spans="3:9" ht="15.75" x14ac:dyDescent="0.3">
      <c r="C2130" s="9">
        <v>2125</v>
      </c>
      <c r="I2130" s="13"/>
    </row>
    <row r="2131" spans="3:9" ht="15.75" x14ac:dyDescent="0.3">
      <c r="C2131" s="9">
        <v>2126</v>
      </c>
      <c r="I2131" s="13"/>
    </row>
    <row r="2132" spans="3:9" ht="15.75" x14ac:dyDescent="0.3">
      <c r="C2132" s="9">
        <v>2127</v>
      </c>
      <c r="I2132" s="13"/>
    </row>
    <row r="2133" spans="3:9" ht="15.75" x14ac:dyDescent="0.3">
      <c r="C2133" s="9">
        <v>2128</v>
      </c>
      <c r="I2133" s="13"/>
    </row>
    <row r="2134" spans="3:9" ht="15.75" x14ac:dyDescent="0.3">
      <c r="C2134" s="9">
        <v>2129</v>
      </c>
      <c r="I2134" s="13"/>
    </row>
    <row r="2135" spans="3:9" ht="15.75" x14ac:dyDescent="0.3">
      <c r="C2135" s="9">
        <v>2130</v>
      </c>
      <c r="I2135" s="13"/>
    </row>
    <row r="2136" spans="3:9" ht="15.75" x14ac:dyDescent="0.3">
      <c r="C2136" s="9">
        <v>2131</v>
      </c>
      <c r="I2136" s="13"/>
    </row>
    <row r="2137" spans="3:9" ht="15.75" x14ac:dyDescent="0.3">
      <c r="C2137" s="9">
        <v>2132</v>
      </c>
      <c r="I2137" s="13"/>
    </row>
    <row r="2138" spans="3:9" ht="15.75" x14ac:dyDescent="0.3">
      <c r="C2138" s="9">
        <v>2133</v>
      </c>
      <c r="I2138" s="13"/>
    </row>
    <row r="2139" spans="3:9" ht="15.75" x14ac:dyDescent="0.3">
      <c r="C2139" s="9">
        <v>2134</v>
      </c>
      <c r="I2139" s="13"/>
    </row>
    <row r="2140" spans="3:9" ht="15.75" x14ac:dyDescent="0.3">
      <c r="C2140" s="9">
        <v>2135</v>
      </c>
      <c r="I2140" s="13"/>
    </row>
    <row r="2141" spans="3:9" ht="15.75" x14ac:dyDescent="0.3">
      <c r="C2141" s="9">
        <v>2136</v>
      </c>
      <c r="I2141" s="13"/>
    </row>
    <row r="2142" spans="3:9" ht="15.75" x14ac:dyDescent="0.3">
      <c r="C2142" s="9">
        <v>2137</v>
      </c>
      <c r="I2142" s="13"/>
    </row>
    <row r="2143" spans="3:9" ht="15.75" x14ac:dyDescent="0.3">
      <c r="C2143" s="9">
        <v>2138</v>
      </c>
      <c r="I2143" s="13"/>
    </row>
    <row r="2144" spans="3:9" ht="15.75" x14ac:dyDescent="0.3">
      <c r="C2144" s="9">
        <v>2139</v>
      </c>
      <c r="I2144" s="13"/>
    </row>
    <row r="2145" spans="3:9" ht="15.75" x14ac:dyDescent="0.3">
      <c r="C2145" s="9">
        <v>2140</v>
      </c>
      <c r="I2145" s="13"/>
    </row>
    <row r="2146" spans="3:9" ht="15.75" x14ac:dyDescent="0.3">
      <c r="C2146" s="9">
        <v>2141</v>
      </c>
      <c r="I2146" s="13"/>
    </row>
    <row r="2147" spans="3:9" ht="15.75" x14ac:dyDescent="0.3">
      <c r="C2147" s="9">
        <v>2142</v>
      </c>
      <c r="I2147" s="13"/>
    </row>
    <row r="2148" spans="3:9" ht="15.75" x14ac:dyDescent="0.3">
      <c r="C2148" s="9">
        <v>2143</v>
      </c>
      <c r="I2148" s="13"/>
    </row>
    <row r="2149" spans="3:9" ht="15.75" x14ac:dyDescent="0.3">
      <c r="C2149" s="9">
        <v>2144</v>
      </c>
      <c r="I2149" s="13"/>
    </row>
    <row r="2150" spans="3:9" ht="15.75" x14ac:dyDescent="0.3">
      <c r="C2150" s="9">
        <v>2145</v>
      </c>
      <c r="I2150" s="13"/>
    </row>
    <row r="2151" spans="3:9" ht="15.75" x14ac:dyDescent="0.3">
      <c r="C2151" s="9">
        <v>2146</v>
      </c>
      <c r="I2151" s="13"/>
    </row>
    <row r="2152" spans="3:9" ht="15.75" x14ac:dyDescent="0.3">
      <c r="C2152" s="9">
        <v>2147</v>
      </c>
      <c r="I2152" s="13"/>
    </row>
    <row r="2153" spans="3:9" ht="15.75" x14ac:dyDescent="0.3">
      <c r="C2153" s="9">
        <v>2148</v>
      </c>
      <c r="I2153" s="13"/>
    </row>
    <row r="2154" spans="3:9" ht="15.75" x14ac:dyDescent="0.3">
      <c r="C2154" s="9">
        <v>2149</v>
      </c>
      <c r="I2154" s="13"/>
    </row>
    <row r="2155" spans="3:9" ht="15.75" x14ac:dyDescent="0.3">
      <c r="C2155" s="9">
        <v>2150</v>
      </c>
      <c r="I2155" s="13"/>
    </row>
    <row r="2156" spans="3:9" ht="15.75" x14ac:dyDescent="0.3">
      <c r="C2156" s="9">
        <v>2151</v>
      </c>
      <c r="I2156" s="13"/>
    </row>
    <row r="2157" spans="3:9" ht="15.75" x14ac:dyDescent="0.3">
      <c r="C2157" s="9">
        <v>2152</v>
      </c>
      <c r="I2157" s="13"/>
    </row>
    <row r="2158" spans="3:9" ht="15.75" x14ac:dyDescent="0.3">
      <c r="C2158" s="9">
        <v>2153</v>
      </c>
      <c r="I2158" s="13"/>
    </row>
    <row r="2159" spans="3:9" ht="15.75" x14ac:dyDescent="0.3">
      <c r="C2159" s="9">
        <v>2154</v>
      </c>
      <c r="I2159" s="13"/>
    </row>
    <row r="2160" spans="3:9" ht="15.75" x14ac:dyDescent="0.3">
      <c r="C2160" s="9">
        <v>2155</v>
      </c>
      <c r="I2160" s="13"/>
    </row>
    <row r="2161" spans="3:9" ht="15.75" x14ac:dyDescent="0.3">
      <c r="C2161" s="9">
        <v>2156</v>
      </c>
      <c r="I2161" s="13"/>
    </row>
    <row r="2162" spans="3:9" ht="15.75" x14ac:dyDescent="0.3">
      <c r="C2162" s="9">
        <v>2157</v>
      </c>
      <c r="I2162" s="13"/>
    </row>
    <row r="2163" spans="3:9" ht="15.75" x14ac:dyDescent="0.3">
      <c r="C2163" s="9">
        <v>2158</v>
      </c>
      <c r="I2163" s="13"/>
    </row>
    <row r="2164" spans="3:9" ht="15.75" x14ac:dyDescent="0.3">
      <c r="C2164" s="9">
        <v>2159</v>
      </c>
      <c r="I2164" s="13"/>
    </row>
    <row r="2165" spans="3:9" ht="15.75" x14ac:dyDescent="0.3">
      <c r="C2165" s="9">
        <v>2160</v>
      </c>
      <c r="I2165" s="13"/>
    </row>
    <row r="2166" spans="3:9" ht="15.75" x14ac:dyDescent="0.3">
      <c r="C2166" s="9">
        <v>2161</v>
      </c>
      <c r="I2166" s="13"/>
    </row>
    <row r="2167" spans="3:9" ht="15.75" x14ac:dyDescent="0.3">
      <c r="C2167" s="9">
        <v>2162</v>
      </c>
      <c r="I2167" s="13"/>
    </row>
    <row r="2168" spans="3:9" ht="15.75" x14ac:dyDescent="0.3">
      <c r="C2168" s="9">
        <v>2163</v>
      </c>
      <c r="I2168" s="13"/>
    </row>
    <row r="2169" spans="3:9" ht="15.75" x14ac:dyDescent="0.3">
      <c r="C2169" s="9">
        <v>2164</v>
      </c>
      <c r="I2169" s="13"/>
    </row>
    <row r="2170" spans="3:9" ht="15.75" x14ac:dyDescent="0.3">
      <c r="C2170" s="9">
        <v>2165</v>
      </c>
      <c r="I2170" s="13"/>
    </row>
    <row r="2171" spans="3:9" ht="15.75" x14ac:dyDescent="0.3">
      <c r="C2171" s="9">
        <v>2166</v>
      </c>
      <c r="I2171" s="13"/>
    </row>
    <row r="2172" spans="3:9" ht="15.75" x14ac:dyDescent="0.3">
      <c r="C2172" s="9">
        <v>2167</v>
      </c>
      <c r="I2172" s="13"/>
    </row>
    <row r="2173" spans="3:9" ht="15.75" x14ac:dyDescent="0.3">
      <c r="C2173" s="9">
        <v>2168</v>
      </c>
      <c r="I2173" s="13"/>
    </row>
    <row r="2174" spans="3:9" ht="15.75" x14ac:dyDescent="0.3">
      <c r="C2174" s="9">
        <v>2169</v>
      </c>
      <c r="I2174" s="13"/>
    </row>
    <row r="2175" spans="3:9" ht="15.75" x14ac:dyDescent="0.3">
      <c r="C2175" s="9">
        <v>2170</v>
      </c>
      <c r="I2175" s="13"/>
    </row>
    <row r="2176" spans="3:9" ht="15.75" x14ac:dyDescent="0.3">
      <c r="C2176" s="9">
        <v>2171</v>
      </c>
      <c r="I2176" s="13"/>
    </row>
    <row r="2177" spans="3:9" ht="15.75" x14ac:dyDescent="0.3">
      <c r="C2177" s="9">
        <v>2172</v>
      </c>
      <c r="I2177" s="13"/>
    </row>
    <row r="2178" spans="3:9" ht="15.75" x14ac:dyDescent="0.3">
      <c r="C2178" s="9">
        <v>2173</v>
      </c>
      <c r="I2178" s="13"/>
    </row>
    <row r="2179" spans="3:9" ht="15.75" x14ac:dyDescent="0.3">
      <c r="C2179" s="9">
        <v>2174</v>
      </c>
      <c r="I2179" s="13"/>
    </row>
    <row r="2180" spans="3:9" ht="15.75" x14ac:dyDescent="0.3">
      <c r="C2180" s="9">
        <v>2175</v>
      </c>
      <c r="I2180" s="13"/>
    </row>
    <row r="2181" spans="3:9" ht="15.75" x14ac:dyDescent="0.3">
      <c r="C2181" s="9">
        <v>2176</v>
      </c>
      <c r="I2181" s="13"/>
    </row>
    <row r="2182" spans="3:9" ht="15.75" x14ac:dyDescent="0.3">
      <c r="C2182" s="9">
        <v>2177</v>
      </c>
      <c r="I2182" s="13"/>
    </row>
    <row r="2183" spans="3:9" ht="15.75" x14ac:dyDescent="0.3">
      <c r="C2183" s="9">
        <v>2178</v>
      </c>
      <c r="I2183" s="13"/>
    </row>
    <row r="2184" spans="3:9" ht="15.75" x14ac:dyDescent="0.3">
      <c r="C2184" s="9">
        <v>2179</v>
      </c>
      <c r="I2184" s="13"/>
    </row>
    <row r="2185" spans="3:9" ht="15.75" x14ac:dyDescent="0.3">
      <c r="C2185" s="9">
        <v>2180</v>
      </c>
      <c r="I2185" s="13"/>
    </row>
    <row r="2186" spans="3:9" ht="15.75" x14ac:dyDescent="0.3">
      <c r="C2186" s="9">
        <v>2181</v>
      </c>
      <c r="I2186" s="13"/>
    </row>
    <row r="2187" spans="3:9" ht="15.75" x14ac:dyDescent="0.3">
      <c r="C2187" s="9">
        <v>2182</v>
      </c>
      <c r="I2187" s="13"/>
    </row>
    <row r="2188" spans="3:9" ht="15.75" x14ac:dyDescent="0.3">
      <c r="C2188" s="9">
        <v>2183</v>
      </c>
      <c r="I2188" s="13"/>
    </row>
    <row r="2189" spans="3:9" ht="15.75" x14ac:dyDescent="0.3">
      <c r="C2189" s="9">
        <v>2184</v>
      </c>
      <c r="I2189" s="13"/>
    </row>
    <row r="2190" spans="3:9" ht="15.75" x14ac:dyDescent="0.3">
      <c r="C2190" s="9">
        <v>2185</v>
      </c>
      <c r="I2190" s="13"/>
    </row>
    <row r="2191" spans="3:9" ht="15.75" x14ac:dyDescent="0.3">
      <c r="C2191" s="9">
        <v>2186</v>
      </c>
      <c r="I2191" s="13"/>
    </row>
    <row r="2192" spans="3:9" ht="15.75" x14ac:dyDescent="0.3">
      <c r="C2192" s="9">
        <v>2187</v>
      </c>
      <c r="I2192" s="13"/>
    </row>
    <row r="2193" spans="3:9" ht="15.75" x14ac:dyDescent="0.3">
      <c r="C2193" s="9">
        <v>2188</v>
      </c>
      <c r="I2193" s="13"/>
    </row>
    <row r="2194" spans="3:9" ht="15.75" x14ac:dyDescent="0.3">
      <c r="C2194" s="9">
        <v>2189</v>
      </c>
      <c r="I2194" s="13"/>
    </row>
    <row r="2195" spans="3:9" ht="15.75" x14ac:dyDescent="0.3">
      <c r="C2195" s="9">
        <v>2190</v>
      </c>
      <c r="I2195" s="13"/>
    </row>
    <row r="2196" spans="3:9" ht="15.75" x14ac:dyDescent="0.3">
      <c r="C2196" s="9">
        <v>2191</v>
      </c>
      <c r="I2196" s="13"/>
    </row>
    <row r="2197" spans="3:9" ht="15.75" x14ac:dyDescent="0.3">
      <c r="C2197" s="9">
        <v>2192</v>
      </c>
      <c r="I2197" s="13"/>
    </row>
    <row r="2198" spans="3:9" ht="15.75" x14ac:dyDescent="0.3">
      <c r="C2198" s="9">
        <v>2193</v>
      </c>
      <c r="I2198" s="13"/>
    </row>
    <row r="2199" spans="3:9" ht="15.75" x14ac:dyDescent="0.3">
      <c r="C2199" s="9">
        <v>2194</v>
      </c>
      <c r="I2199" s="13"/>
    </row>
    <row r="2200" spans="3:9" ht="15.75" x14ac:dyDescent="0.3">
      <c r="C2200" s="9">
        <v>2195</v>
      </c>
      <c r="I2200" s="13"/>
    </row>
    <row r="2201" spans="3:9" ht="15.75" x14ac:dyDescent="0.3">
      <c r="C2201" s="9">
        <v>2196</v>
      </c>
      <c r="I2201" s="13"/>
    </row>
    <row r="2202" spans="3:9" ht="15.75" x14ac:dyDescent="0.3">
      <c r="C2202" s="9">
        <v>2197</v>
      </c>
      <c r="I2202" s="13"/>
    </row>
    <row r="2203" spans="3:9" ht="15.75" x14ac:dyDescent="0.3">
      <c r="C2203" s="9">
        <v>2198</v>
      </c>
      <c r="I2203" s="13"/>
    </row>
    <row r="2204" spans="3:9" ht="15.75" x14ac:dyDescent="0.3">
      <c r="C2204" s="9">
        <v>2199</v>
      </c>
      <c r="I2204" s="13"/>
    </row>
    <row r="2205" spans="3:9" ht="15.75" x14ac:dyDescent="0.3">
      <c r="C2205" s="9">
        <v>2200</v>
      </c>
      <c r="I2205" s="13"/>
    </row>
    <row r="2206" spans="3:9" ht="15.75" x14ac:dyDescent="0.3">
      <c r="C2206" s="9">
        <v>2201</v>
      </c>
      <c r="I2206" s="13"/>
    </row>
    <row r="2207" spans="3:9" ht="15.75" x14ac:dyDescent="0.3">
      <c r="C2207" s="9">
        <v>2202</v>
      </c>
      <c r="I2207" s="13"/>
    </row>
    <row r="2208" spans="3:9" ht="15.75" x14ac:dyDescent="0.3">
      <c r="C2208" s="9">
        <v>2203</v>
      </c>
      <c r="I2208" s="13"/>
    </row>
    <row r="2209" spans="3:9" ht="15.75" x14ac:dyDescent="0.3">
      <c r="C2209" s="9">
        <v>2204</v>
      </c>
      <c r="I2209" s="13"/>
    </row>
    <row r="2210" spans="3:9" ht="15.75" x14ac:dyDescent="0.3">
      <c r="C2210" s="9">
        <v>2205</v>
      </c>
      <c r="I2210" s="13"/>
    </row>
    <row r="2211" spans="3:9" ht="15.75" x14ac:dyDescent="0.3">
      <c r="C2211" s="9">
        <v>2206</v>
      </c>
      <c r="I2211" s="13"/>
    </row>
    <row r="2212" spans="3:9" ht="15.75" x14ac:dyDescent="0.3">
      <c r="C2212" s="9">
        <v>2207</v>
      </c>
      <c r="I2212" s="13"/>
    </row>
    <row r="2213" spans="3:9" ht="15.75" x14ac:dyDescent="0.3">
      <c r="C2213" s="9">
        <v>2208</v>
      </c>
      <c r="I2213" s="13"/>
    </row>
    <row r="2214" spans="3:9" ht="15.75" x14ac:dyDescent="0.3">
      <c r="C2214" s="9">
        <v>2209</v>
      </c>
      <c r="I2214" s="13"/>
    </row>
    <row r="2215" spans="3:9" ht="15.75" x14ac:dyDescent="0.3">
      <c r="C2215" s="9">
        <v>2210</v>
      </c>
      <c r="I2215" s="13"/>
    </row>
    <row r="2216" spans="3:9" ht="15.75" x14ac:dyDescent="0.3">
      <c r="C2216" s="9">
        <v>2211</v>
      </c>
      <c r="I2216" s="13"/>
    </row>
    <row r="2217" spans="3:9" ht="15.75" x14ac:dyDescent="0.3">
      <c r="C2217" s="9">
        <v>2212</v>
      </c>
      <c r="I2217" s="13"/>
    </row>
    <row r="2218" spans="3:9" ht="15.75" x14ac:dyDescent="0.3">
      <c r="C2218" s="9">
        <v>2213</v>
      </c>
      <c r="I2218" s="13"/>
    </row>
    <row r="2219" spans="3:9" ht="15.75" x14ac:dyDescent="0.3">
      <c r="C2219" s="9">
        <v>2214</v>
      </c>
      <c r="I2219" s="13"/>
    </row>
    <row r="2220" spans="3:9" ht="15.75" x14ac:dyDescent="0.3">
      <c r="C2220" s="9">
        <v>2215</v>
      </c>
      <c r="I2220" s="13"/>
    </row>
    <row r="2221" spans="3:9" ht="15.75" x14ac:dyDescent="0.3">
      <c r="C2221" s="9">
        <v>2216</v>
      </c>
      <c r="I2221" s="13"/>
    </row>
    <row r="2222" spans="3:9" ht="15.75" x14ac:dyDescent="0.3">
      <c r="C2222" s="9">
        <v>2217</v>
      </c>
      <c r="I2222" s="13"/>
    </row>
    <row r="2223" spans="3:9" ht="15.75" x14ac:dyDescent="0.3">
      <c r="C2223" s="9">
        <v>2218</v>
      </c>
      <c r="I2223" s="13"/>
    </row>
    <row r="2224" spans="3:9" ht="15.75" x14ac:dyDescent="0.3">
      <c r="C2224" s="9">
        <v>2219</v>
      </c>
      <c r="I2224" s="13"/>
    </row>
    <row r="2225" spans="3:9" ht="15.75" x14ac:dyDescent="0.3">
      <c r="C2225" s="9">
        <v>2220</v>
      </c>
      <c r="I2225" s="13"/>
    </row>
    <row r="2226" spans="3:9" ht="15.75" x14ac:dyDescent="0.3">
      <c r="C2226" s="9">
        <v>2221</v>
      </c>
      <c r="I2226" s="13"/>
    </row>
    <row r="2227" spans="3:9" ht="15.75" x14ac:dyDescent="0.3">
      <c r="C2227" s="9">
        <v>2222</v>
      </c>
      <c r="I2227" s="13"/>
    </row>
    <row r="2228" spans="3:9" ht="15.75" x14ac:dyDescent="0.3">
      <c r="C2228" s="9">
        <v>2223</v>
      </c>
      <c r="I2228" s="13"/>
    </row>
    <row r="2229" spans="3:9" ht="15.75" x14ac:dyDescent="0.3">
      <c r="C2229" s="9">
        <v>2224</v>
      </c>
      <c r="I2229" s="13"/>
    </row>
    <row r="2230" spans="3:9" ht="15.75" x14ac:dyDescent="0.3">
      <c r="C2230" s="9">
        <v>2225</v>
      </c>
      <c r="I2230" s="13"/>
    </row>
    <row r="2231" spans="3:9" ht="15.75" x14ac:dyDescent="0.3">
      <c r="C2231" s="9">
        <v>2226</v>
      </c>
      <c r="I2231" s="13"/>
    </row>
    <row r="2232" spans="3:9" ht="15.75" x14ac:dyDescent="0.3">
      <c r="C2232" s="9">
        <v>2227</v>
      </c>
      <c r="I2232" s="13"/>
    </row>
    <row r="2233" spans="3:9" ht="15.75" x14ac:dyDescent="0.3">
      <c r="C2233" s="9">
        <v>2228</v>
      </c>
      <c r="I2233" s="13"/>
    </row>
    <row r="2234" spans="3:9" ht="15.75" x14ac:dyDescent="0.3">
      <c r="C2234" s="9">
        <v>2229</v>
      </c>
      <c r="I2234" s="13"/>
    </row>
    <row r="2235" spans="3:9" ht="15.75" x14ac:dyDescent="0.3">
      <c r="C2235" s="9">
        <v>2230</v>
      </c>
      <c r="I2235" s="13"/>
    </row>
    <row r="2236" spans="3:9" ht="15.75" x14ac:dyDescent="0.3">
      <c r="C2236" s="9">
        <v>2231</v>
      </c>
      <c r="I2236" s="13"/>
    </row>
    <row r="2237" spans="3:9" ht="15.75" x14ac:dyDescent="0.3">
      <c r="C2237" s="9">
        <v>2232</v>
      </c>
      <c r="I2237" s="13"/>
    </row>
    <row r="2238" spans="3:9" ht="15.75" x14ac:dyDescent="0.3">
      <c r="C2238" s="9">
        <v>2233</v>
      </c>
      <c r="I2238" s="13"/>
    </row>
    <row r="2239" spans="3:9" ht="15.75" x14ac:dyDescent="0.3">
      <c r="C2239" s="9">
        <v>2234</v>
      </c>
      <c r="I2239" s="13"/>
    </row>
    <row r="2240" spans="3:9" ht="15.75" x14ac:dyDescent="0.3">
      <c r="C2240" s="9">
        <v>2235</v>
      </c>
      <c r="I2240" s="13"/>
    </row>
    <row r="2241" spans="3:9" ht="15.75" x14ac:dyDescent="0.3">
      <c r="C2241" s="9">
        <v>2236</v>
      </c>
      <c r="I2241" s="13"/>
    </row>
    <row r="2242" spans="3:9" ht="15.75" x14ac:dyDescent="0.3">
      <c r="C2242" s="9">
        <v>2237</v>
      </c>
      <c r="I2242" s="13"/>
    </row>
    <row r="2243" spans="3:9" ht="15.75" x14ac:dyDescent="0.3">
      <c r="C2243" s="9">
        <v>2238</v>
      </c>
      <c r="I2243" s="13"/>
    </row>
    <row r="2244" spans="3:9" ht="15.75" x14ac:dyDescent="0.3">
      <c r="C2244" s="9">
        <v>2239</v>
      </c>
      <c r="I2244" s="13"/>
    </row>
    <row r="2245" spans="3:9" ht="15.75" x14ac:dyDescent="0.3">
      <c r="C2245" s="9">
        <v>2240</v>
      </c>
      <c r="I2245" s="13"/>
    </row>
    <row r="2246" spans="3:9" ht="15.75" x14ac:dyDescent="0.3">
      <c r="C2246" s="9">
        <v>2241</v>
      </c>
      <c r="I2246" s="13"/>
    </row>
    <row r="2247" spans="3:9" ht="15.75" x14ac:dyDescent="0.3">
      <c r="C2247" s="9">
        <v>2242</v>
      </c>
      <c r="I2247" s="13"/>
    </row>
    <row r="2248" spans="3:9" ht="15.75" x14ac:dyDescent="0.3">
      <c r="C2248" s="9">
        <v>2243</v>
      </c>
      <c r="I2248" s="13"/>
    </row>
    <row r="2249" spans="3:9" ht="15.75" x14ac:dyDescent="0.3">
      <c r="C2249" s="9">
        <v>2244</v>
      </c>
      <c r="I2249" s="13"/>
    </row>
    <row r="2250" spans="3:9" ht="15.75" x14ac:dyDescent="0.3">
      <c r="C2250" s="9">
        <v>2245</v>
      </c>
      <c r="I2250" s="13"/>
    </row>
    <row r="2251" spans="3:9" ht="15.75" x14ac:dyDescent="0.3">
      <c r="C2251" s="9">
        <v>2246</v>
      </c>
      <c r="I2251" s="13"/>
    </row>
    <row r="2252" spans="3:9" ht="15.75" x14ac:dyDescent="0.3">
      <c r="C2252" s="9">
        <v>2247</v>
      </c>
      <c r="I2252" s="13"/>
    </row>
    <row r="2253" spans="3:9" ht="15.75" x14ac:dyDescent="0.3">
      <c r="C2253" s="9">
        <v>2248</v>
      </c>
      <c r="I2253" s="13"/>
    </row>
    <row r="2254" spans="3:9" ht="15.75" x14ac:dyDescent="0.3">
      <c r="C2254" s="9">
        <v>2249</v>
      </c>
      <c r="I2254" s="13"/>
    </row>
    <row r="2255" spans="3:9" ht="15.75" x14ac:dyDescent="0.3">
      <c r="C2255" s="9">
        <v>2250</v>
      </c>
      <c r="I2255" s="13"/>
    </row>
    <row r="2256" spans="3:9" ht="15.75" x14ac:dyDescent="0.3">
      <c r="C2256" s="9">
        <v>2251</v>
      </c>
      <c r="I2256" s="13"/>
    </row>
    <row r="2257" spans="3:9" ht="15.75" x14ac:dyDescent="0.3">
      <c r="C2257" s="9">
        <v>2252</v>
      </c>
      <c r="I2257" s="13"/>
    </row>
    <row r="2258" spans="3:9" ht="15.75" x14ac:dyDescent="0.3">
      <c r="C2258" s="9">
        <v>2253</v>
      </c>
      <c r="I2258" s="13"/>
    </row>
    <row r="2259" spans="3:9" ht="15.75" x14ac:dyDescent="0.3">
      <c r="C2259" s="9">
        <v>2254</v>
      </c>
      <c r="I2259" s="13"/>
    </row>
    <row r="2260" spans="3:9" ht="15.75" x14ac:dyDescent="0.3">
      <c r="C2260" s="9">
        <v>2255</v>
      </c>
      <c r="I2260" s="13"/>
    </row>
    <row r="2261" spans="3:9" ht="15.75" x14ac:dyDescent="0.3">
      <c r="C2261" s="9">
        <v>2256</v>
      </c>
      <c r="I2261" s="13"/>
    </row>
    <row r="2262" spans="3:9" ht="15.75" x14ac:dyDescent="0.3">
      <c r="C2262" s="9">
        <v>2257</v>
      </c>
      <c r="I2262" s="13"/>
    </row>
    <row r="2263" spans="3:9" ht="15.75" x14ac:dyDescent="0.3">
      <c r="C2263" s="9">
        <v>2258</v>
      </c>
      <c r="I2263" s="13"/>
    </row>
    <row r="2264" spans="3:9" ht="15.75" x14ac:dyDescent="0.3">
      <c r="C2264" s="9">
        <v>2259</v>
      </c>
      <c r="I2264" s="13"/>
    </row>
    <row r="2265" spans="3:9" ht="15.75" x14ac:dyDescent="0.3">
      <c r="C2265" s="9">
        <v>2260</v>
      </c>
      <c r="I2265" s="13"/>
    </row>
    <row r="2266" spans="3:9" ht="15.75" x14ac:dyDescent="0.3">
      <c r="C2266" s="9">
        <v>2261</v>
      </c>
      <c r="I2266" s="13"/>
    </row>
    <row r="2267" spans="3:9" ht="15.75" x14ac:dyDescent="0.3">
      <c r="C2267" s="9">
        <v>2262</v>
      </c>
      <c r="I2267" s="13"/>
    </row>
    <row r="2268" spans="3:9" ht="15.75" x14ac:dyDescent="0.3">
      <c r="C2268" s="9">
        <v>2263</v>
      </c>
      <c r="I2268" s="13"/>
    </row>
    <row r="2269" spans="3:9" ht="15.75" x14ac:dyDescent="0.3">
      <c r="C2269" s="9">
        <v>2264</v>
      </c>
      <c r="I2269" s="13"/>
    </row>
    <row r="2270" spans="3:9" ht="15.75" x14ac:dyDescent="0.3">
      <c r="C2270" s="9">
        <v>2265</v>
      </c>
      <c r="I2270" s="13"/>
    </row>
    <row r="2271" spans="3:9" ht="15.75" x14ac:dyDescent="0.3">
      <c r="C2271" s="9">
        <v>2266</v>
      </c>
      <c r="I2271" s="13"/>
    </row>
    <row r="2272" spans="3:9" ht="15.75" x14ac:dyDescent="0.3">
      <c r="C2272" s="9">
        <v>2267</v>
      </c>
      <c r="I2272" s="13"/>
    </row>
    <row r="2273" spans="3:9" ht="15.75" x14ac:dyDescent="0.3">
      <c r="C2273" s="9">
        <v>2268</v>
      </c>
      <c r="I2273" s="13"/>
    </row>
    <row r="2274" spans="3:9" ht="15.75" x14ac:dyDescent="0.3">
      <c r="C2274" s="9">
        <v>2269</v>
      </c>
      <c r="I2274" s="13"/>
    </row>
    <row r="2275" spans="3:9" ht="15.75" x14ac:dyDescent="0.3">
      <c r="C2275" s="9">
        <v>2270</v>
      </c>
      <c r="I2275" s="13"/>
    </row>
    <row r="2276" spans="3:9" ht="15.75" x14ac:dyDescent="0.3">
      <c r="C2276" s="9">
        <v>2271</v>
      </c>
      <c r="I2276" s="13"/>
    </row>
    <row r="2277" spans="3:9" ht="15.75" x14ac:dyDescent="0.3">
      <c r="C2277" s="9">
        <v>2272</v>
      </c>
      <c r="I2277" s="13"/>
    </row>
    <row r="2278" spans="3:9" ht="15.75" x14ac:dyDescent="0.3">
      <c r="C2278" s="9">
        <v>2273</v>
      </c>
      <c r="I2278" s="13"/>
    </row>
    <row r="2279" spans="3:9" ht="15.75" x14ac:dyDescent="0.3">
      <c r="C2279" s="9">
        <v>2274</v>
      </c>
      <c r="I2279" s="13"/>
    </row>
    <row r="2280" spans="3:9" ht="15.75" x14ac:dyDescent="0.3">
      <c r="C2280" s="9">
        <v>2275</v>
      </c>
      <c r="I2280" s="13"/>
    </row>
    <row r="2281" spans="3:9" ht="15.75" x14ac:dyDescent="0.3">
      <c r="C2281" s="9">
        <v>2276</v>
      </c>
      <c r="I2281" s="13"/>
    </row>
    <row r="2282" spans="3:9" ht="15.75" x14ac:dyDescent="0.3">
      <c r="C2282" s="9">
        <v>2277</v>
      </c>
      <c r="I2282" s="13"/>
    </row>
    <row r="2283" spans="3:9" ht="15.75" x14ac:dyDescent="0.3">
      <c r="C2283" s="9">
        <v>2278</v>
      </c>
      <c r="I2283" s="13"/>
    </row>
    <row r="2284" spans="3:9" ht="15.75" x14ac:dyDescent="0.3">
      <c r="C2284" s="9">
        <v>2279</v>
      </c>
      <c r="I2284" s="13"/>
    </row>
    <row r="2285" spans="3:9" ht="15.75" x14ac:dyDescent="0.3">
      <c r="C2285" s="9">
        <v>2280</v>
      </c>
      <c r="I2285" s="13"/>
    </row>
    <row r="2286" spans="3:9" ht="15.75" x14ac:dyDescent="0.3">
      <c r="C2286" s="9">
        <v>2281</v>
      </c>
      <c r="I2286" s="13"/>
    </row>
    <row r="2287" spans="3:9" ht="15.75" x14ac:dyDescent="0.3">
      <c r="C2287" s="9">
        <v>2282</v>
      </c>
      <c r="I2287" s="13"/>
    </row>
    <row r="2288" spans="3:9" ht="15.75" x14ac:dyDescent="0.3">
      <c r="C2288" s="9">
        <v>2283</v>
      </c>
      <c r="I2288" s="13"/>
    </row>
    <row r="2289" spans="3:9" ht="15.75" x14ac:dyDescent="0.3">
      <c r="C2289" s="9">
        <v>2284</v>
      </c>
      <c r="I2289" s="13"/>
    </row>
    <row r="2290" spans="3:9" ht="15.75" x14ac:dyDescent="0.3">
      <c r="C2290" s="9">
        <v>2285</v>
      </c>
      <c r="I2290" s="13"/>
    </row>
    <row r="2291" spans="3:9" ht="15.75" x14ac:dyDescent="0.3">
      <c r="C2291" s="9">
        <v>2286</v>
      </c>
      <c r="I2291" s="13"/>
    </row>
    <row r="2292" spans="3:9" ht="15.75" x14ac:dyDescent="0.3">
      <c r="C2292" s="9">
        <v>2287</v>
      </c>
      <c r="I2292" s="13"/>
    </row>
    <row r="2293" spans="3:9" ht="15.75" x14ac:dyDescent="0.3">
      <c r="C2293" s="9">
        <v>2288</v>
      </c>
      <c r="I2293" s="13"/>
    </row>
    <row r="2294" spans="3:9" ht="15.75" x14ac:dyDescent="0.3">
      <c r="C2294" s="9">
        <v>2289</v>
      </c>
      <c r="I2294" s="13"/>
    </row>
    <row r="2295" spans="3:9" ht="15.75" x14ac:dyDescent="0.3">
      <c r="C2295" s="9">
        <v>2290</v>
      </c>
      <c r="I2295" s="13"/>
    </row>
    <row r="2296" spans="3:9" ht="15.75" x14ac:dyDescent="0.3">
      <c r="C2296" s="9">
        <v>2291</v>
      </c>
      <c r="I2296" s="13"/>
    </row>
    <row r="2297" spans="3:9" ht="15.75" x14ac:dyDescent="0.3">
      <c r="C2297" s="9">
        <v>2292</v>
      </c>
      <c r="I2297" s="13"/>
    </row>
    <row r="2298" spans="3:9" ht="15.75" x14ac:dyDescent="0.3">
      <c r="C2298" s="9">
        <v>2293</v>
      </c>
      <c r="I2298" s="13"/>
    </row>
    <row r="2299" spans="3:9" ht="15.75" x14ac:dyDescent="0.3">
      <c r="C2299" s="9">
        <v>2294</v>
      </c>
      <c r="I2299" s="13"/>
    </row>
    <row r="2300" spans="3:9" ht="15.75" x14ac:dyDescent="0.3">
      <c r="C2300" s="9">
        <v>2295</v>
      </c>
      <c r="I2300" s="13"/>
    </row>
    <row r="2301" spans="3:9" ht="15.75" x14ac:dyDescent="0.3">
      <c r="C2301" s="9">
        <v>2296</v>
      </c>
      <c r="I2301" s="13"/>
    </row>
    <row r="2302" spans="3:9" ht="15.75" x14ac:dyDescent="0.3">
      <c r="C2302" s="9">
        <v>2297</v>
      </c>
      <c r="I2302" s="13"/>
    </row>
    <row r="2303" spans="3:9" ht="15.75" x14ac:dyDescent="0.3">
      <c r="C2303" s="9">
        <v>2298</v>
      </c>
      <c r="I2303" s="13"/>
    </row>
    <row r="2304" spans="3:9" ht="15.75" x14ac:dyDescent="0.3">
      <c r="C2304" s="9">
        <v>2299</v>
      </c>
      <c r="I2304" s="13"/>
    </row>
    <row r="2305" spans="3:9" ht="15.75" x14ac:dyDescent="0.3">
      <c r="C2305" s="9">
        <v>2300</v>
      </c>
      <c r="I2305" s="13"/>
    </row>
    <row r="2306" spans="3:9" ht="15.75" x14ac:dyDescent="0.3">
      <c r="C2306" s="9">
        <v>2301</v>
      </c>
      <c r="I2306" s="13"/>
    </row>
    <row r="2307" spans="3:9" ht="15.75" x14ac:dyDescent="0.3">
      <c r="C2307" s="9">
        <v>2302</v>
      </c>
      <c r="I2307" s="13"/>
    </row>
    <row r="2308" spans="3:9" ht="15.75" x14ac:dyDescent="0.3">
      <c r="C2308" s="9">
        <v>2303</v>
      </c>
      <c r="I2308" s="13"/>
    </row>
    <row r="2309" spans="3:9" ht="15.75" x14ac:dyDescent="0.3">
      <c r="C2309" s="9">
        <v>2304</v>
      </c>
      <c r="I2309" s="13"/>
    </row>
    <row r="2310" spans="3:9" ht="15.75" x14ac:dyDescent="0.3">
      <c r="C2310" s="9">
        <v>2305</v>
      </c>
      <c r="I2310" s="13"/>
    </row>
    <row r="2311" spans="3:9" ht="15.75" x14ac:dyDescent="0.3">
      <c r="C2311" s="9">
        <v>2306</v>
      </c>
      <c r="I2311" s="13"/>
    </row>
    <row r="2312" spans="3:9" ht="15.75" x14ac:dyDescent="0.3">
      <c r="C2312" s="9">
        <v>2307</v>
      </c>
      <c r="I2312" s="13"/>
    </row>
    <row r="2313" spans="3:9" ht="15.75" x14ac:dyDescent="0.3">
      <c r="C2313" s="9">
        <v>2308</v>
      </c>
      <c r="I2313" s="13"/>
    </row>
    <row r="2314" spans="3:9" ht="15.75" x14ac:dyDescent="0.3">
      <c r="C2314" s="9">
        <v>2309</v>
      </c>
      <c r="I2314" s="13"/>
    </row>
    <row r="2315" spans="3:9" ht="15.75" x14ac:dyDescent="0.3">
      <c r="C2315" s="9">
        <v>2310</v>
      </c>
      <c r="I2315" s="13"/>
    </row>
    <row r="2316" spans="3:9" ht="15.75" x14ac:dyDescent="0.3">
      <c r="C2316" s="9">
        <v>2311</v>
      </c>
      <c r="I2316" s="13"/>
    </row>
    <row r="2317" spans="3:9" ht="15.75" x14ac:dyDescent="0.3">
      <c r="C2317" s="9">
        <v>2312</v>
      </c>
      <c r="I2317" s="13"/>
    </row>
    <row r="2318" spans="3:9" ht="15.75" x14ac:dyDescent="0.3">
      <c r="C2318" s="9">
        <v>2313</v>
      </c>
      <c r="I2318" s="13"/>
    </row>
    <row r="2319" spans="3:9" ht="15.75" x14ac:dyDescent="0.3">
      <c r="C2319" s="9">
        <v>2314</v>
      </c>
      <c r="I2319" s="13"/>
    </row>
    <row r="2320" spans="3:9" ht="15.75" x14ac:dyDescent="0.3">
      <c r="C2320" s="9">
        <v>2315</v>
      </c>
      <c r="I2320" s="13"/>
    </row>
    <row r="2321" spans="3:9" ht="15.75" x14ac:dyDescent="0.3">
      <c r="C2321" s="9">
        <v>2316</v>
      </c>
      <c r="I2321" s="13"/>
    </row>
    <row r="2322" spans="3:9" ht="15.75" x14ac:dyDescent="0.3">
      <c r="C2322" s="9">
        <v>2317</v>
      </c>
      <c r="I2322" s="13"/>
    </row>
    <row r="2323" spans="3:9" ht="15.75" x14ac:dyDescent="0.3">
      <c r="C2323" s="9">
        <v>2318</v>
      </c>
      <c r="I2323" s="13"/>
    </row>
    <row r="2324" spans="3:9" ht="15.75" x14ac:dyDescent="0.3">
      <c r="C2324" s="9">
        <v>2319</v>
      </c>
      <c r="I2324" s="13"/>
    </row>
    <row r="2325" spans="3:9" ht="15.75" x14ac:dyDescent="0.3">
      <c r="C2325" s="9">
        <v>2320</v>
      </c>
      <c r="I2325" s="13"/>
    </row>
    <row r="2326" spans="3:9" ht="15.75" x14ac:dyDescent="0.3">
      <c r="C2326" s="9">
        <v>2321</v>
      </c>
      <c r="I2326" s="13"/>
    </row>
    <row r="2327" spans="3:9" ht="15.75" x14ac:dyDescent="0.3">
      <c r="C2327" s="9">
        <v>2322</v>
      </c>
      <c r="I2327" s="13"/>
    </row>
    <row r="2328" spans="3:9" ht="15.75" x14ac:dyDescent="0.3">
      <c r="C2328" s="9">
        <v>2323</v>
      </c>
      <c r="I2328" s="13"/>
    </row>
    <row r="2329" spans="3:9" ht="15.75" x14ac:dyDescent="0.3">
      <c r="C2329" s="9">
        <v>2324</v>
      </c>
      <c r="I2329" s="13"/>
    </row>
    <row r="2330" spans="3:9" ht="15.75" x14ac:dyDescent="0.3">
      <c r="C2330" s="9">
        <v>2325</v>
      </c>
      <c r="I2330" s="13"/>
    </row>
    <row r="2331" spans="3:9" ht="15.75" x14ac:dyDescent="0.3">
      <c r="C2331" s="9">
        <v>2326</v>
      </c>
      <c r="I2331" s="13"/>
    </row>
    <row r="2332" spans="3:9" ht="15.75" x14ac:dyDescent="0.3">
      <c r="C2332" s="9">
        <v>2327</v>
      </c>
      <c r="I2332" s="13"/>
    </row>
    <row r="2333" spans="3:9" ht="15.75" x14ac:dyDescent="0.3">
      <c r="C2333" s="9">
        <v>2328</v>
      </c>
      <c r="I2333" s="13"/>
    </row>
    <row r="2334" spans="3:9" ht="15.75" x14ac:dyDescent="0.3">
      <c r="C2334" s="9">
        <v>2329</v>
      </c>
      <c r="I2334" s="13"/>
    </row>
    <row r="2335" spans="3:9" ht="15.75" x14ac:dyDescent="0.3">
      <c r="C2335" s="9">
        <v>2330</v>
      </c>
      <c r="I2335" s="13"/>
    </row>
    <row r="2336" spans="3:9" ht="15.75" x14ac:dyDescent="0.3">
      <c r="C2336" s="9">
        <v>2331</v>
      </c>
      <c r="I2336" s="13"/>
    </row>
    <row r="2337" spans="3:9" ht="15.75" x14ac:dyDescent="0.3">
      <c r="C2337" s="9">
        <v>2332</v>
      </c>
      <c r="I2337" s="13"/>
    </row>
    <row r="2338" spans="3:9" ht="15.75" x14ac:dyDescent="0.3">
      <c r="C2338" s="9">
        <v>2333</v>
      </c>
      <c r="I2338" s="13"/>
    </row>
    <row r="2339" spans="3:9" ht="15.75" x14ac:dyDescent="0.3">
      <c r="C2339" s="9">
        <v>2334</v>
      </c>
      <c r="I2339" s="13"/>
    </row>
    <row r="2340" spans="3:9" ht="15.75" x14ac:dyDescent="0.3">
      <c r="C2340" s="9">
        <v>2335</v>
      </c>
      <c r="I2340" s="13"/>
    </row>
    <row r="2341" spans="3:9" ht="15.75" x14ac:dyDescent="0.3">
      <c r="C2341" s="9">
        <v>2336</v>
      </c>
      <c r="I2341" s="13"/>
    </row>
    <row r="2342" spans="3:9" ht="15.75" x14ac:dyDescent="0.3">
      <c r="C2342" s="9">
        <v>2337</v>
      </c>
      <c r="I2342" s="13"/>
    </row>
    <row r="2343" spans="3:9" ht="15.75" x14ac:dyDescent="0.3">
      <c r="C2343" s="9">
        <v>2338</v>
      </c>
      <c r="I2343" s="13"/>
    </row>
    <row r="2344" spans="3:9" ht="15.75" x14ac:dyDescent="0.3">
      <c r="C2344" s="9">
        <v>2339</v>
      </c>
      <c r="I2344" s="13"/>
    </row>
    <row r="2345" spans="3:9" ht="15.75" x14ac:dyDescent="0.3">
      <c r="C2345" s="9">
        <v>2340</v>
      </c>
      <c r="I2345" s="13"/>
    </row>
    <row r="2346" spans="3:9" ht="15.75" x14ac:dyDescent="0.3">
      <c r="C2346" s="9">
        <v>2341</v>
      </c>
      <c r="I2346" s="13"/>
    </row>
    <row r="2347" spans="3:9" ht="15.75" x14ac:dyDescent="0.3">
      <c r="C2347" s="9">
        <v>2342</v>
      </c>
      <c r="I2347" s="13"/>
    </row>
    <row r="2348" spans="3:9" ht="15.75" x14ac:dyDescent="0.3">
      <c r="C2348" s="9">
        <v>2343</v>
      </c>
      <c r="I2348" s="13"/>
    </row>
    <row r="2349" spans="3:9" ht="15.75" x14ac:dyDescent="0.3">
      <c r="C2349" s="9">
        <v>2344</v>
      </c>
      <c r="I2349" s="13"/>
    </row>
    <row r="2350" spans="3:9" ht="15.75" x14ac:dyDescent="0.3">
      <c r="C2350" s="9">
        <v>2345</v>
      </c>
      <c r="I2350" s="13"/>
    </row>
    <row r="2351" spans="3:9" ht="15.75" x14ac:dyDescent="0.3">
      <c r="C2351" s="9">
        <v>2346</v>
      </c>
      <c r="I2351" s="13"/>
    </row>
    <row r="2352" spans="3:9" ht="15.75" x14ac:dyDescent="0.3">
      <c r="C2352" s="9">
        <v>2347</v>
      </c>
      <c r="I2352" s="13"/>
    </row>
    <row r="2353" spans="3:9" ht="15.75" x14ac:dyDescent="0.3">
      <c r="C2353" s="9">
        <v>2348</v>
      </c>
      <c r="I2353" s="13"/>
    </row>
    <row r="2354" spans="3:9" ht="15.75" x14ac:dyDescent="0.3">
      <c r="C2354" s="9">
        <v>2349</v>
      </c>
      <c r="I2354" s="13"/>
    </row>
    <row r="2355" spans="3:9" ht="15.75" x14ac:dyDescent="0.3">
      <c r="C2355" s="9">
        <v>2350</v>
      </c>
      <c r="I2355" s="13"/>
    </row>
    <row r="2356" spans="3:9" ht="15.75" x14ac:dyDescent="0.3">
      <c r="C2356" s="9">
        <v>2351</v>
      </c>
      <c r="I2356" s="13"/>
    </row>
    <row r="2357" spans="3:9" ht="15.75" x14ac:dyDescent="0.3">
      <c r="C2357" s="9">
        <v>2352</v>
      </c>
      <c r="I2357" s="13"/>
    </row>
    <row r="2358" spans="3:9" ht="15.75" x14ac:dyDescent="0.3">
      <c r="C2358" s="9">
        <v>2353</v>
      </c>
      <c r="I2358" s="13"/>
    </row>
    <row r="2359" spans="3:9" ht="15.75" x14ac:dyDescent="0.3">
      <c r="C2359" s="9">
        <v>2354</v>
      </c>
      <c r="I2359" s="13"/>
    </row>
    <row r="2360" spans="3:9" ht="15.75" x14ac:dyDescent="0.3">
      <c r="C2360" s="9">
        <v>2355</v>
      </c>
      <c r="I2360" s="13"/>
    </row>
    <row r="2361" spans="3:9" ht="15.75" x14ac:dyDescent="0.3">
      <c r="C2361" s="9">
        <v>2356</v>
      </c>
      <c r="I2361" s="13"/>
    </row>
    <row r="2362" spans="3:9" ht="15.75" x14ac:dyDescent="0.3">
      <c r="C2362" s="9">
        <v>2357</v>
      </c>
      <c r="I2362" s="13"/>
    </row>
    <row r="2363" spans="3:9" ht="15.75" x14ac:dyDescent="0.3">
      <c r="C2363" s="9">
        <v>2358</v>
      </c>
      <c r="I2363" s="13"/>
    </row>
    <row r="2364" spans="3:9" ht="15.75" x14ac:dyDescent="0.3">
      <c r="C2364" s="9">
        <v>2359</v>
      </c>
      <c r="I2364" s="13"/>
    </row>
    <row r="2365" spans="3:9" ht="15.75" x14ac:dyDescent="0.3">
      <c r="C2365" s="9">
        <v>2360</v>
      </c>
      <c r="I2365" s="13"/>
    </row>
    <row r="2366" spans="3:9" ht="15.75" x14ac:dyDescent="0.3">
      <c r="C2366" s="9">
        <v>2361</v>
      </c>
      <c r="I2366" s="13"/>
    </row>
    <row r="2367" spans="3:9" ht="15.75" x14ac:dyDescent="0.3">
      <c r="C2367" s="9">
        <v>2362</v>
      </c>
      <c r="I2367" s="13"/>
    </row>
    <row r="2368" spans="3:9" ht="15.75" x14ac:dyDescent="0.3">
      <c r="C2368" s="9">
        <v>2363</v>
      </c>
      <c r="I2368" s="13"/>
    </row>
    <row r="2369" spans="3:9" ht="15.75" x14ac:dyDescent="0.3">
      <c r="C2369" s="9">
        <v>2364</v>
      </c>
      <c r="I2369" s="13"/>
    </row>
    <row r="2370" spans="3:9" ht="15.75" x14ac:dyDescent="0.3">
      <c r="C2370" s="9">
        <v>2365</v>
      </c>
      <c r="I2370" s="13"/>
    </row>
    <row r="2371" spans="3:9" ht="15.75" x14ac:dyDescent="0.3">
      <c r="C2371" s="9">
        <v>2366</v>
      </c>
      <c r="I2371" s="13"/>
    </row>
    <row r="2372" spans="3:9" ht="15.75" x14ac:dyDescent="0.3">
      <c r="C2372" s="9">
        <v>2367</v>
      </c>
      <c r="I2372" s="13"/>
    </row>
    <row r="2373" spans="3:9" ht="15.75" x14ac:dyDescent="0.3">
      <c r="C2373" s="9">
        <v>2368</v>
      </c>
      <c r="I2373" s="13"/>
    </row>
    <row r="2374" spans="3:9" ht="15.75" x14ac:dyDescent="0.3">
      <c r="C2374" s="9">
        <v>2369</v>
      </c>
      <c r="I2374" s="13"/>
    </row>
    <row r="2375" spans="3:9" ht="15.75" x14ac:dyDescent="0.3">
      <c r="C2375" s="9">
        <v>2370</v>
      </c>
      <c r="I2375" s="13"/>
    </row>
    <row r="2376" spans="3:9" ht="15.75" x14ac:dyDescent="0.3">
      <c r="C2376" s="9">
        <v>2371</v>
      </c>
      <c r="I2376" s="13"/>
    </row>
    <row r="2377" spans="3:9" ht="15.75" x14ac:dyDescent="0.3">
      <c r="C2377" s="9">
        <v>2372</v>
      </c>
      <c r="I2377" s="13"/>
    </row>
    <row r="2378" spans="3:9" ht="15.75" x14ac:dyDescent="0.3">
      <c r="C2378" s="9">
        <v>2373</v>
      </c>
      <c r="I2378" s="13"/>
    </row>
    <row r="2379" spans="3:9" ht="15.75" x14ac:dyDescent="0.3">
      <c r="C2379" s="9">
        <v>2374</v>
      </c>
      <c r="I2379" s="13"/>
    </row>
    <row r="2380" spans="3:9" ht="15.75" x14ac:dyDescent="0.3">
      <c r="C2380" s="9">
        <v>2375</v>
      </c>
      <c r="I2380" s="13"/>
    </row>
    <row r="2381" spans="3:9" ht="15.75" x14ac:dyDescent="0.3">
      <c r="C2381" s="9">
        <v>2376</v>
      </c>
      <c r="I2381" s="13"/>
    </row>
    <row r="2382" spans="3:9" ht="15.75" x14ac:dyDescent="0.3">
      <c r="C2382" s="9">
        <v>2377</v>
      </c>
      <c r="I2382" s="13"/>
    </row>
    <row r="2383" spans="3:9" ht="15.75" x14ac:dyDescent="0.3">
      <c r="C2383" s="9">
        <v>2378</v>
      </c>
      <c r="I2383" s="13"/>
    </row>
    <row r="2384" spans="3:9" ht="15.75" x14ac:dyDescent="0.3">
      <c r="C2384" s="9">
        <v>2379</v>
      </c>
      <c r="I2384" s="13"/>
    </row>
    <row r="2385" spans="3:9" ht="15.75" x14ac:dyDescent="0.3">
      <c r="C2385" s="9">
        <v>2380</v>
      </c>
      <c r="I2385" s="13"/>
    </row>
    <row r="2386" spans="3:9" ht="15.75" x14ac:dyDescent="0.3">
      <c r="C2386" s="9">
        <v>2381</v>
      </c>
      <c r="I2386" s="13"/>
    </row>
    <row r="2387" spans="3:9" ht="15.75" x14ac:dyDescent="0.3">
      <c r="C2387" s="9">
        <v>2382</v>
      </c>
      <c r="I2387" s="13"/>
    </row>
    <row r="2388" spans="3:9" ht="15.75" x14ac:dyDescent="0.3">
      <c r="C2388" s="9">
        <v>2383</v>
      </c>
      <c r="I2388" s="13"/>
    </row>
    <row r="2389" spans="3:9" ht="15.75" x14ac:dyDescent="0.3">
      <c r="C2389" s="9">
        <v>2384</v>
      </c>
      <c r="I2389" s="13"/>
    </row>
    <row r="2390" spans="3:9" ht="15.75" x14ac:dyDescent="0.3">
      <c r="C2390" s="9">
        <v>2385</v>
      </c>
      <c r="I2390" s="13"/>
    </row>
    <row r="2391" spans="3:9" ht="15.75" x14ac:dyDescent="0.3">
      <c r="C2391" s="9">
        <v>2386</v>
      </c>
      <c r="I2391" s="13"/>
    </row>
    <row r="2392" spans="3:9" ht="15.75" x14ac:dyDescent="0.3">
      <c r="C2392" s="9">
        <v>2387</v>
      </c>
      <c r="I2392" s="13"/>
    </row>
    <row r="2393" spans="3:9" ht="15.75" x14ac:dyDescent="0.3">
      <c r="C2393" s="9">
        <v>2388</v>
      </c>
      <c r="I2393" s="13"/>
    </row>
    <row r="2394" spans="3:9" ht="15.75" x14ac:dyDescent="0.3">
      <c r="C2394" s="9">
        <v>2389</v>
      </c>
      <c r="I2394" s="13"/>
    </row>
    <row r="2395" spans="3:9" ht="15.75" x14ac:dyDescent="0.3">
      <c r="C2395" s="9">
        <v>2390</v>
      </c>
      <c r="I2395" s="13"/>
    </row>
    <row r="2396" spans="3:9" ht="15.75" x14ac:dyDescent="0.3">
      <c r="C2396" s="9">
        <v>2391</v>
      </c>
      <c r="I2396" s="13"/>
    </row>
    <row r="2397" spans="3:9" ht="15.75" x14ac:dyDescent="0.3">
      <c r="C2397" s="9">
        <v>2392</v>
      </c>
      <c r="I2397" s="13"/>
    </row>
    <row r="2398" spans="3:9" ht="15.75" x14ac:dyDescent="0.3">
      <c r="C2398" s="9">
        <v>2393</v>
      </c>
      <c r="I2398" s="13"/>
    </row>
    <row r="2399" spans="3:9" ht="15.75" x14ac:dyDescent="0.3">
      <c r="C2399" s="9">
        <v>2394</v>
      </c>
      <c r="I2399" s="13"/>
    </row>
    <row r="2400" spans="3:9" ht="15.75" x14ac:dyDescent="0.3">
      <c r="C2400" s="9">
        <v>2395</v>
      </c>
      <c r="I2400" s="13"/>
    </row>
    <row r="2401" spans="3:9" ht="15.75" x14ac:dyDescent="0.3">
      <c r="C2401" s="9">
        <v>2396</v>
      </c>
      <c r="I2401" s="13"/>
    </row>
    <row r="2402" spans="3:9" ht="15.75" x14ac:dyDescent="0.3">
      <c r="C2402" s="9">
        <v>2397</v>
      </c>
      <c r="I2402" s="13"/>
    </row>
    <row r="2403" spans="3:9" ht="15.75" x14ac:dyDescent="0.3">
      <c r="C2403" s="9">
        <v>2398</v>
      </c>
      <c r="I2403" s="13"/>
    </row>
    <row r="2404" spans="3:9" ht="15.75" x14ac:dyDescent="0.3">
      <c r="C2404" s="9">
        <v>2399</v>
      </c>
      <c r="I2404" s="13"/>
    </row>
    <row r="2405" spans="3:9" ht="15.75" x14ac:dyDescent="0.3">
      <c r="C2405" s="9">
        <v>2400</v>
      </c>
      <c r="I2405" s="13"/>
    </row>
    <row r="2406" spans="3:9" ht="15.75" x14ac:dyDescent="0.3">
      <c r="C2406" s="9">
        <v>2401</v>
      </c>
      <c r="I2406" s="13"/>
    </row>
    <row r="2407" spans="3:9" ht="15.75" x14ac:dyDescent="0.3">
      <c r="C2407" s="9">
        <v>2402</v>
      </c>
      <c r="I2407" s="13"/>
    </row>
    <row r="2408" spans="3:9" ht="15.75" x14ac:dyDescent="0.3">
      <c r="C2408" s="9">
        <v>2403</v>
      </c>
      <c r="I2408" s="13"/>
    </row>
    <row r="2409" spans="3:9" ht="15.75" x14ac:dyDescent="0.3">
      <c r="C2409" s="9">
        <v>2404</v>
      </c>
      <c r="I2409" s="13"/>
    </row>
    <row r="2410" spans="3:9" ht="15.75" x14ac:dyDescent="0.3">
      <c r="C2410" s="9">
        <v>2405</v>
      </c>
      <c r="I2410" s="13"/>
    </row>
    <row r="2411" spans="3:9" ht="15.75" x14ac:dyDescent="0.3">
      <c r="C2411" s="9">
        <v>2406</v>
      </c>
      <c r="I2411" s="13"/>
    </row>
    <row r="2412" spans="3:9" ht="15.75" x14ac:dyDescent="0.3">
      <c r="C2412" s="9">
        <v>2407</v>
      </c>
      <c r="I2412" s="13"/>
    </row>
    <row r="2413" spans="3:9" ht="15.75" x14ac:dyDescent="0.3">
      <c r="C2413" s="9">
        <v>2408</v>
      </c>
      <c r="I2413" s="13"/>
    </row>
    <row r="2414" spans="3:9" ht="15.75" x14ac:dyDescent="0.3">
      <c r="C2414" s="9">
        <v>2409</v>
      </c>
      <c r="I2414" s="13"/>
    </row>
    <row r="2415" spans="3:9" ht="15.75" x14ac:dyDescent="0.3">
      <c r="C2415" s="9">
        <v>2410</v>
      </c>
      <c r="I2415" s="13"/>
    </row>
    <row r="2416" spans="3:9" ht="15.75" x14ac:dyDescent="0.3">
      <c r="C2416" s="9">
        <v>2411</v>
      </c>
      <c r="I2416" s="13"/>
    </row>
    <row r="2417" spans="3:9" ht="15.75" x14ac:dyDescent="0.3">
      <c r="C2417" s="9">
        <v>2412</v>
      </c>
      <c r="I2417" s="13"/>
    </row>
    <row r="2418" spans="3:9" ht="15.75" x14ac:dyDescent="0.3">
      <c r="C2418" s="9">
        <v>2413</v>
      </c>
      <c r="I2418" s="13"/>
    </row>
    <row r="2419" spans="3:9" ht="15.75" x14ac:dyDescent="0.3">
      <c r="C2419" s="9">
        <v>2414</v>
      </c>
      <c r="I2419" s="13"/>
    </row>
    <row r="2420" spans="3:9" ht="15.75" x14ac:dyDescent="0.3">
      <c r="C2420" s="9">
        <v>2415</v>
      </c>
      <c r="I2420" s="13"/>
    </row>
    <row r="2421" spans="3:9" ht="15.75" x14ac:dyDescent="0.3">
      <c r="C2421" s="9">
        <v>2416</v>
      </c>
      <c r="I2421" s="13"/>
    </row>
    <row r="2422" spans="3:9" ht="15.75" x14ac:dyDescent="0.3">
      <c r="C2422" s="9">
        <v>2417</v>
      </c>
      <c r="I2422" s="13"/>
    </row>
    <row r="2423" spans="3:9" ht="15.75" x14ac:dyDescent="0.3">
      <c r="C2423" s="9">
        <v>2418</v>
      </c>
      <c r="I2423" s="13"/>
    </row>
    <row r="2424" spans="3:9" ht="15.75" x14ac:dyDescent="0.3">
      <c r="C2424" s="9">
        <v>2419</v>
      </c>
      <c r="I2424" s="13"/>
    </row>
    <row r="2425" spans="3:9" ht="15.75" x14ac:dyDescent="0.3">
      <c r="C2425" s="9">
        <v>2420</v>
      </c>
      <c r="I2425" s="13"/>
    </row>
    <row r="2426" spans="3:9" ht="15.75" x14ac:dyDescent="0.3">
      <c r="C2426" s="9">
        <v>2421</v>
      </c>
      <c r="I2426" s="13"/>
    </row>
    <row r="2427" spans="3:9" ht="15.75" x14ac:dyDescent="0.3">
      <c r="C2427" s="9">
        <v>2422</v>
      </c>
      <c r="I2427" s="13"/>
    </row>
    <row r="2428" spans="3:9" ht="15.75" x14ac:dyDescent="0.3">
      <c r="C2428" s="9">
        <v>2423</v>
      </c>
      <c r="I2428" s="13"/>
    </row>
    <row r="2429" spans="3:9" ht="15.75" x14ac:dyDescent="0.3">
      <c r="C2429" s="9">
        <v>2424</v>
      </c>
      <c r="I2429" s="13"/>
    </row>
    <row r="2430" spans="3:9" ht="15.75" x14ac:dyDescent="0.3">
      <c r="C2430" s="9">
        <v>2425</v>
      </c>
      <c r="I2430" s="13"/>
    </row>
    <row r="2431" spans="3:9" ht="15.75" x14ac:dyDescent="0.3">
      <c r="C2431" s="9">
        <v>2426</v>
      </c>
      <c r="I2431" s="13"/>
    </row>
    <row r="2432" spans="3:9" ht="15.75" x14ac:dyDescent="0.3">
      <c r="C2432" s="9">
        <v>2427</v>
      </c>
      <c r="I2432" s="13"/>
    </row>
    <row r="2433" spans="3:9" ht="15.75" x14ac:dyDescent="0.3">
      <c r="C2433" s="9">
        <v>2428</v>
      </c>
      <c r="I2433" s="13"/>
    </row>
    <row r="2434" spans="3:9" ht="15.75" x14ac:dyDescent="0.3">
      <c r="C2434" s="9">
        <v>2429</v>
      </c>
      <c r="I2434" s="13"/>
    </row>
    <row r="2435" spans="3:9" ht="15.75" x14ac:dyDescent="0.3">
      <c r="C2435" s="9">
        <v>2430</v>
      </c>
      <c r="I2435" s="13"/>
    </row>
    <row r="2436" spans="3:9" ht="15.75" x14ac:dyDescent="0.3">
      <c r="C2436" s="9">
        <v>2431</v>
      </c>
      <c r="I2436" s="13"/>
    </row>
    <row r="2437" spans="3:9" ht="15.75" x14ac:dyDescent="0.3">
      <c r="C2437" s="9">
        <v>2432</v>
      </c>
      <c r="I2437" s="13"/>
    </row>
    <row r="2438" spans="3:9" ht="15.75" x14ac:dyDescent="0.3">
      <c r="C2438" s="9">
        <v>2433</v>
      </c>
      <c r="I2438" s="13"/>
    </row>
    <row r="2439" spans="3:9" ht="15.75" x14ac:dyDescent="0.3">
      <c r="C2439" s="9">
        <v>2434</v>
      </c>
      <c r="I2439" s="13"/>
    </row>
    <row r="2440" spans="3:9" ht="15.75" x14ac:dyDescent="0.3">
      <c r="C2440" s="9">
        <v>2435</v>
      </c>
      <c r="I2440" s="13"/>
    </row>
    <row r="2441" spans="3:9" ht="15.75" x14ac:dyDescent="0.3">
      <c r="C2441" s="9">
        <v>2436</v>
      </c>
      <c r="I2441" s="13"/>
    </row>
    <row r="2442" spans="3:9" ht="15.75" x14ac:dyDescent="0.3">
      <c r="C2442" s="9">
        <v>2437</v>
      </c>
      <c r="I2442" s="13"/>
    </row>
    <row r="2443" spans="3:9" ht="15.75" x14ac:dyDescent="0.3">
      <c r="C2443" s="9">
        <v>2438</v>
      </c>
      <c r="I2443" s="13"/>
    </row>
    <row r="2444" spans="3:9" ht="15.75" x14ac:dyDescent="0.3">
      <c r="C2444" s="9">
        <v>2439</v>
      </c>
      <c r="I2444" s="13"/>
    </row>
    <row r="2445" spans="3:9" ht="15.75" x14ac:dyDescent="0.3">
      <c r="C2445" s="9">
        <v>2440</v>
      </c>
      <c r="I2445" s="13"/>
    </row>
    <row r="2446" spans="3:9" ht="15.75" x14ac:dyDescent="0.3">
      <c r="C2446" s="9">
        <v>2441</v>
      </c>
      <c r="I2446" s="13"/>
    </row>
    <row r="2447" spans="3:9" ht="15.75" x14ac:dyDescent="0.3">
      <c r="C2447" s="9">
        <v>2442</v>
      </c>
      <c r="I2447" s="13"/>
    </row>
    <row r="2448" spans="3:9" ht="15.75" x14ac:dyDescent="0.3">
      <c r="C2448" s="9">
        <v>2443</v>
      </c>
      <c r="I2448" s="13"/>
    </row>
    <row r="2449" spans="3:9" ht="15.75" x14ac:dyDescent="0.3">
      <c r="C2449" s="9">
        <v>2444</v>
      </c>
      <c r="I2449" s="13"/>
    </row>
    <row r="2450" spans="3:9" ht="15.75" x14ac:dyDescent="0.3">
      <c r="C2450" s="9">
        <v>2445</v>
      </c>
      <c r="I2450" s="13"/>
    </row>
    <row r="2451" spans="3:9" ht="15.75" x14ac:dyDescent="0.3">
      <c r="C2451" s="9">
        <v>2446</v>
      </c>
      <c r="I2451" s="13"/>
    </row>
    <row r="2452" spans="3:9" ht="15.75" x14ac:dyDescent="0.3">
      <c r="C2452" s="9">
        <v>2447</v>
      </c>
      <c r="I2452" s="13"/>
    </row>
    <row r="2453" spans="3:9" ht="15.75" x14ac:dyDescent="0.3">
      <c r="C2453" s="9">
        <v>2448</v>
      </c>
      <c r="I2453" s="13"/>
    </row>
    <row r="2454" spans="3:9" ht="15.75" x14ac:dyDescent="0.3">
      <c r="C2454" s="9">
        <v>2449</v>
      </c>
      <c r="I2454" s="13"/>
    </row>
    <row r="2455" spans="3:9" ht="15.75" x14ac:dyDescent="0.3">
      <c r="C2455" s="9">
        <v>2450</v>
      </c>
      <c r="I2455" s="13"/>
    </row>
    <row r="2456" spans="3:9" ht="15.75" x14ac:dyDescent="0.3">
      <c r="C2456" s="9">
        <v>2451</v>
      </c>
      <c r="I2456" s="13"/>
    </row>
    <row r="2457" spans="3:9" ht="15.75" x14ac:dyDescent="0.3">
      <c r="C2457" s="9">
        <v>2452</v>
      </c>
      <c r="I2457" s="13"/>
    </row>
    <row r="2458" spans="3:9" ht="15.75" x14ac:dyDescent="0.3">
      <c r="C2458" s="9">
        <v>2453</v>
      </c>
      <c r="I2458" s="13"/>
    </row>
    <row r="2459" spans="3:9" ht="15.75" x14ac:dyDescent="0.3">
      <c r="C2459" s="9">
        <v>2454</v>
      </c>
      <c r="I2459" s="13"/>
    </row>
    <row r="2460" spans="3:9" ht="15.75" x14ac:dyDescent="0.3">
      <c r="C2460" s="9">
        <v>2455</v>
      </c>
      <c r="I2460" s="13"/>
    </row>
    <row r="2461" spans="3:9" ht="15.75" x14ac:dyDescent="0.3">
      <c r="C2461" s="9">
        <v>2456</v>
      </c>
      <c r="I2461" s="13"/>
    </row>
    <row r="2462" spans="3:9" ht="15.75" x14ac:dyDescent="0.3">
      <c r="C2462" s="9">
        <v>2457</v>
      </c>
      <c r="I2462" s="13"/>
    </row>
    <row r="2463" spans="3:9" ht="15.75" x14ac:dyDescent="0.3">
      <c r="C2463" s="9">
        <v>2458</v>
      </c>
      <c r="I2463" s="13"/>
    </row>
    <row r="2464" spans="3:9" ht="15.75" x14ac:dyDescent="0.3">
      <c r="C2464" s="9">
        <v>2459</v>
      </c>
      <c r="I2464" s="13"/>
    </row>
    <row r="2465" spans="3:9" ht="15.75" x14ac:dyDescent="0.3">
      <c r="C2465" s="9">
        <v>2460</v>
      </c>
      <c r="I2465" s="13"/>
    </row>
    <row r="2466" spans="3:9" ht="15.75" x14ac:dyDescent="0.3">
      <c r="C2466" s="9">
        <v>2461</v>
      </c>
      <c r="I2466" s="13"/>
    </row>
    <row r="2467" spans="3:9" ht="15.75" x14ac:dyDescent="0.3">
      <c r="C2467" s="9">
        <v>2462</v>
      </c>
      <c r="I2467" s="13"/>
    </row>
    <row r="2468" spans="3:9" ht="15.75" x14ac:dyDescent="0.3">
      <c r="C2468" s="9">
        <v>2463</v>
      </c>
      <c r="I2468" s="13"/>
    </row>
    <row r="2469" spans="3:9" ht="15.75" x14ac:dyDescent="0.3">
      <c r="C2469" s="9">
        <v>2464</v>
      </c>
      <c r="I2469" s="13"/>
    </row>
    <row r="2470" spans="3:9" ht="15.75" x14ac:dyDescent="0.3">
      <c r="C2470" s="9">
        <v>2465</v>
      </c>
      <c r="I2470" s="13"/>
    </row>
    <row r="2471" spans="3:9" ht="15.75" x14ac:dyDescent="0.3">
      <c r="C2471" s="9">
        <v>2466</v>
      </c>
      <c r="I2471" s="13"/>
    </row>
    <row r="2472" spans="3:9" ht="15.75" x14ac:dyDescent="0.3">
      <c r="C2472" s="9">
        <v>2467</v>
      </c>
      <c r="I2472" s="13"/>
    </row>
    <row r="2473" spans="3:9" ht="15.75" x14ac:dyDescent="0.3">
      <c r="C2473" s="9">
        <v>2468</v>
      </c>
      <c r="I2473" s="13"/>
    </row>
    <row r="2474" spans="3:9" ht="15.75" x14ac:dyDescent="0.3">
      <c r="C2474" s="9">
        <v>2469</v>
      </c>
      <c r="I2474" s="13"/>
    </row>
    <row r="2475" spans="3:9" ht="15.75" x14ac:dyDescent="0.3">
      <c r="C2475" s="9">
        <v>2470</v>
      </c>
      <c r="I2475" s="13"/>
    </row>
    <row r="2476" spans="3:9" ht="15.75" x14ac:dyDescent="0.3">
      <c r="C2476" s="9">
        <v>2471</v>
      </c>
      <c r="I2476" s="13"/>
    </row>
    <row r="2477" spans="3:9" ht="15.75" x14ac:dyDescent="0.3">
      <c r="C2477" s="9">
        <v>2472</v>
      </c>
      <c r="I2477" s="13"/>
    </row>
    <row r="2478" spans="3:9" ht="15.75" x14ac:dyDescent="0.3">
      <c r="C2478" s="9">
        <v>2473</v>
      </c>
      <c r="I2478" s="13"/>
    </row>
    <row r="2479" spans="3:9" ht="15.75" x14ac:dyDescent="0.3">
      <c r="C2479" s="9">
        <v>2474</v>
      </c>
      <c r="I2479" s="13"/>
    </row>
    <row r="2480" spans="3:9" ht="15.75" x14ac:dyDescent="0.3">
      <c r="C2480" s="9">
        <v>2475</v>
      </c>
      <c r="I2480" s="13"/>
    </row>
    <row r="2481" spans="3:9" ht="15.75" x14ac:dyDescent="0.3">
      <c r="C2481" s="9">
        <v>2476</v>
      </c>
      <c r="I2481" s="13"/>
    </row>
    <row r="2482" spans="3:9" ht="15.75" x14ac:dyDescent="0.3">
      <c r="C2482" s="9">
        <v>2477</v>
      </c>
      <c r="I2482" s="13"/>
    </row>
    <row r="2483" spans="3:9" ht="15.75" x14ac:dyDescent="0.3">
      <c r="C2483" s="9">
        <v>2478</v>
      </c>
      <c r="I2483" s="13"/>
    </row>
    <row r="2484" spans="3:9" ht="15.75" x14ac:dyDescent="0.3">
      <c r="C2484" s="9">
        <v>2479</v>
      </c>
      <c r="I2484" s="13"/>
    </row>
    <row r="2485" spans="3:9" ht="15.75" x14ac:dyDescent="0.3">
      <c r="C2485" s="9">
        <v>2480</v>
      </c>
      <c r="I2485" s="13"/>
    </row>
    <row r="2486" spans="3:9" ht="15.75" x14ac:dyDescent="0.3">
      <c r="C2486" s="9">
        <v>2481</v>
      </c>
      <c r="I2486" s="13"/>
    </row>
    <row r="2487" spans="3:9" ht="15.75" x14ac:dyDescent="0.3">
      <c r="C2487" s="9">
        <v>2482</v>
      </c>
      <c r="I2487" s="13"/>
    </row>
    <row r="2488" spans="3:9" ht="15.75" x14ac:dyDescent="0.3">
      <c r="C2488" s="9">
        <v>2483</v>
      </c>
      <c r="I2488" s="13"/>
    </row>
    <row r="2489" spans="3:9" ht="15.75" x14ac:dyDescent="0.3">
      <c r="C2489" s="9">
        <v>2484</v>
      </c>
      <c r="I2489" s="13"/>
    </row>
    <row r="2490" spans="3:9" ht="15.75" x14ac:dyDescent="0.3">
      <c r="C2490" s="9">
        <v>2485</v>
      </c>
      <c r="I2490" s="13"/>
    </row>
    <row r="2491" spans="3:9" ht="15.75" x14ac:dyDescent="0.3">
      <c r="C2491" s="9">
        <v>2486</v>
      </c>
      <c r="I2491" s="13"/>
    </row>
    <row r="2492" spans="3:9" ht="15.75" x14ac:dyDescent="0.3">
      <c r="C2492" s="9">
        <v>2487</v>
      </c>
      <c r="I2492" s="13"/>
    </row>
    <row r="2493" spans="3:9" ht="15.75" x14ac:dyDescent="0.3">
      <c r="C2493" s="9">
        <v>2488</v>
      </c>
      <c r="I2493" s="13"/>
    </row>
    <row r="2494" spans="3:9" ht="15.75" x14ac:dyDescent="0.3">
      <c r="C2494" s="9">
        <v>2489</v>
      </c>
      <c r="I2494" s="13"/>
    </row>
    <row r="2495" spans="3:9" ht="15.75" x14ac:dyDescent="0.3">
      <c r="C2495" s="9">
        <v>2490</v>
      </c>
      <c r="I2495" s="13"/>
    </row>
    <row r="2496" spans="3:9" ht="15.75" x14ac:dyDescent="0.3">
      <c r="C2496" s="9">
        <v>2491</v>
      </c>
      <c r="I2496" s="13"/>
    </row>
    <row r="2497" spans="3:9" ht="15.75" x14ac:dyDescent="0.3">
      <c r="C2497" s="9">
        <v>2492</v>
      </c>
      <c r="I2497" s="13"/>
    </row>
    <row r="2498" spans="3:9" ht="15.75" x14ac:dyDescent="0.3">
      <c r="C2498" s="9">
        <v>2493</v>
      </c>
      <c r="I2498" s="13"/>
    </row>
    <row r="2499" spans="3:9" ht="15.75" x14ac:dyDescent="0.3">
      <c r="C2499" s="9">
        <v>2494</v>
      </c>
      <c r="I2499" s="13"/>
    </row>
    <row r="2500" spans="3:9" ht="15.75" x14ac:dyDescent="0.3">
      <c r="C2500" s="9">
        <v>2495</v>
      </c>
      <c r="I2500" s="13"/>
    </row>
    <row r="2501" spans="3:9" ht="15.75" x14ac:dyDescent="0.3">
      <c r="C2501" s="9">
        <v>2496</v>
      </c>
      <c r="I2501" s="13"/>
    </row>
    <row r="2502" spans="3:9" ht="15.75" x14ac:dyDescent="0.3">
      <c r="C2502" s="9">
        <v>2497</v>
      </c>
      <c r="I2502" s="13"/>
    </row>
    <row r="2503" spans="3:9" ht="15.75" x14ac:dyDescent="0.3">
      <c r="C2503" s="9">
        <v>2498</v>
      </c>
      <c r="I2503" s="13"/>
    </row>
    <row r="2504" spans="3:9" ht="15.75" x14ac:dyDescent="0.3">
      <c r="C2504" s="9">
        <v>2499</v>
      </c>
      <c r="I2504" s="13"/>
    </row>
    <row r="2505" spans="3:9" ht="15.75" x14ac:dyDescent="0.3">
      <c r="C2505" s="9">
        <v>2500</v>
      </c>
      <c r="I2505" s="13"/>
    </row>
    <row r="2506" spans="3:9" ht="15.75" x14ac:dyDescent="0.3">
      <c r="C2506" s="9">
        <v>2501</v>
      </c>
      <c r="I2506" s="13"/>
    </row>
    <row r="2507" spans="3:9" ht="15.75" x14ac:dyDescent="0.3">
      <c r="C2507" s="9">
        <v>2502</v>
      </c>
      <c r="I2507" s="13"/>
    </row>
    <row r="2508" spans="3:9" ht="15.75" x14ac:dyDescent="0.3">
      <c r="C2508" s="9">
        <v>2503</v>
      </c>
      <c r="I2508" s="13"/>
    </row>
    <row r="2509" spans="3:9" ht="15.75" x14ac:dyDescent="0.3">
      <c r="C2509" s="9">
        <v>2504</v>
      </c>
      <c r="I2509" s="13"/>
    </row>
    <row r="2510" spans="3:9" ht="15.75" x14ac:dyDescent="0.3">
      <c r="C2510" s="9">
        <v>2505</v>
      </c>
      <c r="I2510" s="13"/>
    </row>
    <row r="2511" spans="3:9" ht="15.75" x14ac:dyDescent="0.3">
      <c r="C2511" s="9">
        <v>2506</v>
      </c>
      <c r="I2511" s="13"/>
    </row>
    <row r="2512" spans="3:9" ht="15.75" x14ac:dyDescent="0.3">
      <c r="C2512" s="9">
        <v>2507</v>
      </c>
      <c r="I2512" s="13"/>
    </row>
    <row r="2513" spans="3:9" ht="15.75" x14ac:dyDescent="0.3">
      <c r="C2513" s="9">
        <v>2508</v>
      </c>
      <c r="I2513" s="13"/>
    </row>
    <row r="2514" spans="3:9" ht="15.75" x14ac:dyDescent="0.3">
      <c r="C2514" s="9">
        <v>2509</v>
      </c>
      <c r="I2514" s="13"/>
    </row>
    <row r="2515" spans="3:9" ht="15.75" x14ac:dyDescent="0.3">
      <c r="C2515" s="9">
        <v>2510</v>
      </c>
      <c r="I2515" s="13"/>
    </row>
    <row r="2516" spans="3:9" ht="15.75" x14ac:dyDescent="0.3">
      <c r="C2516" s="9">
        <v>2511</v>
      </c>
      <c r="I2516" s="13"/>
    </row>
    <row r="2517" spans="3:9" ht="15.75" x14ac:dyDescent="0.3">
      <c r="C2517" s="9">
        <v>2512</v>
      </c>
      <c r="I2517" s="13"/>
    </row>
    <row r="2518" spans="3:9" ht="15.75" x14ac:dyDescent="0.3">
      <c r="C2518" s="9">
        <v>2513</v>
      </c>
      <c r="I2518" s="13"/>
    </row>
    <row r="2519" spans="3:9" ht="15.75" x14ac:dyDescent="0.3">
      <c r="C2519" s="9">
        <v>2514</v>
      </c>
      <c r="I2519" s="13"/>
    </row>
    <row r="2520" spans="3:9" ht="15.75" x14ac:dyDescent="0.3">
      <c r="C2520" s="9">
        <v>2515</v>
      </c>
      <c r="I2520" s="13"/>
    </row>
    <row r="2521" spans="3:9" ht="15.75" x14ac:dyDescent="0.3">
      <c r="C2521" s="9">
        <v>2516</v>
      </c>
      <c r="I2521" s="13"/>
    </row>
    <row r="2522" spans="3:9" ht="15.75" x14ac:dyDescent="0.3">
      <c r="C2522" s="9">
        <v>2517</v>
      </c>
      <c r="I2522" s="13"/>
    </row>
    <row r="2523" spans="3:9" ht="15.75" x14ac:dyDescent="0.3">
      <c r="C2523" s="9">
        <v>2518</v>
      </c>
      <c r="I2523" s="13"/>
    </row>
    <row r="2524" spans="3:9" ht="15.75" x14ac:dyDescent="0.3">
      <c r="C2524" s="9">
        <v>2519</v>
      </c>
      <c r="I2524" s="13"/>
    </row>
    <row r="2525" spans="3:9" ht="15.75" x14ac:dyDescent="0.3">
      <c r="C2525" s="9">
        <v>2520</v>
      </c>
      <c r="I2525" s="13"/>
    </row>
    <row r="2526" spans="3:9" ht="15.75" x14ac:dyDescent="0.3">
      <c r="C2526" s="9">
        <v>2521</v>
      </c>
      <c r="I2526" s="13"/>
    </row>
    <row r="2527" spans="3:9" ht="15.75" x14ac:dyDescent="0.3">
      <c r="C2527" s="9">
        <v>2522</v>
      </c>
      <c r="I2527" s="13"/>
    </row>
    <row r="2528" spans="3:9" ht="15.75" x14ac:dyDescent="0.3">
      <c r="C2528" s="9">
        <v>2523</v>
      </c>
      <c r="I2528" s="13"/>
    </row>
    <row r="2529" spans="3:9" ht="15.75" x14ac:dyDescent="0.3">
      <c r="C2529" s="9">
        <v>2524</v>
      </c>
      <c r="I2529" s="13"/>
    </row>
    <row r="2530" spans="3:9" ht="15.75" x14ac:dyDescent="0.3">
      <c r="C2530" s="9">
        <v>2525</v>
      </c>
      <c r="I2530" s="13"/>
    </row>
    <row r="2531" spans="3:9" ht="15.75" x14ac:dyDescent="0.3">
      <c r="C2531" s="9">
        <v>2526</v>
      </c>
      <c r="I2531" s="13"/>
    </row>
    <row r="2532" spans="3:9" ht="15.75" x14ac:dyDescent="0.3">
      <c r="C2532" s="9">
        <v>2527</v>
      </c>
      <c r="I2532" s="13"/>
    </row>
    <row r="2533" spans="3:9" ht="15.75" x14ac:dyDescent="0.3">
      <c r="C2533" s="9">
        <v>2528</v>
      </c>
      <c r="I2533" s="13"/>
    </row>
    <row r="2534" spans="3:9" ht="15.75" x14ac:dyDescent="0.3">
      <c r="C2534" s="9">
        <v>2529</v>
      </c>
      <c r="I2534" s="13"/>
    </row>
    <row r="2535" spans="3:9" ht="15.75" x14ac:dyDescent="0.3">
      <c r="C2535" s="9">
        <v>2530</v>
      </c>
      <c r="I2535" s="13"/>
    </row>
    <row r="2536" spans="3:9" ht="15.75" x14ac:dyDescent="0.3">
      <c r="C2536" s="9">
        <v>2531</v>
      </c>
      <c r="I2536" s="13"/>
    </row>
    <row r="2537" spans="3:9" ht="15.75" x14ac:dyDescent="0.3">
      <c r="C2537" s="9">
        <v>2532</v>
      </c>
      <c r="I2537" s="13"/>
    </row>
    <row r="2538" spans="3:9" ht="15.75" x14ac:dyDescent="0.3">
      <c r="C2538" s="9">
        <v>2533</v>
      </c>
      <c r="I2538" s="13"/>
    </row>
    <row r="2539" spans="3:9" ht="15.75" x14ac:dyDescent="0.3">
      <c r="C2539" s="9">
        <v>2534</v>
      </c>
      <c r="I2539" s="13"/>
    </row>
    <row r="2540" spans="3:9" ht="15.75" x14ac:dyDescent="0.3">
      <c r="C2540" s="9">
        <v>2535</v>
      </c>
      <c r="I2540" s="13"/>
    </row>
    <row r="2541" spans="3:9" ht="15.75" x14ac:dyDescent="0.3">
      <c r="C2541" s="9">
        <v>2536</v>
      </c>
      <c r="I2541" s="13"/>
    </row>
    <row r="2542" spans="3:9" ht="15.75" x14ac:dyDescent="0.3">
      <c r="C2542" s="9">
        <v>2537</v>
      </c>
      <c r="I2542" s="13"/>
    </row>
    <row r="2543" spans="3:9" ht="15.75" x14ac:dyDescent="0.3">
      <c r="C2543" s="9">
        <v>2538</v>
      </c>
      <c r="I2543" s="13"/>
    </row>
    <row r="2544" spans="3:9" ht="15.75" x14ac:dyDescent="0.3">
      <c r="C2544" s="9">
        <v>2539</v>
      </c>
      <c r="I2544" s="13"/>
    </row>
    <row r="2545" spans="3:9" ht="15.75" x14ac:dyDescent="0.3">
      <c r="C2545" s="9">
        <v>2540</v>
      </c>
      <c r="I2545" s="13"/>
    </row>
    <row r="2546" spans="3:9" ht="15.75" x14ac:dyDescent="0.3">
      <c r="C2546" s="9">
        <v>2541</v>
      </c>
      <c r="I2546" s="13"/>
    </row>
    <row r="2547" spans="3:9" ht="15.75" x14ac:dyDescent="0.3">
      <c r="C2547" s="9">
        <v>2542</v>
      </c>
      <c r="I2547" s="13"/>
    </row>
    <row r="2548" spans="3:9" ht="15.75" x14ac:dyDescent="0.3">
      <c r="C2548" s="9">
        <v>2543</v>
      </c>
      <c r="I2548" s="13"/>
    </row>
    <row r="2549" spans="3:9" ht="15.75" x14ac:dyDescent="0.3">
      <c r="C2549" s="9">
        <v>2544</v>
      </c>
      <c r="I2549" s="13"/>
    </row>
    <row r="2550" spans="3:9" ht="15.75" x14ac:dyDescent="0.3">
      <c r="C2550" s="9">
        <v>2545</v>
      </c>
      <c r="I2550" s="13"/>
    </row>
    <row r="2551" spans="3:9" ht="15.75" x14ac:dyDescent="0.3">
      <c r="C2551" s="9">
        <v>2546</v>
      </c>
      <c r="I2551" s="13"/>
    </row>
    <row r="2552" spans="3:9" ht="15.75" x14ac:dyDescent="0.3">
      <c r="C2552" s="9">
        <v>2547</v>
      </c>
      <c r="I2552" s="13"/>
    </row>
    <row r="2553" spans="3:9" ht="15.75" x14ac:dyDescent="0.3">
      <c r="C2553" s="9">
        <v>2548</v>
      </c>
      <c r="I2553" s="13"/>
    </row>
    <row r="2554" spans="3:9" ht="15.75" x14ac:dyDescent="0.3">
      <c r="C2554" s="9">
        <v>2549</v>
      </c>
      <c r="I2554" s="13"/>
    </row>
    <row r="2555" spans="3:9" ht="15.75" x14ac:dyDescent="0.3">
      <c r="C2555" s="9">
        <v>2550</v>
      </c>
      <c r="I2555" s="13"/>
    </row>
    <row r="2556" spans="3:9" ht="15.75" x14ac:dyDescent="0.3">
      <c r="C2556" s="9">
        <v>2551</v>
      </c>
      <c r="I2556" s="13"/>
    </row>
    <row r="2557" spans="3:9" ht="15.75" x14ac:dyDescent="0.3">
      <c r="C2557" s="9">
        <v>2552</v>
      </c>
      <c r="I2557" s="13"/>
    </row>
    <row r="2558" spans="3:9" ht="15.75" x14ac:dyDescent="0.3">
      <c r="C2558" s="9">
        <v>2553</v>
      </c>
      <c r="I2558" s="13"/>
    </row>
    <row r="2559" spans="3:9" ht="15.75" x14ac:dyDescent="0.3">
      <c r="C2559" s="9">
        <v>2554</v>
      </c>
      <c r="I2559" s="13"/>
    </row>
    <row r="2560" spans="3:9" ht="15.75" x14ac:dyDescent="0.3">
      <c r="C2560" s="9">
        <v>2555</v>
      </c>
      <c r="I2560" s="13"/>
    </row>
    <row r="2561" spans="3:9" ht="15.75" x14ac:dyDescent="0.3">
      <c r="C2561" s="9">
        <v>2556</v>
      </c>
      <c r="I2561" s="13"/>
    </row>
    <row r="2562" spans="3:9" ht="15.75" x14ac:dyDescent="0.3">
      <c r="C2562" s="9">
        <v>2557</v>
      </c>
      <c r="I2562" s="13"/>
    </row>
    <row r="2563" spans="3:9" ht="15.75" x14ac:dyDescent="0.3">
      <c r="C2563" s="9">
        <v>2558</v>
      </c>
      <c r="I2563" s="13"/>
    </row>
    <row r="2564" spans="3:9" ht="15.75" x14ac:dyDescent="0.3">
      <c r="C2564" s="9">
        <v>2559</v>
      </c>
      <c r="I2564" s="13"/>
    </row>
    <row r="2565" spans="3:9" ht="15.75" x14ac:dyDescent="0.3">
      <c r="C2565" s="9">
        <v>2560</v>
      </c>
      <c r="I2565" s="13"/>
    </row>
    <row r="2566" spans="3:9" ht="15.75" x14ac:dyDescent="0.3">
      <c r="C2566" s="9">
        <v>2561</v>
      </c>
      <c r="I2566" s="13"/>
    </row>
    <row r="2567" spans="3:9" ht="15.75" x14ac:dyDescent="0.3">
      <c r="C2567" s="9">
        <v>2562</v>
      </c>
      <c r="I2567" s="13"/>
    </row>
    <row r="2568" spans="3:9" ht="15.75" x14ac:dyDescent="0.3">
      <c r="C2568" s="9">
        <v>2563</v>
      </c>
      <c r="I2568" s="13"/>
    </row>
    <row r="2569" spans="3:9" ht="15.75" x14ac:dyDescent="0.3">
      <c r="C2569" s="9">
        <v>2564</v>
      </c>
      <c r="I2569" s="13"/>
    </row>
    <row r="2570" spans="3:9" ht="15.75" x14ac:dyDescent="0.3">
      <c r="C2570" s="9">
        <v>2565</v>
      </c>
      <c r="I2570" s="13"/>
    </row>
    <row r="2571" spans="3:9" ht="15.75" x14ac:dyDescent="0.3">
      <c r="C2571" s="9">
        <v>2566</v>
      </c>
      <c r="I2571" s="13"/>
    </row>
    <row r="2572" spans="3:9" ht="15.75" x14ac:dyDescent="0.3">
      <c r="C2572" s="9">
        <v>2567</v>
      </c>
      <c r="I2572" s="13"/>
    </row>
    <row r="2573" spans="3:9" ht="15.75" x14ac:dyDescent="0.3">
      <c r="C2573" s="9">
        <v>2568</v>
      </c>
      <c r="I2573" s="13"/>
    </row>
    <row r="2574" spans="3:9" ht="15.75" x14ac:dyDescent="0.3">
      <c r="C2574" s="9">
        <v>2569</v>
      </c>
      <c r="I2574" s="13"/>
    </row>
    <row r="2575" spans="3:9" ht="15.75" x14ac:dyDescent="0.3">
      <c r="C2575" s="9">
        <v>2570</v>
      </c>
      <c r="I2575" s="13"/>
    </row>
    <row r="2576" spans="3:9" ht="15.75" x14ac:dyDescent="0.3">
      <c r="C2576" s="9">
        <v>2571</v>
      </c>
      <c r="I2576" s="13"/>
    </row>
    <row r="2577" spans="3:9" ht="15.75" x14ac:dyDescent="0.3">
      <c r="C2577" s="9">
        <v>2572</v>
      </c>
      <c r="I2577" s="13"/>
    </row>
    <row r="2578" spans="3:9" ht="15.75" x14ac:dyDescent="0.3">
      <c r="C2578" s="9">
        <v>2573</v>
      </c>
      <c r="I2578" s="13"/>
    </row>
    <row r="2579" spans="3:9" ht="15.75" x14ac:dyDescent="0.3">
      <c r="C2579" s="9">
        <v>2574</v>
      </c>
      <c r="I2579" s="13"/>
    </row>
    <row r="2580" spans="3:9" ht="15.75" x14ac:dyDescent="0.3">
      <c r="C2580" s="9">
        <v>2575</v>
      </c>
      <c r="I2580" s="13"/>
    </row>
    <row r="2581" spans="3:9" ht="15.75" x14ac:dyDescent="0.3">
      <c r="C2581" s="9">
        <v>2576</v>
      </c>
      <c r="I2581" s="13"/>
    </row>
    <row r="2582" spans="3:9" ht="15.75" x14ac:dyDescent="0.3">
      <c r="C2582" s="9">
        <v>2577</v>
      </c>
      <c r="I2582" s="13"/>
    </row>
    <row r="2583" spans="3:9" ht="15.75" x14ac:dyDescent="0.3">
      <c r="C2583" s="9">
        <v>2578</v>
      </c>
      <c r="I2583" s="13"/>
    </row>
    <row r="2584" spans="3:9" ht="15.75" x14ac:dyDescent="0.3">
      <c r="C2584" s="9">
        <v>2579</v>
      </c>
      <c r="I2584" s="13"/>
    </row>
    <row r="2585" spans="3:9" ht="15.75" x14ac:dyDescent="0.3">
      <c r="C2585" s="9">
        <v>2580</v>
      </c>
      <c r="I2585" s="13"/>
    </row>
    <row r="2586" spans="3:9" ht="15.75" x14ac:dyDescent="0.3">
      <c r="C2586" s="9">
        <v>2581</v>
      </c>
      <c r="I2586" s="13"/>
    </row>
    <row r="2587" spans="3:9" ht="15.75" x14ac:dyDescent="0.3">
      <c r="C2587" s="9">
        <v>2582</v>
      </c>
      <c r="I2587" s="13"/>
    </row>
    <row r="2588" spans="3:9" ht="15.75" x14ac:dyDescent="0.3">
      <c r="C2588" s="9">
        <v>2583</v>
      </c>
      <c r="I2588" s="13"/>
    </row>
    <row r="2589" spans="3:9" ht="15.75" x14ac:dyDescent="0.3">
      <c r="C2589" s="9">
        <v>2584</v>
      </c>
      <c r="I2589" s="13"/>
    </row>
    <row r="2590" spans="3:9" ht="15.75" x14ac:dyDescent="0.3">
      <c r="C2590" s="9">
        <v>2585</v>
      </c>
      <c r="I2590" s="13"/>
    </row>
    <row r="2591" spans="3:9" ht="15.75" x14ac:dyDescent="0.3">
      <c r="C2591" s="9">
        <v>2586</v>
      </c>
      <c r="I2591" s="13"/>
    </row>
    <row r="2592" spans="3:9" ht="15.75" x14ac:dyDescent="0.3">
      <c r="C2592" s="9">
        <v>2587</v>
      </c>
      <c r="I2592" s="13"/>
    </row>
    <row r="2593" spans="3:9" ht="15.75" x14ac:dyDescent="0.3">
      <c r="C2593" s="9">
        <v>2588</v>
      </c>
      <c r="I2593" s="13"/>
    </row>
    <row r="2594" spans="3:9" ht="15.75" x14ac:dyDescent="0.3">
      <c r="C2594" s="9">
        <v>2589</v>
      </c>
      <c r="I2594" s="13"/>
    </row>
    <row r="2595" spans="3:9" ht="15.75" x14ac:dyDescent="0.3">
      <c r="C2595" s="9">
        <v>2590</v>
      </c>
      <c r="I2595" s="13"/>
    </row>
    <row r="2596" spans="3:9" ht="15.75" x14ac:dyDescent="0.3">
      <c r="C2596" s="9">
        <v>2591</v>
      </c>
      <c r="I2596" s="13"/>
    </row>
    <row r="2597" spans="3:9" ht="15.75" x14ac:dyDescent="0.3">
      <c r="C2597" s="9">
        <v>2592</v>
      </c>
      <c r="I2597" s="13"/>
    </row>
    <row r="2598" spans="3:9" ht="15.75" x14ac:dyDescent="0.3">
      <c r="C2598" s="9">
        <v>2593</v>
      </c>
      <c r="I2598" s="13"/>
    </row>
    <row r="2599" spans="3:9" ht="15.75" x14ac:dyDescent="0.3">
      <c r="C2599" s="9">
        <v>2594</v>
      </c>
      <c r="I2599" s="13"/>
    </row>
    <row r="2600" spans="3:9" ht="15.75" x14ac:dyDescent="0.3">
      <c r="C2600" s="9">
        <v>2595</v>
      </c>
      <c r="I2600" s="13"/>
    </row>
    <row r="2601" spans="3:9" ht="15.75" x14ac:dyDescent="0.3">
      <c r="C2601" s="9">
        <v>2596</v>
      </c>
      <c r="I2601" s="13"/>
    </row>
    <row r="2602" spans="3:9" ht="15.75" x14ac:dyDescent="0.3">
      <c r="C2602" s="9">
        <v>2597</v>
      </c>
      <c r="I2602" s="13"/>
    </row>
    <row r="2603" spans="3:9" ht="15.75" x14ac:dyDescent="0.3">
      <c r="C2603" s="9">
        <v>2598</v>
      </c>
      <c r="I2603" s="13"/>
    </row>
    <row r="2604" spans="3:9" ht="15.75" x14ac:dyDescent="0.3">
      <c r="C2604" s="9">
        <v>2599</v>
      </c>
      <c r="I2604" s="13"/>
    </row>
    <row r="2605" spans="3:9" ht="15.75" x14ac:dyDescent="0.3">
      <c r="C2605" s="9">
        <v>2600</v>
      </c>
      <c r="I2605" s="13"/>
    </row>
    <row r="2606" spans="3:9" ht="15.75" x14ac:dyDescent="0.3">
      <c r="C2606" s="9">
        <v>2601</v>
      </c>
      <c r="I2606" s="13"/>
    </row>
    <row r="2607" spans="3:9" ht="15.75" x14ac:dyDescent="0.3">
      <c r="C2607" s="9">
        <v>2602</v>
      </c>
      <c r="I2607" s="13"/>
    </row>
    <row r="2608" spans="3:9" ht="15.75" x14ac:dyDescent="0.3">
      <c r="C2608" s="9">
        <v>2603</v>
      </c>
      <c r="I2608" s="13"/>
    </row>
    <row r="2609" spans="3:9" ht="15.75" x14ac:dyDescent="0.3">
      <c r="C2609" s="9">
        <v>2604</v>
      </c>
      <c r="I2609" s="13"/>
    </row>
    <row r="2610" spans="3:9" ht="15.75" x14ac:dyDescent="0.3">
      <c r="C2610" s="9">
        <v>2605</v>
      </c>
      <c r="I2610" s="13"/>
    </row>
    <row r="2611" spans="3:9" ht="15.75" x14ac:dyDescent="0.3">
      <c r="C2611" s="9">
        <v>2606</v>
      </c>
      <c r="I2611" s="13"/>
    </row>
    <row r="2612" spans="3:9" ht="15.75" x14ac:dyDescent="0.3">
      <c r="C2612" s="9">
        <v>2607</v>
      </c>
      <c r="I2612" s="13"/>
    </row>
    <row r="2613" spans="3:9" ht="15.75" x14ac:dyDescent="0.3">
      <c r="C2613" s="9">
        <v>2608</v>
      </c>
      <c r="I2613" s="13"/>
    </row>
    <row r="2614" spans="3:9" ht="15.75" x14ac:dyDescent="0.3">
      <c r="C2614" s="9">
        <v>2609</v>
      </c>
      <c r="I2614" s="13"/>
    </row>
    <row r="2615" spans="3:9" ht="15.75" x14ac:dyDescent="0.3">
      <c r="C2615" s="9">
        <v>2610</v>
      </c>
      <c r="I2615" s="13"/>
    </row>
    <row r="2616" spans="3:9" ht="15.75" x14ac:dyDescent="0.3">
      <c r="C2616" s="9">
        <v>2611</v>
      </c>
      <c r="I2616" s="13"/>
    </row>
    <row r="2617" spans="3:9" ht="15.75" x14ac:dyDescent="0.3">
      <c r="C2617" s="9">
        <v>2612</v>
      </c>
      <c r="I2617" s="13"/>
    </row>
    <row r="2618" spans="3:9" ht="15.75" x14ac:dyDescent="0.3">
      <c r="C2618" s="9">
        <v>2613</v>
      </c>
      <c r="I2618" s="13"/>
    </row>
    <row r="2619" spans="3:9" ht="15.75" x14ac:dyDescent="0.3">
      <c r="C2619" s="9">
        <v>2614</v>
      </c>
      <c r="I2619" s="13"/>
    </row>
    <row r="2620" spans="3:9" ht="15.75" x14ac:dyDescent="0.3">
      <c r="C2620" s="9">
        <v>2615</v>
      </c>
      <c r="I2620" s="13"/>
    </row>
    <row r="2621" spans="3:9" ht="15.75" x14ac:dyDescent="0.3">
      <c r="C2621" s="9">
        <v>2616</v>
      </c>
      <c r="I2621" s="13"/>
    </row>
    <row r="2622" spans="3:9" ht="15.75" x14ac:dyDescent="0.3">
      <c r="C2622" s="9">
        <v>2617</v>
      </c>
      <c r="I2622" s="13"/>
    </row>
    <row r="2623" spans="3:9" ht="15.75" x14ac:dyDescent="0.3">
      <c r="C2623" s="9">
        <v>2618</v>
      </c>
      <c r="I2623" s="13"/>
    </row>
    <row r="2624" spans="3:9" ht="15.75" x14ac:dyDescent="0.3">
      <c r="C2624" s="9">
        <v>2619</v>
      </c>
      <c r="I2624" s="13"/>
    </row>
    <row r="2625" spans="3:9" ht="15.75" x14ac:dyDescent="0.3">
      <c r="C2625" s="9">
        <v>2620</v>
      </c>
      <c r="I2625" s="13"/>
    </row>
    <row r="2626" spans="3:9" ht="15.75" x14ac:dyDescent="0.3">
      <c r="C2626" s="9">
        <v>2621</v>
      </c>
      <c r="I2626" s="13"/>
    </row>
    <row r="2627" spans="3:9" ht="15.75" x14ac:dyDescent="0.3">
      <c r="C2627" s="9">
        <v>2622</v>
      </c>
      <c r="I2627" s="13"/>
    </row>
    <row r="2628" spans="3:9" ht="15.75" x14ac:dyDescent="0.3">
      <c r="C2628" s="9">
        <v>2623</v>
      </c>
      <c r="I2628" s="13"/>
    </row>
    <row r="2629" spans="3:9" ht="15.75" x14ac:dyDescent="0.3">
      <c r="C2629" s="9">
        <v>2624</v>
      </c>
      <c r="I2629" s="13"/>
    </row>
    <row r="2630" spans="3:9" ht="15.75" x14ac:dyDescent="0.3">
      <c r="C2630" s="9">
        <v>2625</v>
      </c>
      <c r="I2630" s="13"/>
    </row>
    <row r="2631" spans="3:9" ht="15.75" x14ac:dyDescent="0.3">
      <c r="C2631" s="9">
        <v>2626</v>
      </c>
      <c r="I2631" s="13"/>
    </row>
    <row r="2632" spans="3:9" ht="15.75" x14ac:dyDescent="0.3">
      <c r="C2632" s="9">
        <v>2627</v>
      </c>
      <c r="I2632" s="13"/>
    </row>
    <row r="2633" spans="3:9" ht="15.75" x14ac:dyDescent="0.3">
      <c r="C2633" s="9">
        <v>2628</v>
      </c>
      <c r="I2633" s="13"/>
    </row>
    <row r="2634" spans="3:9" ht="15.75" x14ac:dyDescent="0.3">
      <c r="C2634" s="9">
        <v>2629</v>
      </c>
      <c r="I2634" s="13"/>
    </row>
    <row r="2635" spans="3:9" ht="15.75" x14ac:dyDescent="0.3">
      <c r="C2635" s="9">
        <v>2630</v>
      </c>
      <c r="I2635" s="13"/>
    </row>
    <row r="2636" spans="3:9" ht="15.75" x14ac:dyDescent="0.3">
      <c r="C2636" s="9">
        <v>2631</v>
      </c>
      <c r="I2636" s="13"/>
    </row>
    <row r="2637" spans="3:9" ht="15.75" x14ac:dyDescent="0.3">
      <c r="C2637" s="9">
        <v>2632</v>
      </c>
      <c r="I2637" s="13"/>
    </row>
    <row r="2638" spans="3:9" ht="15.75" x14ac:dyDescent="0.3">
      <c r="C2638" s="9">
        <v>2633</v>
      </c>
      <c r="I2638" s="13"/>
    </row>
    <row r="2639" spans="3:9" ht="15.75" x14ac:dyDescent="0.3">
      <c r="C2639" s="9">
        <v>2634</v>
      </c>
      <c r="I2639" s="13"/>
    </row>
    <row r="2640" spans="3:9" ht="15.75" x14ac:dyDescent="0.3">
      <c r="C2640" s="9">
        <v>2635</v>
      </c>
      <c r="I2640" s="13"/>
    </row>
    <row r="2641" spans="3:9" ht="15.75" x14ac:dyDescent="0.3">
      <c r="C2641" s="9">
        <v>2636</v>
      </c>
      <c r="I2641" s="13"/>
    </row>
    <row r="2642" spans="3:9" ht="15.75" x14ac:dyDescent="0.3">
      <c r="C2642" s="9">
        <v>2637</v>
      </c>
      <c r="I2642" s="13"/>
    </row>
    <row r="2643" spans="3:9" ht="15.75" x14ac:dyDescent="0.3">
      <c r="C2643" s="9">
        <v>2638</v>
      </c>
      <c r="I2643" s="13"/>
    </row>
    <row r="2644" spans="3:9" ht="15.75" x14ac:dyDescent="0.3">
      <c r="C2644" s="9">
        <v>2639</v>
      </c>
      <c r="I2644" s="13"/>
    </row>
    <row r="2645" spans="3:9" ht="15.75" x14ac:dyDescent="0.3">
      <c r="C2645" s="9">
        <v>2640</v>
      </c>
      <c r="I2645" s="13"/>
    </row>
    <row r="2646" spans="3:9" ht="15.75" x14ac:dyDescent="0.3">
      <c r="C2646" s="9">
        <v>2641</v>
      </c>
      <c r="I2646" s="13"/>
    </row>
    <row r="2647" spans="3:9" ht="15.75" x14ac:dyDescent="0.3">
      <c r="C2647" s="9">
        <v>2642</v>
      </c>
      <c r="I2647" s="13"/>
    </row>
    <row r="2648" spans="3:9" ht="15.75" x14ac:dyDescent="0.3">
      <c r="C2648" s="9">
        <v>2643</v>
      </c>
      <c r="I2648" s="13"/>
    </row>
    <row r="2649" spans="3:9" ht="15.75" x14ac:dyDescent="0.3">
      <c r="C2649" s="9">
        <v>2644</v>
      </c>
      <c r="I2649" s="13"/>
    </row>
    <row r="2650" spans="3:9" ht="15.75" x14ac:dyDescent="0.3">
      <c r="C2650" s="9">
        <v>2645</v>
      </c>
      <c r="I2650" s="13"/>
    </row>
    <row r="2651" spans="3:9" ht="15.75" x14ac:dyDescent="0.3">
      <c r="C2651" s="9">
        <v>2646</v>
      </c>
      <c r="I2651" s="13"/>
    </row>
    <row r="2652" spans="3:9" ht="15.75" x14ac:dyDescent="0.3">
      <c r="C2652" s="9">
        <v>2647</v>
      </c>
      <c r="I2652" s="13"/>
    </row>
    <row r="2653" spans="3:9" ht="15.75" x14ac:dyDescent="0.3">
      <c r="C2653" s="9">
        <v>2648</v>
      </c>
      <c r="I2653" s="13"/>
    </row>
    <row r="2654" spans="3:9" ht="15.75" x14ac:dyDescent="0.3">
      <c r="C2654" s="9">
        <v>2649</v>
      </c>
      <c r="I2654" s="13"/>
    </row>
    <row r="2655" spans="3:9" ht="15.75" x14ac:dyDescent="0.3">
      <c r="C2655" s="9">
        <v>2650</v>
      </c>
      <c r="I2655" s="13"/>
    </row>
    <row r="2656" spans="3:9" ht="15.75" x14ac:dyDescent="0.3">
      <c r="C2656" s="9">
        <v>2651</v>
      </c>
      <c r="I2656" s="13"/>
    </row>
    <row r="2657" spans="3:9" ht="15.75" x14ac:dyDescent="0.3">
      <c r="C2657" s="9">
        <v>2652</v>
      </c>
      <c r="I2657" s="13"/>
    </row>
    <row r="2658" spans="3:9" ht="15.75" x14ac:dyDescent="0.3">
      <c r="C2658" s="9">
        <v>2653</v>
      </c>
      <c r="I2658" s="13"/>
    </row>
    <row r="2659" spans="3:9" ht="15.75" x14ac:dyDescent="0.3">
      <c r="C2659" s="9">
        <v>2654</v>
      </c>
      <c r="I2659" s="13"/>
    </row>
    <row r="2660" spans="3:9" ht="15.75" x14ac:dyDescent="0.3">
      <c r="C2660" s="9">
        <v>2655</v>
      </c>
      <c r="I2660" s="13"/>
    </row>
    <row r="2661" spans="3:9" ht="15.75" x14ac:dyDescent="0.3">
      <c r="C2661" s="9">
        <v>2656</v>
      </c>
      <c r="I2661" s="13"/>
    </row>
    <row r="2662" spans="3:9" ht="15.75" x14ac:dyDescent="0.3">
      <c r="C2662" s="9">
        <v>2657</v>
      </c>
      <c r="I2662" s="13"/>
    </row>
    <row r="2663" spans="3:9" ht="15.75" x14ac:dyDescent="0.3">
      <c r="C2663" s="9">
        <v>2658</v>
      </c>
      <c r="I2663" s="13"/>
    </row>
    <row r="2664" spans="3:9" ht="15.75" x14ac:dyDescent="0.3">
      <c r="C2664" s="9">
        <v>2659</v>
      </c>
      <c r="I2664" s="13"/>
    </row>
    <row r="2665" spans="3:9" ht="15.75" x14ac:dyDescent="0.3">
      <c r="C2665" s="9">
        <v>2660</v>
      </c>
      <c r="I2665" s="13"/>
    </row>
    <row r="2666" spans="3:9" ht="15.75" x14ac:dyDescent="0.3">
      <c r="C2666" s="9">
        <v>2661</v>
      </c>
      <c r="I2666" s="13"/>
    </row>
    <row r="2667" spans="3:9" ht="15.75" x14ac:dyDescent="0.3">
      <c r="C2667" s="9">
        <v>2662</v>
      </c>
      <c r="I2667" s="13"/>
    </row>
    <row r="2668" spans="3:9" ht="15.75" x14ac:dyDescent="0.3">
      <c r="C2668" s="9">
        <v>2663</v>
      </c>
      <c r="I2668" s="13"/>
    </row>
    <row r="2669" spans="3:9" ht="15.75" x14ac:dyDescent="0.3">
      <c r="C2669" s="9">
        <v>2664</v>
      </c>
      <c r="I2669" s="13"/>
    </row>
    <row r="2670" spans="3:9" ht="15.75" x14ac:dyDescent="0.3">
      <c r="C2670" s="9">
        <v>2665</v>
      </c>
      <c r="I2670" s="13"/>
    </row>
    <row r="2671" spans="3:9" ht="15.75" x14ac:dyDescent="0.3">
      <c r="C2671" s="9">
        <v>2666</v>
      </c>
      <c r="I2671" s="13"/>
    </row>
    <row r="2672" spans="3:9" ht="15.75" x14ac:dyDescent="0.3">
      <c r="C2672" s="9">
        <v>2667</v>
      </c>
      <c r="I2672" s="13"/>
    </row>
    <row r="2673" spans="3:9" ht="15.75" x14ac:dyDescent="0.3">
      <c r="C2673" s="9">
        <v>2668</v>
      </c>
      <c r="I2673" s="13"/>
    </row>
    <row r="2674" spans="3:9" ht="15.75" x14ac:dyDescent="0.3">
      <c r="C2674" s="9">
        <v>2669</v>
      </c>
      <c r="I2674" s="13"/>
    </row>
    <row r="2675" spans="3:9" ht="15.75" x14ac:dyDescent="0.3">
      <c r="C2675" s="9">
        <v>2670</v>
      </c>
      <c r="I2675" s="13"/>
    </row>
    <row r="2676" spans="3:9" ht="15.75" x14ac:dyDescent="0.3">
      <c r="C2676" s="9">
        <v>2671</v>
      </c>
      <c r="I2676" s="13"/>
    </row>
    <row r="2677" spans="3:9" ht="15.75" x14ac:dyDescent="0.3">
      <c r="C2677" s="9">
        <v>2672</v>
      </c>
      <c r="I2677" s="13"/>
    </row>
    <row r="2678" spans="3:9" ht="15.75" x14ac:dyDescent="0.3">
      <c r="C2678" s="9">
        <v>2673</v>
      </c>
      <c r="I2678" s="13"/>
    </row>
    <row r="2679" spans="3:9" ht="15.75" x14ac:dyDescent="0.3">
      <c r="C2679" s="9">
        <v>2674</v>
      </c>
      <c r="I2679" s="13"/>
    </row>
    <row r="2680" spans="3:9" ht="15.75" x14ac:dyDescent="0.3">
      <c r="C2680" s="9">
        <v>2675</v>
      </c>
      <c r="I2680" s="13"/>
    </row>
    <row r="2681" spans="3:9" ht="15.75" x14ac:dyDescent="0.3">
      <c r="C2681" s="9">
        <v>2676</v>
      </c>
      <c r="I2681" s="13"/>
    </row>
    <row r="2682" spans="3:9" ht="15.75" x14ac:dyDescent="0.3">
      <c r="C2682" s="9">
        <v>2677</v>
      </c>
      <c r="I2682" s="13"/>
    </row>
    <row r="2683" spans="3:9" ht="15.75" x14ac:dyDescent="0.3">
      <c r="C2683" s="9">
        <v>2678</v>
      </c>
      <c r="I2683" s="13"/>
    </row>
    <row r="2684" spans="3:9" ht="15.75" x14ac:dyDescent="0.3">
      <c r="C2684" s="9">
        <v>2679</v>
      </c>
      <c r="I2684" s="13"/>
    </row>
    <row r="2685" spans="3:9" ht="15.75" x14ac:dyDescent="0.3">
      <c r="C2685" s="9">
        <v>2680</v>
      </c>
      <c r="I2685" s="13"/>
    </row>
    <row r="2686" spans="3:9" ht="15.75" x14ac:dyDescent="0.3">
      <c r="C2686" s="9">
        <v>2681</v>
      </c>
      <c r="I2686" s="13"/>
    </row>
    <row r="2687" spans="3:9" ht="15.75" x14ac:dyDescent="0.3">
      <c r="C2687" s="9">
        <v>2682</v>
      </c>
      <c r="I2687" s="13"/>
    </row>
    <row r="2688" spans="3:9" ht="15.75" x14ac:dyDescent="0.3">
      <c r="C2688" s="9">
        <v>2683</v>
      </c>
      <c r="I2688" s="13"/>
    </row>
    <row r="2689" spans="3:9" ht="15.75" x14ac:dyDescent="0.3">
      <c r="C2689" s="9">
        <v>2684</v>
      </c>
      <c r="I2689" s="13"/>
    </row>
    <row r="2690" spans="3:9" ht="15.75" x14ac:dyDescent="0.3">
      <c r="C2690" s="9">
        <v>2685</v>
      </c>
      <c r="I2690" s="13"/>
    </row>
    <row r="2691" spans="3:9" ht="15.75" x14ac:dyDescent="0.3">
      <c r="C2691" s="9">
        <v>2686</v>
      </c>
      <c r="I2691" s="13"/>
    </row>
    <row r="2692" spans="3:9" ht="15.75" x14ac:dyDescent="0.3">
      <c r="C2692" s="9">
        <v>2687</v>
      </c>
      <c r="I2692" s="13"/>
    </row>
    <row r="2693" spans="3:9" ht="15.75" x14ac:dyDescent="0.3">
      <c r="C2693" s="9">
        <v>2688</v>
      </c>
      <c r="I2693" s="13"/>
    </row>
    <row r="2694" spans="3:9" ht="15.75" x14ac:dyDescent="0.3">
      <c r="C2694" s="9">
        <v>2689</v>
      </c>
      <c r="I2694" s="13"/>
    </row>
    <row r="2695" spans="3:9" ht="15.75" x14ac:dyDescent="0.3">
      <c r="C2695" s="9">
        <v>2690</v>
      </c>
      <c r="I2695" s="13"/>
    </row>
    <row r="2696" spans="3:9" ht="15.75" x14ac:dyDescent="0.3">
      <c r="C2696" s="9">
        <v>2691</v>
      </c>
      <c r="I2696" s="13"/>
    </row>
    <row r="2697" spans="3:9" ht="15.75" x14ac:dyDescent="0.3">
      <c r="C2697" s="9">
        <v>2692</v>
      </c>
      <c r="I2697" s="13"/>
    </row>
    <row r="2698" spans="3:9" ht="15.75" x14ac:dyDescent="0.3">
      <c r="C2698" s="9">
        <v>2693</v>
      </c>
      <c r="I2698" s="13"/>
    </row>
    <row r="2699" spans="3:9" ht="15.75" x14ac:dyDescent="0.3">
      <c r="C2699" s="9">
        <v>2694</v>
      </c>
      <c r="I2699" s="13"/>
    </row>
    <row r="2700" spans="3:9" ht="15.75" x14ac:dyDescent="0.3">
      <c r="C2700" s="9">
        <v>2695</v>
      </c>
      <c r="I2700" s="13"/>
    </row>
    <row r="2701" spans="3:9" ht="15.75" x14ac:dyDescent="0.3">
      <c r="C2701" s="9">
        <v>2696</v>
      </c>
      <c r="I2701" s="13"/>
    </row>
    <row r="2702" spans="3:9" ht="15.75" x14ac:dyDescent="0.3">
      <c r="C2702" s="9">
        <v>2697</v>
      </c>
      <c r="I2702" s="13"/>
    </row>
    <row r="2703" spans="3:9" ht="15.75" x14ac:dyDescent="0.3">
      <c r="C2703" s="9">
        <v>2698</v>
      </c>
      <c r="I2703" s="13"/>
    </row>
    <row r="2704" spans="3:9" ht="15.75" x14ac:dyDescent="0.3">
      <c r="C2704" s="9">
        <v>2699</v>
      </c>
      <c r="I2704" s="13"/>
    </row>
    <row r="2705" spans="3:9" ht="15.75" x14ac:dyDescent="0.3">
      <c r="C2705" s="9">
        <v>2700</v>
      </c>
      <c r="I2705" s="13"/>
    </row>
    <row r="2706" spans="3:9" ht="15.75" x14ac:dyDescent="0.3">
      <c r="C2706" s="9">
        <v>2701</v>
      </c>
      <c r="I2706" s="13"/>
    </row>
    <row r="2707" spans="3:9" ht="15.75" x14ac:dyDescent="0.3">
      <c r="C2707" s="9">
        <v>2702</v>
      </c>
      <c r="I2707" s="13"/>
    </row>
    <row r="2708" spans="3:9" ht="15.75" x14ac:dyDescent="0.3">
      <c r="C2708" s="9">
        <v>2703</v>
      </c>
      <c r="I2708" s="13"/>
    </row>
    <row r="2709" spans="3:9" ht="15.75" x14ac:dyDescent="0.3">
      <c r="C2709" s="9">
        <v>2704</v>
      </c>
      <c r="I2709" s="13"/>
    </row>
    <row r="2710" spans="3:9" ht="15.75" x14ac:dyDescent="0.3">
      <c r="C2710" s="9">
        <v>2705</v>
      </c>
      <c r="I2710" s="13"/>
    </row>
    <row r="2711" spans="3:9" ht="15.75" x14ac:dyDescent="0.3">
      <c r="C2711" s="9">
        <v>2706</v>
      </c>
      <c r="I2711" s="13"/>
    </row>
    <row r="2712" spans="3:9" ht="15.75" x14ac:dyDescent="0.3">
      <c r="C2712" s="9">
        <v>2707</v>
      </c>
      <c r="I2712" s="13"/>
    </row>
    <row r="2713" spans="3:9" ht="15.75" x14ac:dyDescent="0.3">
      <c r="C2713" s="9">
        <v>2708</v>
      </c>
      <c r="I2713" s="13"/>
    </row>
    <row r="2714" spans="3:9" ht="15.75" x14ac:dyDescent="0.3">
      <c r="C2714" s="9">
        <v>2709</v>
      </c>
      <c r="I2714" s="13"/>
    </row>
    <row r="2715" spans="3:9" ht="15.75" x14ac:dyDescent="0.3">
      <c r="C2715" s="9">
        <v>2710</v>
      </c>
      <c r="I2715" s="13"/>
    </row>
    <row r="2716" spans="3:9" ht="15.75" x14ac:dyDescent="0.3">
      <c r="C2716" s="9">
        <v>2711</v>
      </c>
      <c r="I2716" s="13"/>
    </row>
    <row r="2717" spans="3:9" ht="15.75" x14ac:dyDescent="0.3">
      <c r="C2717" s="9">
        <v>2712</v>
      </c>
      <c r="I2717" s="13"/>
    </row>
    <row r="2718" spans="3:9" ht="15.75" x14ac:dyDescent="0.3">
      <c r="C2718" s="9">
        <v>2713</v>
      </c>
      <c r="I2718" s="13"/>
    </row>
    <row r="2719" spans="3:9" ht="15.75" x14ac:dyDescent="0.3">
      <c r="C2719" s="9">
        <v>2714</v>
      </c>
      <c r="I2719" s="13"/>
    </row>
    <row r="2720" spans="3:9" ht="15.75" x14ac:dyDescent="0.3">
      <c r="C2720" s="9">
        <v>2715</v>
      </c>
      <c r="I2720" s="13"/>
    </row>
    <row r="2721" spans="3:9" ht="15.75" x14ac:dyDescent="0.3">
      <c r="C2721" s="9">
        <v>2716</v>
      </c>
      <c r="I2721" s="13"/>
    </row>
    <row r="2722" spans="3:9" ht="15.75" x14ac:dyDescent="0.3">
      <c r="C2722" s="9">
        <v>2717</v>
      </c>
      <c r="I2722" s="13"/>
    </row>
    <row r="2723" spans="3:9" ht="15.75" x14ac:dyDescent="0.3">
      <c r="C2723" s="9">
        <v>2718</v>
      </c>
      <c r="I2723" s="13"/>
    </row>
    <row r="2724" spans="3:9" ht="15.75" x14ac:dyDescent="0.3">
      <c r="C2724" s="9">
        <v>2719</v>
      </c>
      <c r="I2724" s="13"/>
    </row>
    <row r="2725" spans="3:9" ht="15.75" x14ac:dyDescent="0.3">
      <c r="C2725" s="9">
        <v>2720</v>
      </c>
      <c r="I2725" s="13"/>
    </row>
    <row r="2726" spans="3:9" ht="15.75" x14ac:dyDescent="0.3">
      <c r="C2726" s="9">
        <v>2721</v>
      </c>
      <c r="I2726" s="13"/>
    </row>
    <row r="2727" spans="3:9" ht="15.75" x14ac:dyDescent="0.3">
      <c r="C2727" s="9">
        <v>2722</v>
      </c>
      <c r="I2727" s="13"/>
    </row>
    <row r="2728" spans="3:9" ht="15.75" x14ac:dyDescent="0.3">
      <c r="C2728" s="9">
        <v>2723</v>
      </c>
      <c r="I2728" s="13"/>
    </row>
    <row r="2729" spans="3:9" ht="15.75" x14ac:dyDescent="0.3">
      <c r="C2729" s="9">
        <v>2724</v>
      </c>
      <c r="I2729" s="13"/>
    </row>
    <row r="2730" spans="3:9" ht="15.75" x14ac:dyDescent="0.3">
      <c r="C2730" s="9">
        <v>2725</v>
      </c>
      <c r="I2730" s="13"/>
    </row>
    <row r="2731" spans="3:9" ht="15.75" x14ac:dyDescent="0.3">
      <c r="C2731" s="9">
        <v>2726</v>
      </c>
      <c r="I2731" s="13"/>
    </row>
    <row r="2732" spans="3:9" ht="15.75" x14ac:dyDescent="0.3">
      <c r="C2732" s="9">
        <v>2727</v>
      </c>
      <c r="I2732" s="13"/>
    </row>
    <row r="2733" spans="3:9" ht="15.75" x14ac:dyDescent="0.3">
      <c r="C2733" s="9">
        <v>2728</v>
      </c>
      <c r="I2733" s="13"/>
    </row>
    <row r="2734" spans="3:9" ht="15.75" x14ac:dyDescent="0.3">
      <c r="C2734" s="9">
        <v>2729</v>
      </c>
      <c r="I2734" s="13"/>
    </row>
    <row r="2735" spans="3:9" ht="15.75" x14ac:dyDescent="0.3">
      <c r="C2735" s="9">
        <v>2730</v>
      </c>
      <c r="I2735" s="13"/>
    </row>
    <row r="2736" spans="3:9" ht="15.75" x14ac:dyDescent="0.3">
      <c r="C2736" s="9">
        <v>2731</v>
      </c>
      <c r="I2736" s="13"/>
    </row>
    <row r="2737" spans="3:9" ht="15.75" x14ac:dyDescent="0.3">
      <c r="C2737" s="9">
        <v>2732</v>
      </c>
      <c r="I2737" s="13"/>
    </row>
    <row r="2738" spans="3:9" ht="15.75" x14ac:dyDescent="0.3">
      <c r="C2738" s="9">
        <v>2733</v>
      </c>
      <c r="I2738" s="13"/>
    </row>
    <row r="2739" spans="3:9" ht="15.75" x14ac:dyDescent="0.3">
      <c r="C2739" s="9">
        <v>2734</v>
      </c>
      <c r="I2739" s="13"/>
    </row>
    <row r="2740" spans="3:9" ht="15.75" x14ac:dyDescent="0.3">
      <c r="C2740" s="9">
        <v>2735</v>
      </c>
      <c r="I2740" s="13"/>
    </row>
    <row r="2741" spans="3:9" ht="15.75" x14ac:dyDescent="0.3">
      <c r="C2741" s="9">
        <v>2736</v>
      </c>
      <c r="I2741" s="13"/>
    </row>
    <row r="2742" spans="3:9" ht="15.75" x14ac:dyDescent="0.3">
      <c r="C2742" s="9">
        <v>2737</v>
      </c>
      <c r="I2742" s="13"/>
    </row>
    <row r="2743" spans="3:9" ht="15.75" x14ac:dyDescent="0.3">
      <c r="C2743" s="9">
        <v>2738</v>
      </c>
      <c r="I2743" s="13"/>
    </row>
    <row r="2744" spans="3:9" ht="15.75" x14ac:dyDescent="0.3">
      <c r="C2744" s="9">
        <v>2739</v>
      </c>
      <c r="I2744" s="13"/>
    </row>
    <row r="2745" spans="3:9" ht="15.75" x14ac:dyDescent="0.3">
      <c r="C2745" s="9">
        <v>2740</v>
      </c>
      <c r="I2745" s="13"/>
    </row>
    <row r="2746" spans="3:9" ht="15.75" x14ac:dyDescent="0.3">
      <c r="C2746" s="9">
        <v>2741</v>
      </c>
      <c r="I2746" s="13"/>
    </row>
    <row r="2747" spans="3:9" ht="15.75" x14ac:dyDescent="0.3">
      <c r="C2747" s="9">
        <v>2742</v>
      </c>
      <c r="I2747" s="13"/>
    </row>
    <row r="2748" spans="3:9" ht="15.75" x14ac:dyDescent="0.3">
      <c r="C2748" s="9">
        <v>2743</v>
      </c>
      <c r="I2748" s="13"/>
    </row>
    <row r="2749" spans="3:9" ht="15.75" x14ac:dyDescent="0.3">
      <c r="C2749" s="9">
        <v>2744</v>
      </c>
      <c r="I2749" s="13"/>
    </row>
    <row r="2750" spans="3:9" ht="15.75" x14ac:dyDescent="0.3">
      <c r="C2750" s="9">
        <v>2745</v>
      </c>
      <c r="I2750" s="13"/>
    </row>
    <row r="2751" spans="3:9" ht="15.75" x14ac:dyDescent="0.3">
      <c r="C2751" s="9">
        <v>2746</v>
      </c>
      <c r="I2751" s="13"/>
    </row>
    <row r="2752" spans="3:9" ht="15.75" x14ac:dyDescent="0.3">
      <c r="C2752" s="9">
        <v>2747</v>
      </c>
      <c r="I2752" s="13"/>
    </row>
    <row r="2753" spans="3:9" ht="15.75" x14ac:dyDescent="0.3">
      <c r="C2753" s="9">
        <v>2748</v>
      </c>
      <c r="I2753" s="13"/>
    </row>
    <row r="2754" spans="3:9" ht="15.75" x14ac:dyDescent="0.3">
      <c r="C2754" s="9">
        <v>2749</v>
      </c>
      <c r="I2754" s="13"/>
    </row>
    <row r="2755" spans="3:9" ht="15.75" x14ac:dyDescent="0.3">
      <c r="C2755" s="9">
        <v>2750</v>
      </c>
      <c r="I2755" s="13"/>
    </row>
    <row r="2756" spans="3:9" ht="15.75" x14ac:dyDescent="0.3">
      <c r="C2756" s="9">
        <v>2751</v>
      </c>
      <c r="I2756" s="13"/>
    </row>
    <row r="2757" spans="3:9" ht="15.75" x14ac:dyDescent="0.3">
      <c r="C2757" s="9">
        <v>2752</v>
      </c>
      <c r="I2757" s="13"/>
    </row>
    <row r="2758" spans="3:9" ht="15.75" x14ac:dyDescent="0.3">
      <c r="C2758" s="9">
        <v>2753</v>
      </c>
      <c r="I2758" s="13"/>
    </row>
    <row r="2759" spans="3:9" ht="15.75" x14ac:dyDescent="0.3">
      <c r="C2759" s="9">
        <v>2754</v>
      </c>
      <c r="I2759" s="13"/>
    </row>
    <row r="2760" spans="3:9" ht="15.75" x14ac:dyDescent="0.3">
      <c r="C2760" s="9">
        <v>2755</v>
      </c>
      <c r="I2760" s="13"/>
    </row>
    <row r="2761" spans="3:9" ht="15.75" x14ac:dyDescent="0.3">
      <c r="C2761" s="9">
        <v>2756</v>
      </c>
      <c r="I2761" s="13"/>
    </row>
    <row r="2762" spans="3:9" ht="15.75" x14ac:dyDescent="0.3">
      <c r="C2762" s="9">
        <v>2757</v>
      </c>
      <c r="I2762" s="13"/>
    </row>
    <row r="2763" spans="3:9" ht="15.75" x14ac:dyDescent="0.3">
      <c r="C2763" s="9">
        <v>2758</v>
      </c>
      <c r="I2763" s="13"/>
    </row>
    <row r="2764" spans="3:9" ht="15.75" x14ac:dyDescent="0.3">
      <c r="C2764" s="9">
        <v>2759</v>
      </c>
      <c r="I2764" s="13"/>
    </row>
    <row r="2765" spans="3:9" ht="15.75" x14ac:dyDescent="0.3">
      <c r="C2765" s="9">
        <v>2760</v>
      </c>
      <c r="I2765" s="13"/>
    </row>
    <row r="2766" spans="3:9" ht="15.75" x14ac:dyDescent="0.3">
      <c r="C2766" s="9">
        <v>2761</v>
      </c>
      <c r="I2766" s="13"/>
    </row>
    <row r="2767" spans="3:9" ht="15.75" x14ac:dyDescent="0.3">
      <c r="C2767" s="9">
        <v>2762</v>
      </c>
      <c r="I2767" s="13"/>
    </row>
    <row r="2768" spans="3:9" ht="15.75" x14ac:dyDescent="0.3">
      <c r="C2768" s="9">
        <v>2763</v>
      </c>
      <c r="I2768" s="13"/>
    </row>
    <row r="2769" spans="3:9" ht="15.75" x14ac:dyDescent="0.3">
      <c r="C2769" s="9">
        <v>2764</v>
      </c>
      <c r="I2769" s="13"/>
    </row>
    <row r="2770" spans="3:9" ht="15.75" x14ac:dyDescent="0.3">
      <c r="C2770" s="9">
        <v>2765</v>
      </c>
      <c r="I2770" s="13"/>
    </row>
    <row r="2771" spans="3:9" ht="15.75" x14ac:dyDescent="0.3">
      <c r="C2771" s="9">
        <v>2766</v>
      </c>
      <c r="I2771" s="13"/>
    </row>
    <row r="2772" spans="3:9" ht="15.75" x14ac:dyDescent="0.3">
      <c r="C2772" s="9">
        <v>2767</v>
      </c>
      <c r="I2772" s="13"/>
    </row>
    <row r="2773" spans="3:9" ht="15.75" x14ac:dyDescent="0.3">
      <c r="C2773" s="9">
        <v>2768</v>
      </c>
      <c r="I2773" s="13"/>
    </row>
    <row r="2774" spans="3:9" ht="15.75" x14ac:dyDescent="0.3">
      <c r="C2774" s="9">
        <v>2769</v>
      </c>
      <c r="I2774" s="13"/>
    </row>
    <row r="2775" spans="3:9" ht="15.75" x14ac:dyDescent="0.3">
      <c r="C2775" s="9">
        <v>2770</v>
      </c>
      <c r="I2775" s="13"/>
    </row>
    <row r="2776" spans="3:9" ht="15.75" x14ac:dyDescent="0.3">
      <c r="C2776" s="9">
        <v>2771</v>
      </c>
      <c r="I2776" s="13"/>
    </row>
    <row r="2777" spans="3:9" ht="15.75" x14ac:dyDescent="0.3">
      <c r="C2777" s="9">
        <v>2772</v>
      </c>
      <c r="I2777" s="13"/>
    </row>
    <row r="2778" spans="3:9" ht="15.75" x14ac:dyDescent="0.3">
      <c r="C2778" s="9">
        <v>2773</v>
      </c>
      <c r="I2778" s="13"/>
    </row>
    <row r="2779" spans="3:9" ht="15.75" x14ac:dyDescent="0.3">
      <c r="C2779" s="9">
        <v>2774</v>
      </c>
      <c r="I2779" s="13"/>
    </row>
    <row r="2780" spans="3:9" ht="15.75" x14ac:dyDescent="0.3">
      <c r="C2780" s="9">
        <v>2775</v>
      </c>
      <c r="I2780" s="13"/>
    </row>
    <row r="2781" spans="3:9" ht="15.75" x14ac:dyDescent="0.3">
      <c r="C2781" s="9">
        <v>2776</v>
      </c>
      <c r="I2781" s="13"/>
    </row>
    <row r="2782" spans="3:9" ht="15.75" x14ac:dyDescent="0.3">
      <c r="C2782" s="9">
        <v>2777</v>
      </c>
      <c r="I2782" s="13"/>
    </row>
    <row r="2783" spans="3:9" ht="15.75" x14ac:dyDescent="0.3">
      <c r="C2783" s="9">
        <v>2778</v>
      </c>
      <c r="I2783" s="13"/>
    </row>
    <row r="2784" spans="3:9" ht="15.75" x14ac:dyDescent="0.3">
      <c r="C2784" s="9">
        <v>2779</v>
      </c>
      <c r="I2784" s="13"/>
    </row>
    <row r="2785" spans="3:9" ht="15.75" x14ac:dyDescent="0.3">
      <c r="C2785" s="9">
        <v>2780</v>
      </c>
      <c r="I2785" s="13"/>
    </row>
    <row r="2786" spans="3:9" ht="15.75" x14ac:dyDescent="0.3">
      <c r="C2786" s="9">
        <v>2781</v>
      </c>
      <c r="I2786" s="13"/>
    </row>
    <row r="2787" spans="3:9" ht="15.75" x14ac:dyDescent="0.3">
      <c r="C2787" s="9">
        <v>2782</v>
      </c>
      <c r="I2787" s="13"/>
    </row>
    <row r="2788" spans="3:9" ht="15.75" x14ac:dyDescent="0.3">
      <c r="C2788" s="9">
        <v>2783</v>
      </c>
      <c r="I2788" s="13"/>
    </row>
    <row r="2789" spans="3:9" ht="15.75" x14ac:dyDescent="0.3">
      <c r="C2789" s="9">
        <v>2784</v>
      </c>
      <c r="I2789" s="13"/>
    </row>
    <row r="2790" spans="3:9" ht="15.75" x14ac:dyDescent="0.3">
      <c r="C2790" s="9">
        <v>2785</v>
      </c>
      <c r="I2790" s="13"/>
    </row>
    <row r="2791" spans="3:9" ht="15.75" x14ac:dyDescent="0.3">
      <c r="C2791" s="9">
        <v>2786</v>
      </c>
      <c r="I2791" s="13"/>
    </row>
    <row r="2792" spans="3:9" ht="15.75" x14ac:dyDescent="0.3">
      <c r="C2792" s="9">
        <v>2787</v>
      </c>
      <c r="I2792" s="13"/>
    </row>
    <row r="2793" spans="3:9" ht="15.75" x14ac:dyDescent="0.3">
      <c r="C2793" s="9">
        <v>2788</v>
      </c>
      <c r="I2793" s="13"/>
    </row>
    <row r="2794" spans="3:9" ht="15.75" x14ac:dyDescent="0.3">
      <c r="C2794" s="9">
        <v>2789</v>
      </c>
      <c r="I2794" s="13"/>
    </row>
    <row r="2795" spans="3:9" ht="15.75" x14ac:dyDescent="0.3">
      <c r="C2795" s="9">
        <v>2790</v>
      </c>
      <c r="I2795" s="13"/>
    </row>
    <row r="2796" spans="3:9" ht="15.75" x14ac:dyDescent="0.3">
      <c r="C2796" s="9">
        <v>2791</v>
      </c>
      <c r="I2796" s="13"/>
    </row>
    <row r="2797" spans="3:9" ht="15.75" x14ac:dyDescent="0.3">
      <c r="C2797" s="9">
        <v>2792</v>
      </c>
      <c r="I2797" s="13"/>
    </row>
    <row r="2798" spans="3:9" ht="15.75" x14ac:dyDescent="0.3">
      <c r="C2798" s="9">
        <v>2793</v>
      </c>
      <c r="I2798" s="13"/>
    </row>
    <row r="2799" spans="3:9" ht="15.75" x14ac:dyDescent="0.3">
      <c r="C2799" s="9">
        <v>2794</v>
      </c>
      <c r="I2799" s="13"/>
    </row>
    <row r="2800" spans="3:9" ht="15.75" x14ac:dyDescent="0.3">
      <c r="C2800" s="9">
        <v>2795</v>
      </c>
      <c r="I2800" s="13"/>
    </row>
    <row r="2801" spans="3:9" ht="15.75" x14ac:dyDescent="0.3">
      <c r="C2801" s="9">
        <v>2796</v>
      </c>
      <c r="I2801" s="13"/>
    </row>
    <row r="2802" spans="3:9" ht="15.75" x14ac:dyDescent="0.3">
      <c r="C2802" s="9">
        <v>2797</v>
      </c>
      <c r="I2802" s="13"/>
    </row>
    <row r="2803" spans="3:9" ht="15.75" x14ac:dyDescent="0.3">
      <c r="C2803" s="9">
        <v>2798</v>
      </c>
      <c r="I2803" s="13"/>
    </row>
    <row r="2804" spans="3:9" ht="15.75" x14ac:dyDescent="0.3">
      <c r="C2804" s="9">
        <v>2799</v>
      </c>
      <c r="I2804" s="13"/>
    </row>
    <row r="2805" spans="3:9" ht="15.75" x14ac:dyDescent="0.3">
      <c r="C2805" s="9">
        <v>2800</v>
      </c>
      <c r="I2805" s="13"/>
    </row>
    <row r="2806" spans="3:9" ht="15.75" x14ac:dyDescent="0.3">
      <c r="C2806" s="9">
        <v>2801</v>
      </c>
      <c r="I2806" s="13"/>
    </row>
    <row r="2807" spans="3:9" ht="15.75" x14ac:dyDescent="0.3">
      <c r="C2807" s="9">
        <v>2802</v>
      </c>
      <c r="I2807" s="13"/>
    </row>
    <row r="2808" spans="3:9" ht="15.75" x14ac:dyDescent="0.3">
      <c r="C2808" s="9">
        <v>2803</v>
      </c>
      <c r="I2808" s="13"/>
    </row>
    <row r="2809" spans="3:9" ht="15.75" x14ac:dyDescent="0.3">
      <c r="C2809" s="9">
        <v>2804</v>
      </c>
      <c r="I2809" s="13"/>
    </row>
    <row r="2810" spans="3:9" ht="15.75" x14ac:dyDescent="0.3">
      <c r="C2810" s="9">
        <v>2805</v>
      </c>
      <c r="I2810" s="13"/>
    </row>
    <row r="2811" spans="3:9" ht="15.75" x14ac:dyDescent="0.3">
      <c r="C2811" s="9">
        <v>2806</v>
      </c>
      <c r="I2811" s="13"/>
    </row>
    <row r="2812" spans="3:9" ht="15.75" x14ac:dyDescent="0.3">
      <c r="C2812" s="9">
        <v>2807</v>
      </c>
      <c r="I2812" s="13"/>
    </row>
    <row r="2813" spans="3:9" ht="15.75" x14ac:dyDescent="0.3">
      <c r="C2813" s="9">
        <v>2808</v>
      </c>
      <c r="I2813" s="13"/>
    </row>
    <row r="2814" spans="3:9" ht="15.75" x14ac:dyDescent="0.3">
      <c r="C2814" s="9">
        <v>2809</v>
      </c>
      <c r="I2814" s="13"/>
    </row>
    <row r="2815" spans="3:9" ht="15.75" x14ac:dyDescent="0.3">
      <c r="C2815" s="9">
        <v>2810</v>
      </c>
      <c r="I2815" s="13"/>
    </row>
    <row r="2816" spans="3:9" ht="15.75" x14ac:dyDescent="0.3">
      <c r="C2816" s="9">
        <v>2811</v>
      </c>
      <c r="I2816" s="13"/>
    </row>
    <row r="2817" spans="3:9" ht="15.75" x14ac:dyDescent="0.3">
      <c r="C2817" s="9">
        <v>2812</v>
      </c>
      <c r="I2817" s="13"/>
    </row>
    <row r="2818" spans="3:9" ht="15.75" x14ac:dyDescent="0.3">
      <c r="C2818" s="9">
        <v>2813</v>
      </c>
      <c r="I2818" s="13"/>
    </row>
    <row r="2819" spans="3:9" ht="15.75" x14ac:dyDescent="0.3">
      <c r="C2819" s="9">
        <v>2814</v>
      </c>
      <c r="I2819" s="13"/>
    </row>
    <row r="2820" spans="3:9" ht="15.75" x14ac:dyDescent="0.3">
      <c r="C2820" s="9">
        <v>2815</v>
      </c>
      <c r="I2820" s="13"/>
    </row>
    <row r="2821" spans="3:9" ht="15.75" x14ac:dyDescent="0.3">
      <c r="C2821" s="9">
        <v>2816</v>
      </c>
      <c r="I2821" s="13"/>
    </row>
    <row r="2822" spans="3:9" ht="15.75" x14ac:dyDescent="0.3">
      <c r="C2822" s="9">
        <v>2817</v>
      </c>
      <c r="I2822" s="13"/>
    </row>
    <row r="2823" spans="3:9" ht="15.75" x14ac:dyDescent="0.3">
      <c r="C2823" s="9">
        <v>2818</v>
      </c>
      <c r="I2823" s="13"/>
    </row>
    <row r="2824" spans="3:9" ht="15.75" x14ac:dyDescent="0.3">
      <c r="C2824" s="9">
        <v>2819</v>
      </c>
      <c r="I2824" s="13"/>
    </row>
    <row r="2825" spans="3:9" ht="15.75" x14ac:dyDescent="0.3">
      <c r="C2825" s="9">
        <v>2820</v>
      </c>
      <c r="I2825" s="13"/>
    </row>
    <row r="2826" spans="3:9" ht="15.75" x14ac:dyDescent="0.3">
      <c r="C2826" s="9">
        <v>2821</v>
      </c>
      <c r="I2826" s="13"/>
    </row>
    <row r="2827" spans="3:9" ht="15.75" x14ac:dyDescent="0.3">
      <c r="C2827" s="9">
        <v>2822</v>
      </c>
      <c r="I2827" s="13"/>
    </row>
    <row r="2828" spans="3:9" ht="15.75" x14ac:dyDescent="0.3">
      <c r="C2828" s="9">
        <v>2823</v>
      </c>
      <c r="I2828" s="13"/>
    </row>
    <row r="2829" spans="3:9" ht="15.75" x14ac:dyDescent="0.3">
      <c r="C2829" s="9">
        <v>2824</v>
      </c>
      <c r="I2829" s="13"/>
    </row>
    <row r="2830" spans="3:9" ht="15.75" x14ac:dyDescent="0.3">
      <c r="C2830" s="9">
        <v>2825</v>
      </c>
      <c r="I2830" s="13"/>
    </row>
    <row r="2831" spans="3:9" ht="15.75" x14ac:dyDescent="0.3">
      <c r="C2831" s="9">
        <v>2826</v>
      </c>
      <c r="I2831" s="13"/>
    </row>
    <row r="2832" spans="3:9" ht="15.75" x14ac:dyDescent="0.3">
      <c r="C2832" s="9">
        <v>2827</v>
      </c>
      <c r="I2832" s="13"/>
    </row>
    <row r="2833" spans="3:9" ht="15.75" x14ac:dyDescent="0.3">
      <c r="C2833" s="9">
        <v>2828</v>
      </c>
      <c r="I2833" s="13"/>
    </row>
    <row r="2834" spans="3:9" ht="15.75" x14ac:dyDescent="0.3">
      <c r="C2834" s="9">
        <v>2829</v>
      </c>
      <c r="I2834" s="13"/>
    </row>
    <row r="2835" spans="3:9" ht="15.75" x14ac:dyDescent="0.3">
      <c r="C2835" s="9">
        <v>2830</v>
      </c>
      <c r="I2835" s="13"/>
    </row>
    <row r="2836" spans="3:9" ht="15.75" x14ac:dyDescent="0.3">
      <c r="C2836" s="9">
        <v>2831</v>
      </c>
      <c r="I2836" s="13"/>
    </row>
    <row r="2837" spans="3:9" ht="15.75" x14ac:dyDescent="0.3">
      <c r="C2837" s="9">
        <v>2832</v>
      </c>
      <c r="I2837" s="13"/>
    </row>
    <row r="2838" spans="3:9" ht="15.75" x14ac:dyDescent="0.3">
      <c r="C2838" s="9">
        <v>2833</v>
      </c>
      <c r="I2838" s="13"/>
    </row>
    <row r="2839" spans="3:9" ht="15.75" x14ac:dyDescent="0.3">
      <c r="C2839" s="9">
        <v>2834</v>
      </c>
      <c r="I2839" s="13"/>
    </row>
    <row r="2840" spans="3:9" ht="15.75" x14ac:dyDescent="0.3">
      <c r="C2840" s="9">
        <v>2835</v>
      </c>
      <c r="I2840" s="13"/>
    </row>
    <row r="2841" spans="3:9" ht="15.75" x14ac:dyDescent="0.3">
      <c r="C2841" s="9">
        <v>2836</v>
      </c>
      <c r="I2841" s="13"/>
    </row>
    <row r="2842" spans="3:9" ht="15.75" x14ac:dyDescent="0.3">
      <c r="C2842" s="9">
        <v>2837</v>
      </c>
      <c r="I2842" s="13"/>
    </row>
    <row r="2843" spans="3:9" ht="15.75" x14ac:dyDescent="0.3">
      <c r="C2843" s="9">
        <v>2838</v>
      </c>
      <c r="I2843" s="13"/>
    </row>
    <row r="2844" spans="3:9" ht="15.75" x14ac:dyDescent="0.3">
      <c r="C2844" s="9">
        <v>2839</v>
      </c>
      <c r="I2844" s="13"/>
    </row>
    <row r="2845" spans="3:9" ht="15.75" x14ac:dyDescent="0.3">
      <c r="C2845" s="9">
        <v>2840</v>
      </c>
      <c r="I2845" s="13"/>
    </row>
    <row r="2846" spans="3:9" ht="15.75" x14ac:dyDescent="0.3">
      <c r="C2846" s="9">
        <v>2841</v>
      </c>
      <c r="I2846" s="13"/>
    </row>
    <row r="2847" spans="3:9" ht="15.75" x14ac:dyDescent="0.3">
      <c r="C2847" s="9">
        <v>2842</v>
      </c>
      <c r="I2847" s="13"/>
    </row>
    <row r="2848" spans="3:9" ht="15.75" x14ac:dyDescent="0.3">
      <c r="C2848" s="9">
        <v>2843</v>
      </c>
      <c r="I2848" s="13"/>
    </row>
    <row r="2849" spans="3:9" ht="15.75" x14ac:dyDescent="0.3">
      <c r="C2849" s="9">
        <v>2844</v>
      </c>
      <c r="I2849" s="13"/>
    </row>
    <row r="2850" spans="3:9" ht="15.75" x14ac:dyDescent="0.3">
      <c r="C2850" s="9">
        <v>2845</v>
      </c>
      <c r="I2850" s="13"/>
    </row>
    <row r="2851" spans="3:9" ht="15.75" x14ac:dyDescent="0.3">
      <c r="C2851" s="9">
        <v>2846</v>
      </c>
      <c r="I2851" s="13"/>
    </row>
    <row r="2852" spans="3:9" ht="15.75" x14ac:dyDescent="0.3">
      <c r="C2852" s="9">
        <v>2847</v>
      </c>
      <c r="I2852" s="13"/>
    </row>
    <row r="2853" spans="3:9" ht="15.75" x14ac:dyDescent="0.3">
      <c r="C2853" s="9">
        <v>2848</v>
      </c>
      <c r="I2853" s="13"/>
    </row>
    <row r="2854" spans="3:9" ht="15.75" x14ac:dyDescent="0.3">
      <c r="C2854" s="9">
        <v>2849</v>
      </c>
      <c r="I2854" s="13"/>
    </row>
    <row r="2855" spans="3:9" ht="15.75" x14ac:dyDescent="0.3">
      <c r="C2855" s="9">
        <v>2850</v>
      </c>
      <c r="I2855" s="13"/>
    </row>
    <row r="2856" spans="3:9" ht="15.75" x14ac:dyDescent="0.3">
      <c r="C2856" s="9">
        <v>2851</v>
      </c>
      <c r="I2856" s="13"/>
    </row>
    <row r="2857" spans="3:9" ht="15.75" x14ac:dyDescent="0.3">
      <c r="C2857" s="9">
        <v>2852</v>
      </c>
      <c r="I2857" s="13"/>
    </row>
    <row r="2858" spans="3:9" ht="15.75" x14ac:dyDescent="0.3">
      <c r="C2858" s="9">
        <v>2853</v>
      </c>
      <c r="I2858" s="13"/>
    </row>
    <row r="2859" spans="3:9" ht="15.75" x14ac:dyDescent="0.3">
      <c r="C2859" s="9">
        <v>2854</v>
      </c>
      <c r="I2859" s="13"/>
    </row>
    <row r="2860" spans="3:9" ht="15.75" x14ac:dyDescent="0.3">
      <c r="C2860" s="9">
        <v>2855</v>
      </c>
      <c r="I2860" s="13"/>
    </row>
    <row r="2861" spans="3:9" ht="15.75" x14ac:dyDescent="0.3">
      <c r="C2861" s="9">
        <v>2856</v>
      </c>
      <c r="I2861" s="13"/>
    </row>
    <row r="2862" spans="3:9" ht="15.75" x14ac:dyDescent="0.3">
      <c r="C2862" s="9">
        <v>2857</v>
      </c>
      <c r="I2862" s="13"/>
    </row>
    <row r="2863" spans="3:9" ht="15.75" x14ac:dyDescent="0.3">
      <c r="C2863" s="9">
        <v>2858</v>
      </c>
      <c r="I2863" s="13"/>
    </row>
    <row r="2864" spans="3:9" ht="15.75" x14ac:dyDescent="0.3">
      <c r="C2864" s="9">
        <v>2859</v>
      </c>
      <c r="I2864" s="13"/>
    </row>
    <row r="2865" spans="3:9" ht="15.75" x14ac:dyDescent="0.3">
      <c r="C2865" s="9">
        <v>2860</v>
      </c>
      <c r="I2865" s="13"/>
    </row>
    <row r="2866" spans="3:9" ht="15.75" x14ac:dyDescent="0.3">
      <c r="C2866" s="9">
        <v>2861</v>
      </c>
      <c r="I2866" s="13"/>
    </row>
    <row r="2867" spans="3:9" ht="15.75" x14ac:dyDescent="0.3">
      <c r="C2867" s="9">
        <v>2862</v>
      </c>
      <c r="I2867" s="13"/>
    </row>
    <row r="2868" spans="3:9" ht="15.75" x14ac:dyDescent="0.3">
      <c r="C2868" s="9">
        <v>2863</v>
      </c>
      <c r="I2868" s="13"/>
    </row>
    <row r="2869" spans="3:9" ht="15.75" x14ac:dyDescent="0.3">
      <c r="C2869" s="9">
        <v>2864</v>
      </c>
      <c r="I2869" s="13"/>
    </row>
    <row r="2870" spans="3:9" ht="15.75" x14ac:dyDescent="0.3">
      <c r="C2870" s="9">
        <v>2865</v>
      </c>
      <c r="I2870" s="13"/>
    </row>
    <row r="2871" spans="3:9" ht="15.75" x14ac:dyDescent="0.3">
      <c r="C2871" s="9">
        <v>2866</v>
      </c>
      <c r="I2871" s="13"/>
    </row>
    <row r="2872" spans="3:9" ht="15.75" x14ac:dyDescent="0.3">
      <c r="C2872" s="9">
        <v>2867</v>
      </c>
      <c r="I2872" s="13"/>
    </row>
    <row r="2873" spans="3:9" ht="15.75" x14ac:dyDescent="0.3">
      <c r="C2873" s="9">
        <v>2868</v>
      </c>
      <c r="I2873" s="13"/>
    </row>
    <row r="2874" spans="3:9" ht="15.75" x14ac:dyDescent="0.3">
      <c r="C2874" s="9">
        <v>2869</v>
      </c>
      <c r="I2874" s="13"/>
    </row>
    <row r="2875" spans="3:9" ht="15.75" x14ac:dyDescent="0.3">
      <c r="C2875" s="9">
        <v>2870</v>
      </c>
      <c r="I2875" s="13"/>
    </row>
    <row r="2876" spans="3:9" ht="15.75" x14ac:dyDescent="0.3">
      <c r="C2876" s="9">
        <v>2871</v>
      </c>
      <c r="I2876" s="13"/>
    </row>
    <row r="2877" spans="3:9" ht="15.75" x14ac:dyDescent="0.3">
      <c r="C2877" s="9">
        <v>2872</v>
      </c>
      <c r="I2877" s="13"/>
    </row>
    <row r="2878" spans="3:9" ht="15.75" x14ac:dyDescent="0.3">
      <c r="C2878" s="9">
        <v>2873</v>
      </c>
      <c r="I2878" s="13"/>
    </row>
    <row r="2879" spans="3:9" ht="15.75" x14ac:dyDescent="0.3">
      <c r="C2879" s="9">
        <v>2874</v>
      </c>
      <c r="I2879" s="13"/>
    </row>
    <row r="2880" spans="3:9" ht="15.75" x14ac:dyDescent="0.3">
      <c r="C2880" s="9">
        <v>2875</v>
      </c>
      <c r="I2880" s="13"/>
    </row>
    <row r="2881" spans="3:9" ht="15.75" x14ac:dyDescent="0.3">
      <c r="C2881" s="9">
        <v>2876</v>
      </c>
      <c r="I2881" s="13"/>
    </row>
    <row r="2882" spans="3:9" ht="15.75" x14ac:dyDescent="0.3">
      <c r="C2882" s="9">
        <v>2877</v>
      </c>
      <c r="I2882" s="13"/>
    </row>
    <row r="2883" spans="3:9" ht="15.75" x14ac:dyDescent="0.3">
      <c r="C2883" s="9">
        <v>2878</v>
      </c>
      <c r="I2883" s="13"/>
    </row>
    <row r="2884" spans="3:9" ht="15.75" x14ac:dyDescent="0.3">
      <c r="C2884" s="9">
        <v>2879</v>
      </c>
      <c r="I2884" s="13"/>
    </row>
    <row r="2885" spans="3:9" ht="15.75" x14ac:dyDescent="0.3">
      <c r="C2885" s="9">
        <v>2880</v>
      </c>
      <c r="I2885" s="13"/>
    </row>
    <row r="2886" spans="3:9" ht="15.75" x14ac:dyDescent="0.3">
      <c r="C2886" s="9">
        <v>2881</v>
      </c>
      <c r="I2886" s="13"/>
    </row>
    <row r="2887" spans="3:9" ht="15.75" x14ac:dyDescent="0.3">
      <c r="C2887" s="9">
        <v>2882</v>
      </c>
      <c r="I2887" s="13"/>
    </row>
    <row r="2888" spans="3:9" ht="15.75" x14ac:dyDescent="0.3">
      <c r="C2888" s="9">
        <v>2883</v>
      </c>
      <c r="I2888" s="13"/>
    </row>
    <row r="2889" spans="3:9" ht="15.75" x14ac:dyDescent="0.3">
      <c r="C2889" s="9">
        <v>2884</v>
      </c>
      <c r="I2889" s="13"/>
    </row>
    <row r="2890" spans="3:9" ht="15.75" x14ac:dyDescent="0.3">
      <c r="C2890" s="9">
        <v>2885</v>
      </c>
      <c r="I2890" s="13"/>
    </row>
    <row r="2891" spans="3:9" ht="15.75" x14ac:dyDescent="0.3">
      <c r="C2891" s="9">
        <v>2886</v>
      </c>
      <c r="I2891" s="13"/>
    </row>
    <row r="2892" spans="3:9" ht="15.75" x14ac:dyDescent="0.3">
      <c r="C2892" s="9">
        <v>2887</v>
      </c>
      <c r="I2892" s="13"/>
    </row>
    <row r="2893" spans="3:9" ht="15.75" x14ac:dyDescent="0.3">
      <c r="C2893" s="9">
        <v>2888</v>
      </c>
      <c r="I2893" s="13"/>
    </row>
    <row r="2894" spans="3:9" ht="15.75" x14ac:dyDescent="0.3">
      <c r="C2894" s="9">
        <v>2889</v>
      </c>
      <c r="I2894" s="13"/>
    </row>
    <row r="2895" spans="3:9" ht="15.75" x14ac:dyDescent="0.3">
      <c r="C2895" s="9">
        <v>2890</v>
      </c>
      <c r="I2895" s="13"/>
    </row>
    <row r="2896" spans="3:9" ht="15.75" x14ac:dyDescent="0.3">
      <c r="C2896" s="9">
        <v>2891</v>
      </c>
      <c r="I2896" s="13"/>
    </row>
    <row r="2897" spans="3:9" ht="15.75" x14ac:dyDescent="0.3">
      <c r="C2897" s="9">
        <v>2892</v>
      </c>
      <c r="I2897" s="13"/>
    </row>
    <row r="2898" spans="3:9" ht="15.75" x14ac:dyDescent="0.3">
      <c r="C2898" s="9">
        <v>2893</v>
      </c>
      <c r="I2898" s="13"/>
    </row>
    <row r="2899" spans="3:9" ht="15.75" x14ac:dyDescent="0.3">
      <c r="C2899" s="9">
        <v>2894</v>
      </c>
      <c r="I2899" s="13"/>
    </row>
    <row r="2900" spans="3:9" ht="15.75" x14ac:dyDescent="0.3">
      <c r="C2900" s="9">
        <v>2895</v>
      </c>
      <c r="I2900" s="13"/>
    </row>
    <row r="2901" spans="3:9" ht="15.75" x14ac:dyDescent="0.3">
      <c r="C2901" s="9">
        <v>2896</v>
      </c>
      <c r="I2901" s="13"/>
    </row>
    <row r="2902" spans="3:9" ht="15.75" x14ac:dyDescent="0.3">
      <c r="C2902" s="9">
        <v>2897</v>
      </c>
      <c r="I2902" s="13"/>
    </row>
    <row r="2903" spans="3:9" ht="15.75" x14ac:dyDescent="0.3">
      <c r="C2903" s="9">
        <v>2898</v>
      </c>
      <c r="I2903" s="13"/>
    </row>
    <row r="2904" spans="3:9" ht="15.75" x14ac:dyDescent="0.3">
      <c r="C2904" s="9">
        <v>2899</v>
      </c>
      <c r="I2904" s="13"/>
    </row>
    <row r="2905" spans="3:9" ht="15.75" x14ac:dyDescent="0.3">
      <c r="C2905" s="9">
        <v>2900</v>
      </c>
      <c r="I2905" s="13"/>
    </row>
    <row r="2906" spans="3:9" ht="15.75" x14ac:dyDescent="0.3">
      <c r="C2906" s="9">
        <v>2901</v>
      </c>
      <c r="I2906" s="13"/>
    </row>
    <row r="2907" spans="3:9" ht="15.75" x14ac:dyDescent="0.3">
      <c r="C2907" s="9">
        <v>2902</v>
      </c>
      <c r="I2907" s="13"/>
    </row>
    <row r="2908" spans="3:9" ht="15.75" x14ac:dyDescent="0.3">
      <c r="C2908" s="9">
        <v>2903</v>
      </c>
      <c r="I2908" s="13"/>
    </row>
    <row r="2909" spans="3:9" ht="15.75" x14ac:dyDescent="0.3">
      <c r="C2909" s="9">
        <v>2904</v>
      </c>
      <c r="I2909" s="13"/>
    </row>
    <row r="2910" spans="3:9" ht="15.75" x14ac:dyDescent="0.3">
      <c r="C2910" s="9">
        <v>2905</v>
      </c>
      <c r="I2910" s="13"/>
    </row>
    <row r="2911" spans="3:9" ht="15.75" x14ac:dyDescent="0.3">
      <c r="C2911" s="9">
        <v>2906</v>
      </c>
      <c r="I2911" s="13"/>
    </row>
    <row r="2912" spans="3:9" ht="15.75" x14ac:dyDescent="0.3">
      <c r="C2912" s="9">
        <v>2907</v>
      </c>
      <c r="I2912" s="13"/>
    </row>
    <row r="2913" spans="3:9" ht="15.75" x14ac:dyDescent="0.3">
      <c r="C2913" s="9">
        <v>2908</v>
      </c>
      <c r="I2913" s="13"/>
    </row>
    <row r="2914" spans="3:9" ht="15.75" x14ac:dyDescent="0.3">
      <c r="C2914" s="9">
        <v>2909</v>
      </c>
      <c r="I2914" s="13"/>
    </row>
    <row r="2915" spans="3:9" ht="15.75" x14ac:dyDescent="0.3">
      <c r="C2915" s="9">
        <v>2910</v>
      </c>
      <c r="I2915" s="13"/>
    </row>
    <row r="2916" spans="3:9" ht="15.75" x14ac:dyDescent="0.3">
      <c r="C2916" s="9">
        <v>2911</v>
      </c>
      <c r="I2916" s="13"/>
    </row>
    <row r="2917" spans="3:9" ht="15.75" x14ac:dyDescent="0.3">
      <c r="C2917" s="9">
        <v>2912</v>
      </c>
      <c r="I2917" s="13"/>
    </row>
    <row r="2918" spans="3:9" ht="15.75" x14ac:dyDescent="0.3">
      <c r="C2918" s="9">
        <v>2913</v>
      </c>
      <c r="I2918" s="13"/>
    </row>
    <row r="2919" spans="3:9" ht="15.75" x14ac:dyDescent="0.3">
      <c r="C2919" s="9">
        <v>2914</v>
      </c>
      <c r="I2919" s="13"/>
    </row>
    <row r="2920" spans="3:9" ht="15.75" x14ac:dyDescent="0.3">
      <c r="C2920" s="9">
        <v>2915</v>
      </c>
      <c r="I2920" s="13"/>
    </row>
    <row r="2921" spans="3:9" ht="15.75" x14ac:dyDescent="0.3">
      <c r="C2921" s="9">
        <v>2916</v>
      </c>
      <c r="I2921" s="13"/>
    </row>
    <row r="2922" spans="3:9" ht="15.75" x14ac:dyDescent="0.3">
      <c r="C2922" s="9">
        <v>2917</v>
      </c>
      <c r="I2922" s="13"/>
    </row>
    <row r="2923" spans="3:9" ht="15.75" x14ac:dyDescent="0.3">
      <c r="C2923" s="9">
        <v>2918</v>
      </c>
      <c r="I2923" s="13"/>
    </row>
    <row r="2924" spans="3:9" ht="15.75" x14ac:dyDescent="0.3">
      <c r="C2924" s="9">
        <v>2919</v>
      </c>
      <c r="I2924" s="13"/>
    </row>
    <row r="2925" spans="3:9" ht="15.75" x14ac:dyDescent="0.3">
      <c r="C2925" s="9">
        <v>2920</v>
      </c>
      <c r="I2925" s="13"/>
    </row>
    <row r="2926" spans="3:9" ht="15.75" x14ac:dyDescent="0.3">
      <c r="C2926" s="9">
        <v>2921</v>
      </c>
      <c r="I2926" s="13"/>
    </row>
    <row r="2927" spans="3:9" ht="15.75" x14ac:dyDescent="0.3">
      <c r="C2927" s="9">
        <v>2922</v>
      </c>
      <c r="I2927" s="13"/>
    </row>
    <row r="2928" spans="3:9" ht="15.75" x14ac:dyDescent="0.3">
      <c r="C2928" s="9">
        <v>2923</v>
      </c>
      <c r="I2928" s="13"/>
    </row>
    <row r="2929" spans="3:9" ht="15.75" x14ac:dyDescent="0.3">
      <c r="C2929" s="9">
        <v>2924</v>
      </c>
      <c r="I2929" s="13"/>
    </row>
    <row r="2930" spans="3:9" ht="15.75" x14ac:dyDescent="0.3">
      <c r="C2930" s="9">
        <v>2925</v>
      </c>
      <c r="I2930" s="13"/>
    </row>
    <row r="2931" spans="3:9" ht="15.75" x14ac:dyDescent="0.3">
      <c r="C2931" s="9">
        <v>2926</v>
      </c>
      <c r="I2931" s="13"/>
    </row>
    <row r="2932" spans="3:9" ht="15.75" x14ac:dyDescent="0.3">
      <c r="C2932" s="9">
        <v>2927</v>
      </c>
      <c r="I2932" s="13"/>
    </row>
    <row r="2933" spans="3:9" ht="15.75" x14ac:dyDescent="0.3">
      <c r="C2933" s="9">
        <v>2928</v>
      </c>
      <c r="I2933" s="13"/>
    </row>
    <row r="2934" spans="3:9" ht="15.75" x14ac:dyDescent="0.3">
      <c r="C2934" s="9">
        <v>2929</v>
      </c>
      <c r="I2934" s="13"/>
    </row>
    <row r="2935" spans="3:9" ht="15.75" x14ac:dyDescent="0.3">
      <c r="C2935" s="9">
        <v>2930</v>
      </c>
      <c r="I2935" s="13"/>
    </row>
    <row r="2936" spans="3:9" ht="15.75" x14ac:dyDescent="0.3">
      <c r="C2936" s="9">
        <v>2931</v>
      </c>
      <c r="I2936" s="13"/>
    </row>
    <row r="2937" spans="3:9" ht="15.75" x14ac:dyDescent="0.3">
      <c r="C2937" s="9">
        <v>2932</v>
      </c>
      <c r="I2937" s="13"/>
    </row>
    <row r="2938" spans="3:9" ht="15.75" x14ac:dyDescent="0.3">
      <c r="C2938" s="9">
        <v>2933</v>
      </c>
      <c r="I2938" s="13"/>
    </row>
    <row r="2939" spans="3:9" ht="15.75" x14ac:dyDescent="0.3">
      <c r="C2939" s="9">
        <v>2934</v>
      </c>
      <c r="I2939" s="13"/>
    </row>
    <row r="2940" spans="3:9" ht="15.75" x14ac:dyDescent="0.3">
      <c r="C2940" s="9">
        <v>2935</v>
      </c>
      <c r="I2940" s="13"/>
    </row>
    <row r="2941" spans="3:9" ht="15.75" x14ac:dyDescent="0.3">
      <c r="C2941" s="9">
        <v>2936</v>
      </c>
      <c r="I2941" s="13"/>
    </row>
    <row r="2942" spans="3:9" ht="15.75" x14ac:dyDescent="0.3">
      <c r="C2942" s="9">
        <v>2937</v>
      </c>
      <c r="I2942" s="13"/>
    </row>
    <row r="2943" spans="3:9" ht="15.75" x14ac:dyDescent="0.3">
      <c r="C2943" s="9">
        <v>2938</v>
      </c>
      <c r="I2943" s="13"/>
    </row>
    <row r="2944" spans="3:9" ht="15.75" x14ac:dyDescent="0.3">
      <c r="C2944" s="9">
        <v>2939</v>
      </c>
      <c r="I2944" s="13"/>
    </row>
    <row r="2945" spans="3:9" ht="15.75" x14ac:dyDescent="0.3">
      <c r="C2945" s="9">
        <v>2940</v>
      </c>
      <c r="I2945" s="13"/>
    </row>
    <row r="2946" spans="3:9" ht="15.75" x14ac:dyDescent="0.3">
      <c r="C2946" s="9">
        <v>2941</v>
      </c>
      <c r="I2946" s="13"/>
    </row>
    <row r="2947" spans="3:9" ht="15.75" x14ac:dyDescent="0.3">
      <c r="C2947" s="9">
        <v>2942</v>
      </c>
      <c r="I2947" s="13"/>
    </row>
    <row r="2948" spans="3:9" ht="15.75" x14ac:dyDescent="0.3">
      <c r="C2948" s="9">
        <v>2943</v>
      </c>
      <c r="I2948" s="13"/>
    </row>
    <row r="2949" spans="3:9" ht="15.75" x14ac:dyDescent="0.3">
      <c r="C2949" s="9">
        <v>2944</v>
      </c>
      <c r="I2949" s="13"/>
    </row>
    <row r="2950" spans="3:9" ht="15.75" x14ac:dyDescent="0.3">
      <c r="C2950" s="9">
        <v>2945</v>
      </c>
      <c r="I2950" s="13"/>
    </row>
    <row r="2951" spans="3:9" ht="15.75" x14ac:dyDescent="0.3">
      <c r="C2951" s="9">
        <v>2946</v>
      </c>
      <c r="I2951" s="13"/>
    </row>
    <row r="2952" spans="3:9" ht="15.75" x14ac:dyDescent="0.3">
      <c r="C2952" s="9">
        <v>2947</v>
      </c>
      <c r="I2952" s="13"/>
    </row>
    <row r="2953" spans="3:9" ht="15.75" x14ac:dyDescent="0.3">
      <c r="C2953" s="9">
        <v>2948</v>
      </c>
      <c r="I2953" s="13"/>
    </row>
    <row r="2954" spans="3:9" ht="15.75" x14ac:dyDescent="0.3">
      <c r="C2954" s="9">
        <v>2949</v>
      </c>
      <c r="I2954" s="13"/>
    </row>
    <row r="2955" spans="3:9" ht="15.75" x14ac:dyDescent="0.3">
      <c r="C2955" s="9">
        <v>2950</v>
      </c>
      <c r="I2955" s="13"/>
    </row>
    <row r="2956" spans="3:9" ht="15.75" x14ac:dyDescent="0.3">
      <c r="C2956" s="9">
        <v>2951</v>
      </c>
      <c r="I2956" s="13"/>
    </row>
    <row r="2957" spans="3:9" ht="15.75" x14ac:dyDescent="0.3">
      <c r="C2957" s="9">
        <v>2952</v>
      </c>
      <c r="I2957" s="13"/>
    </row>
    <row r="2958" spans="3:9" ht="15.75" x14ac:dyDescent="0.3">
      <c r="C2958" s="9">
        <v>2953</v>
      </c>
      <c r="I2958" s="13"/>
    </row>
    <row r="2959" spans="3:9" ht="15.75" x14ac:dyDescent="0.3">
      <c r="C2959" s="9">
        <v>2954</v>
      </c>
      <c r="I2959" s="13"/>
    </row>
    <row r="2960" spans="3:9" ht="15.75" x14ac:dyDescent="0.3">
      <c r="C2960" s="9">
        <v>2955</v>
      </c>
      <c r="I2960" s="13"/>
    </row>
    <row r="2961" spans="3:9" ht="15.75" x14ac:dyDescent="0.3">
      <c r="C2961" s="9">
        <v>2956</v>
      </c>
      <c r="I2961" s="13"/>
    </row>
    <row r="2962" spans="3:9" ht="15.75" x14ac:dyDescent="0.3">
      <c r="C2962" s="9">
        <v>2957</v>
      </c>
      <c r="I2962" s="13"/>
    </row>
    <row r="2963" spans="3:9" ht="15.75" x14ac:dyDescent="0.3">
      <c r="C2963" s="9">
        <v>2958</v>
      </c>
      <c r="I2963" s="13"/>
    </row>
    <row r="2964" spans="3:9" ht="15.75" x14ac:dyDescent="0.3">
      <c r="C2964" s="9">
        <v>2959</v>
      </c>
      <c r="I2964" s="13"/>
    </row>
    <row r="2965" spans="3:9" ht="15.75" x14ac:dyDescent="0.3">
      <c r="C2965" s="9">
        <v>2960</v>
      </c>
      <c r="I2965" s="13"/>
    </row>
    <row r="2966" spans="3:9" ht="15.75" x14ac:dyDescent="0.3">
      <c r="C2966" s="9">
        <v>2961</v>
      </c>
      <c r="I2966" s="13"/>
    </row>
    <row r="2967" spans="3:9" ht="15.75" x14ac:dyDescent="0.3">
      <c r="C2967" s="9">
        <v>2962</v>
      </c>
      <c r="I2967" s="13"/>
    </row>
    <row r="2968" spans="3:9" ht="15.75" x14ac:dyDescent="0.3">
      <c r="C2968" s="9">
        <v>2963</v>
      </c>
      <c r="I2968" s="13"/>
    </row>
    <row r="2969" spans="3:9" ht="15.75" x14ac:dyDescent="0.3">
      <c r="C2969" s="9">
        <v>2964</v>
      </c>
      <c r="I2969" s="13"/>
    </row>
    <row r="2970" spans="3:9" ht="15.75" x14ac:dyDescent="0.3">
      <c r="C2970" s="9">
        <v>2965</v>
      </c>
      <c r="I2970" s="13"/>
    </row>
    <row r="2971" spans="3:9" ht="15.75" x14ac:dyDescent="0.3">
      <c r="C2971" s="9">
        <v>2966</v>
      </c>
      <c r="I2971" s="13"/>
    </row>
    <row r="2972" spans="3:9" ht="15.75" x14ac:dyDescent="0.3">
      <c r="C2972" s="9">
        <v>2967</v>
      </c>
      <c r="I2972" s="13"/>
    </row>
    <row r="2973" spans="3:9" ht="15.75" x14ac:dyDescent="0.3">
      <c r="C2973" s="9">
        <v>2968</v>
      </c>
      <c r="I2973" s="13"/>
    </row>
    <row r="2974" spans="3:9" ht="15.75" x14ac:dyDescent="0.3">
      <c r="C2974" s="9">
        <v>2969</v>
      </c>
      <c r="I2974" s="13"/>
    </row>
    <row r="2975" spans="3:9" ht="15.75" x14ac:dyDescent="0.3">
      <c r="C2975" s="9">
        <v>2970</v>
      </c>
      <c r="I2975" s="13"/>
    </row>
    <row r="2976" spans="3:9" ht="15.75" x14ac:dyDescent="0.3">
      <c r="C2976" s="9">
        <v>2971</v>
      </c>
      <c r="I2976" s="13"/>
    </row>
    <row r="2977" spans="3:9" ht="15.75" x14ac:dyDescent="0.3">
      <c r="C2977" s="9">
        <v>2972</v>
      </c>
      <c r="I2977" s="13"/>
    </row>
    <row r="2978" spans="3:9" ht="15.75" x14ac:dyDescent="0.3">
      <c r="C2978" s="9">
        <v>2973</v>
      </c>
      <c r="I2978" s="13"/>
    </row>
    <row r="2979" spans="3:9" ht="15.75" x14ac:dyDescent="0.3">
      <c r="C2979" s="9">
        <v>2974</v>
      </c>
      <c r="I2979" s="13"/>
    </row>
    <row r="2980" spans="3:9" ht="15.75" x14ac:dyDescent="0.3">
      <c r="C2980" s="9">
        <v>2975</v>
      </c>
      <c r="I2980" s="13"/>
    </row>
    <row r="2981" spans="3:9" ht="15.75" x14ac:dyDescent="0.3">
      <c r="C2981" s="9">
        <v>2976</v>
      </c>
      <c r="I2981" s="13"/>
    </row>
    <row r="2982" spans="3:9" ht="15.75" x14ac:dyDescent="0.3">
      <c r="C2982" s="9">
        <v>2977</v>
      </c>
      <c r="I2982" s="13"/>
    </row>
    <row r="2983" spans="3:9" ht="15.75" x14ac:dyDescent="0.3">
      <c r="C2983" s="9">
        <v>2978</v>
      </c>
      <c r="I2983" s="13"/>
    </row>
    <row r="2984" spans="3:9" ht="15.75" x14ac:dyDescent="0.3">
      <c r="C2984" s="9">
        <v>2979</v>
      </c>
      <c r="I2984" s="13"/>
    </row>
    <row r="2985" spans="3:9" ht="15.75" x14ac:dyDescent="0.3">
      <c r="C2985" s="9">
        <v>2980</v>
      </c>
      <c r="I2985" s="13"/>
    </row>
    <row r="2986" spans="3:9" ht="15.75" x14ac:dyDescent="0.3">
      <c r="C2986" s="9">
        <v>2981</v>
      </c>
      <c r="I2986" s="13"/>
    </row>
    <row r="2987" spans="3:9" ht="15.75" x14ac:dyDescent="0.3">
      <c r="C2987" s="9">
        <v>2982</v>
      </c>
      <c r="I2987" s="13"/>
    </row>
    <row r="2988" spans="3:9" ht="15.75" x14ac:dyDescent="0.3">
      <c r="C2988" s="9">
        <v>2983</v>
      </c>
      <c r="I2988" s="13"/>
    </row>
    <row r="2989" spans="3:9" ht="15.75" x14ac:dyDescent="0.3">
      <c r="C2989" s="9">
        <v>2984</v>
      </c>
      <c r="I2989" s="13"/>
    </row>
    <row r="2990" spans="3:9" ht="15.75" x14ac:dyDescent="0.3">
      <c r="C2990" s="9">
        <v>2985</v>
      </c>
      <c r="I2990" s="13"/>
    </row>
    <row r="2991" spans="3:9" ht="15.75" x14ac:dyDescent="0.3">
      <c r="C2991" s="9">
        <v>2986</v>
      </c>
      <c r="I2991" s="13"/>
    </row>
    <row r="2992" spans="3:9" ht="15.75" x14ac:dyDescent="0.3">
      <c r="C2992" s="9">
        <v>2987</v>
      </c>
      <c r="I2992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846D-0A76-4E29-B84A-5BAAB86F8055}">
  <dimension ref="C1:M20"/>
  <sheetViews>
    <sheetView showGridLines="0" workbookViewId="0">
      <selection activeCell="C13" sqref="C13"/>
    </sheetView>
  </sheetViews>
  <sheetFormatPr defaultRowHeight="15" x14ac:dyDescent="0.25"/>
  <cols>
    <col min="2" max="2" width="14.140625" customWidth="1"/>
    <col min="3" max="3" width="46.85546875" customWidth="1"/>
    <col min="4" max="4" width="12.42578125" bestFit="1" customWidth="1"/>
    <col min="5" max="5" width="10.42578125" bestFit="1" customWidth="1"/>
    <col min="7" max="7" width="12.42578125" bestFit="1" customWidth="1"/>
    <col min="8" max="8" width="15.85546875" customWidth="1"/>
    <col min="10" max="10" width="12.42578125" bestFit="1" customWidth="1"/>
  </cols>
  <sheetData>
    <row r="1" spans="3:13" ht="19.5" customHeight="1" x14ac:dyDescent="0.25">
      <c r="C1" s="4"/>
      <c r="D1" s="5"/>
      <c r="E1" s="6"/>
    </row>
    <row r="2" spans="3:13" ht="19.5" customHeight="1" x14ac:dyDescent="0.25"/>
    <row r="3" spans="3:13" ht="19.5" customHeight="1" x14ac:dyDescent="0.25">
      <c r="C3" s="1" t="s">
        <v>106</v>
      </c>
    </row>
    <row r="4" spans="3:13" ht="19.5" customHeight="1" x14ac:dyDescent="0.25">
      <c r="C4" s="1"/>
    </row>
    <row r="5" spans="3:13" ht="19.5" customHeight="1" x14ac:dyDescent="0.3">
      <c r="C5" s="50" t="s">
        <v>0</v>
      </c>
      <c r="D5" s="51"/>
      <c r="E5" s="52"/>
      <c r="F5" s="13"/>
      <c r="G5" s="13"/>
      <c r="H5" s="13"/>
      <c r="I5" s="13"/>
      <c r="J5" s="13"/>
      <c r="K5" s="13"/>
      <c r="L5" s="13"/>
      <c r="M5" s="13"/>
    </row>
    <row r="6" spans="3:13" ht="19.5" customHeight="1" x14ac:dyDescent="0.3">
      <c r="C6" s="9" t="s">
        <v>59</v>
      </c>
      <c r="D6" s="13"/>
      <c r="E6" s="49"/>
      <c r="F6" s="13"/>
      <c r="G6" s="13"/>
      <c r="H6" s="13"/>
      <c r="I6" s="13"/>
      <c r="J6" s="13"/>
      <c r="K6" s="13"/>
      <c r="L6" s="13"/>
      <c r="M6" s="13"/>
    </row>
    <row r="7" spans="3:13" ht="19.5" customHeight="1" x14ac:dyDescent="0.3">
      <c r="C7" s="9" t="s">
        <v>62</v>
      </c>
      <c r="D7" s="13"/>
      <c r="E7" s="49"/>
      <c r="F7" s="13"/>
      <c r="G7" s="13"/>
      <c r="H7" s="13"/>
      <c r="I7" s="13"/>
      <c r="J7" s="13"/>
      <c r="K7" s="13"/>
      <c r="L7" s="13"/>
      <c r="M7" s="13"/>
    </row>
    <row r="8" spans="3:13" ht="19.5" customHeight="1" x14ac:dyDescent="0.3">
      <c r="C8" s="9" t="s">
        <v>64</v>
      </c>
      <c r="D8" s="13"/>
      <c r="E8" s="49"/>
      <c r="F8" s="13"/>
      <c r="G8" s="13"/>
      <c r="H8" s="13"/>
      <c r="I8" s="13"/>
      <c r="J8" s="13"/>
      <c r="K8" s="13"/>
      <c r="L8" s="13"/>
      <c r="M8" s="13"/>
    </row>
    <row r="9" spans="3:13" ht="19.5" customHeight="1" x14ac:dyDescent="0.3">
      <c r="C9" s="9" t="s">
        <v>63</v>
      </c>
      <c r="D9" s="13"/>
      <c r="E9" s="49"/>
      <c r="F9" s="13"/>
      <c r="G9" s="13"/>
      <c r="H9" s="13"/>
      <c r="I9" s="13"/>
      <c r="J9" s="13"/>
      <c r="K9" s="13"/>
      <c r="L9" s="13"/>
      <c r="M9" s="13"/>
    </row>
    <row r="10" spans="3:13" ht="19.5" customHeight="1" x14ac:dyDescent="0.3">
      <c r="C10" s="9" t="s">
        <v>107</v>
      </c>
      <c r="D10" s="13"/>
      <c r="E10" s="49"/>
      <c r="F10" s="13"/>
      <c r="G10" s="13"/>
      <c r="H10" s="13"/>
      <c r="I10" s="13"/>
      <c r="J10" s="13"/>
      <c r="K10" s="13"/>
      <c r="L10" s="13"/>
      <c r="M10" s="13"/>
    </row>
    <row r="11" spans="3:13" ht="19.5" customHeight="1" x14ac:dyDescent="0.3">
      <c r="C11" s="56" t="s">
        <v>3</v>
      </c>
      <c r="D11" s="57"/>
      <c r="E11" s="58"/>
      <c r="F11" s="13"/>
      <c r="G11" s="13"/>
      <c r="H11" s="13"/>
      <c r="I11" s="13"/>
      <c r="J11" s="13"/>
      <c r="K11" s="13"/>
      <c r="L11" s="13"/>
      <c r="M11" s="13"/>
    </row>
    <row r="12" spans="3:13" ht="19.5" customHeight="1" x14ac:dyDescent="0.3">
      <c r="C12" s="9" t="s">
        <v>11</v>
      </c>
      <c r="D12" s="55"/>
      <c r="E12" s="17"/>
      <c r="F12" s="13"/>
      <c r="G12" s="13"/>
      <c r="H12" s="13"/>
      <c r="I12" s="13"/>
      <c r="J12" s="13"/>
      <c r="K12" s="13"/>
      <c r="L12" s="13"/>
      <c r="M12" s="13"/>
    </row>
    <row r="13" spans="3:13" ht="19.5" customHeight="1" x14ac:dyDescent="0.3">
      <c r="C13" s="9" t="s">
        <v>114</v>
      </c>
      <c r="D13" s="55"/>
      <c r="E13" s="17"/>
      <c r="F13" s="13"/>
      <c r="G13" s="13"/>
      <c r="H13" s="13"/>
      <c r="I13" s="13"/>
      <c r="J13" s="13"/>
      <c r="K13" s="13"/>
      <c r="L13" s="13"/>
      <c r="M13" s="13"/>
    </row>
    <row r="14" spans="3:13" ht="19.5" customHeight="1" x14ac:dyDescent="0.3">
      <c r="C14" s="46" t="s">
        <v>5</v>
      </c>
      <c r="D14" s="55"/>
      <c r="E14" s="49"/>
      <c r="F14" s="13"/>
      <c r="G14" s="13"/>
      <c r="H14" s="13"/>
      <c r="I14" s="13"/>
      <c r="J14" s="13"/>
      <c r="K14" s="13"/>
      <c r="L14" s="13"/>
      <c r="M14" s="13"/>
    </row>
    <row r="15" spans="3:13" ht="19.5" customHeight="1" x14ac:dyDescent="0.3">
      <c r="C15" s="56" t="s">
        <v>10</v>
      </c>
      <c r="D15" s="57"/>
      <c r="E15" s="59"/>
      <c r="F15" s="13"/>
      <c r="G15" s="13"/>
      <c r="H15" s="13"/>
      <c r="I15" s="13"/>
      <c r="J15" s="13"/>
      <c r="K15" s="13"/>
      <c r="L15" s="13"/>
      <c r="M15" s="13"/>
    </row>
    <row r="16" spans="3:13" ht="19.5" customHeight="1" x14ac:dyDescent="0.3">
      <c r="C16" s="9" t="s">
        <v>6</v>
      </c>
      <c r="D16" s="13"/>
      <c r="E16" s="53"/>
      <c r="F16" s="13"/>
      <c r="G16" s="13"/>
      <c r="H16" s="13"/>
      <c r="I16" s="13"/>
      <c r="J16" s="13"/>
      <c r="K16" s="13"/>
      <c r="L16" s="13"/>
      <c r="M16" s="13"/>
    </row>
    <row r="17" spans="3:13" ht="19.5" customHeight="1" x14ac:dyDescent="0.3">
      <c r="C17" s="3" t="s">
        <v>7</v>
      </c>
      <c r="D17" s="13"/>
      <c r="E17" s="53"/>
      <c r="F17" s="13"/>
      <c r="G17" s="13"/>
      <c r="H17" s="13"/>
      <c r="I17" s="13"/>
      <c r="J17" s="13"/>
      <c r="K17" s="13"/>
      <c r="L17" s="13"/>
      <c r="M17" s="13"/>
    </row>
    <row r="18" spans="3:13" ht="19.5" customHeight="1" x14ac:dyDescent="0.3">
      <c r="C18" s="3" t="s">
        <v>8</v>
      </c>
      <c r="D18" s="13"/>
      <c r="E18" s="53"/>
      <c r="F18" s="13"/>
      <c r="G18" s="13"/>
      <c r="H18" s="13"/>
      <c r="I18" s="13"/>
      <c r="J18" s="13"/>
      <c r="K18" s="13"/>
      <c r="L18" s="13"/>
      <c r="M18" s="13"/>
    </row>
    <row r="19" spans="3:13" ht="19.5" customHeight="1" x14ac:dyDescent="0.3">
      <c r="C19" s="44" t="s">
        <v>9</v>
      </c>
      <c r="D19" s="45"/>
      <c r="E19" s="53"/>
      <c r="F19" s="13"/>
      <c r="G19" s="13"/>
      <c r="H19" s="13"/>
      <c r="I19" s="13"/>
      <c r="J19" s="13"/>
      <c r="K19" s="13"/>
      <c r="L19" s="13"/>
      <c r="M19" s="13"/>
    </row>
    <row r="20" spans="3:13" ht="19.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DF87-68B7-4B34-A785-AEFA3CC10DF5}">
  <dimension ref="C1:M31"/>
  <sheetViews>
    <sheetView showGridLines="0" zoomScale="80" zoomScaleNormal="80" workbookViewId="0">
      <selection activeCell="D13" sqref="D13"/>
    </sheetView>
  </sheetViews>
  <sheetFormatPr defaultRowHeight="15" x14ac:dyDescent="0.25"/>
  <cols>
    <col min="1" max="1" width="9.5703125" customWidth="1"/>
    <col min="2" max="2" width="14.140625" customWidth="1"/>
    <col min="3" max="3" width="54.7109375" customWidth="1"/>
    <col min="4" max="4" width="13" bestFit="1" customWidth="1"/>
    <col min="5" max="5" width="10.42578125" bestFit="1" customWidth="1"/>
    <col min="7" max="7" width="12.42578125" bestFit="1" customWidth="1"/>
    <col min="8" max="8" width="15.85546875" customWidth="1"/>
    <col min="10" max="10" width="12.42578125" bestFit="1" customWidth="1"/>
  </cols>
  <sheetData>
    <row r="1" spans="3:13" ht="19.5" customHeight="1" x14ac:dyDescent="0.25">
      <c r="C1" s="4"/>
      <c r="D1" s="5"/>
      <c r="E1" s="6"/>
    </row>
    <row r="2" spans="3:13" ht="19.5" customHeight="1" x14ac:dyDescent="0.25"/>
    <row r="3" spans="3:13" ht="19.5" customHeight="1" x14ac:dyDescent="0.25">
      <c r="C3" s="1" t="s">
        <v>106</v>
      </c>
    </row>
    <row r="4" spans="3:13" ht="19.5" customHeight="1" x14ac:dyDescent="0.25">
      <c r="C4" s="1"/>
    </row>
    <row r="5" spans="3:13" ht="19.5" customHeight="1" x14ac:dyDescent="0.3">
      <c r="C5" s="50" t="s">
        <v>0</v>
      </c>
      <c r="D5" s="51"/>
      <c r="E5" s="52"/>
      <c r="F5" s="13"/>
      <c r="G5" s="13"/>
      <c r="H5" s="13"/>
      <c r="I5" s="13"/>
      <c r="J5" s="13"/>
      <c r="K5" s="13"/>
      <c r="L5" s="13"/>
      <c r="M5" s="13"/>
    </row>
    <row r="6" spans="3:13" ht="19.5" customHeight="1" x14ac:dyDescent="0.3">
      <c r="C6" s="9" t="s">
        <v>59</v>
      </c>
      <c r="D6" s="13"/>
      <c r="E6" s="49"/>
      <c r="F6" s="13"/>
      <c r="G6" s="13"/>
      <c r="H6" s="13"/>
      <c r="I6" s="13"/>
      <c r="J6" s="13"/>
      <c r="K6" s="13"/>
      <c r="L6" s="13"/>
      <c r="M6" s="13"/>
    </row>
    <row r="7" spans="3:13" ht="19.5" customHeight="1" x14ac:dyDescent="0.3">
      <c r="C7" s="9" t="s">
        <v>62</v>
      </c>
      <c r="D7" s="13"/>
      <c r="E7" s="49"/>
      <c r="F7" s="13"/>
      <c r="G7" s="13"/>
      <c r="H7" s="13"/>
      <c r="I7" s="13"/>
      <c r="J7" s="13"/>
      <c r="K7" s="13"/>
      <c r="L7" s="13"/>
      <c r="M7" s="13"/>
    </row>
    <row r="8" spans="3:13" ht="19.5" customHeight="1" x14ac:dyDescent="0.3">
      <c r="C8" s="9" t="s">
        <v>64</v>
      </c>
      <c r="D8" s="13"/>
      <c r="E8" s="49"/>
      <c r="F8" s="13"/>
      <c r="G8" s="13"/>
      <c r="H8" s="13"/>
      <c r="I8" s="13"/>
      <c r="J8" s="13"/>
      <c r="K8" s="13"/>
      <c r="L8" s="13"/>
      <c r="M8" s="13"/>
    </row>
    <row r="9" spans="3:13" ht="19.5" customHeight="1" x14ac:dyDescent="0.3">
      <c r="C9" s="9" t="s">
        <v>63</v>
      </c>
      <c r="D9" s="13"/>
      <c r="E9" s="49"/>
      <c r="F9" s="13"/>
      <c r="G9" s="13"/>
      <c r="H9" s="13"/>
      <c r="I9" s="13"/>
      <c r="J9" s="13"/>
      <c r="K9" s="13"/>
      <c r="L9" s="13"/>
      <c r="M9" s="13"/>
    </row>
    <row r="10" spans="3:13" ht="19.5" customHeight="1" x14ac:dyDescent="0.3">
      <c r="C10" s="9" t="s">
        <v>107</v>
      </c>
      <c r="D10" s="13"/>
      <c r="E10" s="49"/>
      <c r="F10" s="13"/>
      <c r="G10" s="13"/>
      <c r="H10" s="13"/>
      <c r="I10" s="13"/>
      <c r="J10" s="13"/>
      <c r="K10" s="13"/>
      <c r="L10" s="13"/>
      <c r="M10" s="13"/>
    </row>
    <row r="11" spans="3:13" ht="19.5" customHeight="1" x14ac:dyDescent="0.3">
      <c r="C11" s="56" t="s">
        <v>3</v>
      </c>
      <c r="D11" s="57"/>
      <c r="E11" s="58"/>
      <c r="F11" s="13"/>
      <c r="G11" s="13"/>
      <c r="H11" s="13"/>
      <c r="I11" s="13"/>
      <c r="J11" s="13"/>
      <c r="K11" s="13"/>
      <c r="L11" s="13"/>
      <c r="M11" s="13"/>
    </row>
    <row r="12" spans="3:13" ht="19.5" customHeight="1" x14ac:dyDescent="0.3">
      <c r="C12" s="9" t="s">
        <v>11</v>
      </c>
      <c r="D12" s="55"/>
      <c r="E12" s="17"/>
      <c r="F12" s="13"/>
      <c r="G12" s="13"/>
      <c r="H12" s="13"/>
      <c r="I12" s="13"/>
      <c r="J12" s="13"/>
      <c r="K12" s="13"/>
      <c r="L12" s="13"/>
      <c r="M12" s="13"/>
    </row>
    <row r="13" spans="3:13" ht="19.5" customHeight="1" x14ac:dyDescent="0.3">
      <c r="C13" s="9" t="s">
        <v>114</v>
      </c>
      <c r="D13" s="55"/>
      <c r="E13" s="17"/>
      <c r="F13" s="13"/>
      <c r="G13" s="13"/>
      <c r="H13" s="13"/>
      <c r="I13" s="13"/>
      <c r="J13" s="13"/>
      <c r="K13" s="13"/>
      <c r="L13" s="13"/>
      <c r="M13" s="13"/>
    </row>
    <row r="14" spans="3:13" ht="19.5" customHeight="1" x14ac:dyDescent="0.3">
      <c r="C14" s="9" t="s">
        <v>117</v>
      </c>
      <c r="D14" s="55"/>
      <c r="E14" s="17"/>
      <c r="F14" s="13"/>
      <c r="G14" s="13"/>
      <c r="H14" s="13"/>
      <c r="I14" s="13"/>
      <c r="J14" s="13"/>
      <c r="K14" s="13"/>
      <c r="L14" s="13"/>
      <c r="M14" s="13"/>
    </row>
    <row r="15" spans="3:13" ht="19.5" customHeight="1" x14ac:dyDescent="0.3">
      <c r="C15" s="46" t="s">
        <v>5</v>
      </c>
      <c r="D15" s="55"/>
      <c r="E15" s="49"/>
      <c r="F15" s="13"/>
      <c r="G15" s="13"/>
      <c r="H15" s="13"/>
      <c r="I15" s="13"/>
      <c r="J15" s="13"/>
      <c r="K15" s="13"/>
      <c r="L15" s="13"/>
      <c r="M15" s="13"/>
    </row>
    <row r="16" spans="3:13" ht="19.5" customHeight="1" x14ac:dyDescent="0.3">
      <c r="C16" s="56" t="s">
        <v>10</v>
      </c>
      <c r="D16" s="57"/>
      <c r="E16" s="59"/>
      <c r="F16" s="13"/>
      <c r="G16" s="13"/>
      <c r="H16" s="13"/>
      <c r="I16" s="13"/>
      <c r="J16" s="13"/>
      <c r="K16" s="13"/>
      <c r="L16" s="13"/>
      <c r="M16" s="13"/>
    </row>
    <row r="17" spans="3:13" ht="19.5" customHeight="1" x14ac:dyDescent="0.3">
      <c r="C17" s="9" t="s">
        <v>115</v>
      </c>
      <c r="D17" s="13"/>
      <c r="E17" s="53"/>
      <c r="F17" s="13"/>
      <c r="G17" s="13"/>
      <c r="H17" s="13"/>
      <c r="I17" s="13"/>
      <c r="J17" s="13"/>
      <c r="K17" s="13"/>
      <c r="L17" s="13"/>
      <c r="M17" s="13"/>
    </row>
    <row r="18" spans="3:13" ht="19.5" customHeight="1" x14ac:dyDescent="0.3">
      <c r="C18" s="9" t="s">
        <v>116</v>
      </c>
      <c r="D18" s="13"/>
      <c r="E18" s="53"/>
      <c r="F18" s="13"/>
      <c r="G18" s="13"/>
      <c r="H18" s="13"/>
      <c r="I18" s="13"/>
      <c r="J18" s="13"/>
      <c r="K18" s="13"/>
      <c r="L18" s="13"/>
      <c r="M18" s="13"/>
    </row>
    <row r="19" spans="3:13" ht="19.5" customHeight="1" x14ac:dyDescent="0.3">
      <c r="C19" s="9" t="s">
        <v>118</v>
      </c>
      <c r="D19" s="13"/>
      <c r="E19" s="53"/>
      <c r="F19" s="13"/>
      <c r="G19" s="13"/>
      <c r="H19" s="13"/>
      <c r="I19" s="13"/>
      <c r="J19" s="13"/>
      <c r="K19" s="13"/>
      <c r="L19" s="13"/>
      <c r="M19" s="13"/>
    </row>
    <row r="20" spans="3:13" ht="19.5" customHeight="1" x14ac:dyDescent="0.3">
      <c r="C20" s="9" t="s">
        <v>121</v>
      </c>
      <c r="D20" s="13"/>
      <c r="E20" s="53"/>
      <c r="F20" s="13"/>
      <c r="G20" s="13"/>
      <c r="H20" s="13"/>
      <c r="I20" s="13"/>
      <c r="J20" s="13"/>
      <c r="K20" s="13"/>
      <c r="L20" s="13"/>
      <c r="M20" s="13"/>
    </row>
    <row r="21" spans="3:13" ht="19.5" customHeight="1" x14ac:dyDescent="0.3">
      <c r="C21" s="9" t="s">
        <v>122</v>
      </c>
      <c r="D21" s="13"/>
      <c r="E21" s="53"/>
      <c r="F21" s="13"/>
      <c r="G21" s="13"/>
      <c r="H21" s="13"/>
      <c r="I21" s="13"/>
      <c r="J21" s="13"/>
      <c r="K21" s="13"/>
      <c r="L21" s="13"/>
      <c r="M21" s="13"/>
    </row>
    <row r="22" spans="3:13" ht="19.5" customHeight="1" x14ac:dyDescent="0.3">
      <c r="C22" s="9" t="s">
        <v>123</v>
      </c>
      <c r="D22" s="13"/>
      <c r="E22" s="53"/>
      <c r="F22" s="13"/>
      <c r="G22" s="13"/>
      <c r="H22" s="13"/>
      <c r="I22" s="13"/>
      <c r="J22" s="13"/>
      <c r="K22" s="13"/>
      <c r="L22" s="13"/>
      <c r="M22" s="13"/>
    </row>
    <row r="23" spans="3:13" ht="19.5" customHeight="1" x14ac:dyDescent="0.3">
      <c r="C23" s="9" t="s">
        <v>124</v>
      </c>
      <c r="D23" s="13"/>
      <c r="E23" s="53"/>
      <c r="F23" s="13"/>
      <c r="G23" s="13"/>
      <c r="H23" s="13"/>
      <c r="I23" s="13"/>
      <c r="J23" s="13"/>
      <c r="K23" s="13"/>
      <c r="L23" s="13"/>
      <c r="M23" s="13"/>
    </row>
    <row r="24" spans="3:13" ht="19.5" customHeight="1" x14ac:dyDescent="0.3">
      <c r="C24" s="9" t="s">
        <v>125</v>
      </c>
      <c r="D24" s="13"/>
      <c r="E24" s="53"/>
      <c r="F24" s="13"/>
      <c r="G24" s="13"/>
      <c r="H24" s="13"/>
      <c r="I24" s="13"/>
      <c r="J24" s="13"/>
      <c r="K24" s="13"/>
      <c r="L24" s="13"/>
      <c r="M24" s="13"/>
    </row>
    <row r="25" spans="3:13" ht="19.5" customHeight="1" x14ac:dyDescent="0.3">
      <c r="C25" s="9" t="s">
        <v>126</v>
      </c>
      <c r="D25" s="13"/>
      <c r="E25" s="53"/>
      <c r="F25" s="13"/>
      <c r="G25" s="13"/>
      <c r="H25" s="13"/>
      <c r="I25" s="13"/>
      <c r="J25" s="13"/>
      <c r="K25" s="13"/>
      <c r="L25" s="13"/>
      <c r="M25" s="13"/>
    </row>
    <row r="26" spans="3:13" ht="19.5" customHeight="1" x14ac:dyDescent="0.3">
      <c r="C26" s="9" t="s">
        <v>127</v>
      </c>
      <c r="D26" s="13"/>
      <c r="E26" s="53"/>
      <c r="F26" s="13"/>
      <c r="G26" s="13"/>
      <c r="H26" s="13"/>
      <c r="I26" s="13"/>
      <c r="J26" s="13"/>
      <c r="K26" s="13"/>
      <c r="L26" s="13"/>
      <c r="M26" s="13"/>
    </row>
    <row r="27" spans="3:13" ht="19.5" customHeight="1" x14ac:dyDescent="0.3">
      <c r="C27" s="97" t="s">
        <v>9</v>
      </c>
      <c r="D27" s="13"/>
      <c r="E27" s="53"/>
      <c r="F27" s="13"/>
      <c r="G27" s="13"/>
      <c r="H27" s="13"/>
      <c r="I27" s="13"/>
      <c r="J27" s="13"/>
      <c r="K27" s="13"/>
      <c r="L27" s="13"/>
      <c r="M27" s="13"/>
    </row>
    <row r="28" spans="3:13" ht="19.5" customHeight="1" x14ac:dyDescent="0.3">
      <c r="C28" s="46" t="s">
        <v>120</v>
      </c>
      <c r="D28" s="13"/>
      <c r="E28" s="53"/>
      <c r="F28" s="13"/>
      <c r="G28" s="13"/>
      <c r="H28" s="13"/>
      <c r="I28" s="13"/>
      <c r="J28" s="13"/>
      <c r="K28" s="13"/>
      <c r="L28" s="13"/>
      <c r="M28" s="13"/>
    </row>
    <row r="29" spans="3:13" ht="19.5" customHeight="1" x14ac:dyDescent="0.3">
      <c r="C29" s="44" t="s">
        <v>119</v>
      </c>
      <c r="D29" s="13"/>
      <c r="E29" s="53"/>
      <c r="F29" s="13"/>
      <c r="G29" s="13"/>
      <c r="H29" s="13"/>
      <c r="I29" s="13"/>
      <c r="J29" s="13"/>
      <c r="K29" s="13"/>
      <c r="L29" s="13"/>
      <c r="M29" s="13"/>
    </row>
    <row r="30" spans="3:13" ht="19.5" customHeight="1" x14ac:dyDescent="0.3">
      <c r="C30" s="3" t="s">
        <v>8</v>
      </c>
      <c r="D30" s="45"/>
      <c r="E30" s="53"/>
      <c r="F30" s="13"/>
      <c r="G30" s="13"/>
      <c r="H30" s="13"/>
      <c r="I30" s="13"/>
      <c r="J30" s="13"/>
      <c r="K30" s="13"/>
      <c r="L30" s="13"/>
      <c r="M30" s="13"/>
    </row>
    <row r="31" spans="3:13" ht="19.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656C-361A-42BB-BDF5-A23998B85213}">
  <dimension ref="B1:Q32"/>
  <sheetViews>
    <sheetView showGridLines="0" zoomScaleNormal="100" workbookViewId="0">
      <selection activeCell="B26" sqref="B26"/>
    </sheetView>
  </sheetViews>
  <sheetFormatPr defaultRowHeight="19.5" customHeight="1" x14ac:dyDescent="0.25"/>
  <cols>
    <col min="2" max="2" width="52.140625" customWidth="1"/>
    <col min="3" max="3" width="14" bestFit="1" customWidth="1"/>
    <col min="4" max="4" width="10.42578125" customWidth="1"/>
    <col min="7" max="7" width="48.7109375" customWidth="1"/>
    <col min="8" max="8" width="14" bestFit="1" customWidth="1"/>
    <col min="9" max="9" width="10.42578125" bestFit="1" customWidth="1"/>
    <col min="11" max="11" width="14" bestFit="1" customWidth="1"/>
    <col min="12" max="12" width="11" customWidth="1"/>
    <col min="14" max="14" width="12.42578125" bestFit="1" customWidth="1"/>
  </cols>
  <sheetData>
    <row r="1" spans="2:17" ht="19.5" customHeight="1" x14ac:dyDescent="0.25">
      <c r="B1" s="4"/>
      <c r="C1" s="5"/>
      <c r="D1" s="6"/>
      <c r="G1" s="4"/>
      <c r="H1" s="5"/>
      <c r="I1" s="6"/>
    </row>
    <row r="3" spans="2:17" s="119" customFormat="1" ht="19.5" customHeight="1" x14ac:dyDescent="0.35">
      <c r="B3" s="118" t="s">
        <v>136</v>
      </c>
      <c r="G3" s="118" t="s">
        <v>135</v>
      </c>
    </row>
    <row r="4" spans="2:17" ht="19.5" customHeight="1" x14ac:dyDescent="0.25">
      <c r="B4" s="1"/>
      <c r="G4" s="1"/>
    </row>
    <row r="5" spans="2:17" ht="19.5" customHeight="1" x14ac:dyDescent="0.3">
      <c r="B5" s="50" t="s">
        <v>139</v>
      </c>
      <c r="C5" s="51">
        <f>SUM(C6:C10)</f>
        <v>0</v>
      </c>
      <c r="D5" s="52">
        <v>1</v>
      </c>
      <c r="G5" s="50" t="s">
        <v>140</v>
      </c>
      <c r="H5" s="51">
        <f>SUM(H6:H10)</f>
        <v>0</v>
      </c>
      <c r="I5" s="52">
        <v>1</v>
      </c>
      <c r="J5" s="13"/>
      <c r="K5" s="13"/>
      <c r="L5" s="13"/>
      <c r="M5" s="13"/>
      <c r="N5" s="13"/>
      <c r="O5" s="13"/>
      <c r="P5" s="13"/>
      <c r="Q5" s="13"/>
    </row>
    <row r="6" spans="2:17" s="8" customFormat="1" ht="19.5" customHeight="1" x14ac:dyDescent="0.3">
      <c r="B6" s="9" t="s">
        <v>59</v>
      </c>
      <c r="C6" s="13"/>
      <c r="D6" s="49" t="e">
        <f>C6/$C$5</f>
        <v>#DIV/0!</v>
      </c>
      <c r="G6" s="9" t="s">
        <v>59</v>
      </c>
      <c r="H6" s="13"/>
      <c r="I6" s="49" t="e">
        <f>H6/$H$5</f>
        <v>#DIV/0!</v>
      </c>
      <c r="J6" s="13"/>
      <c r="K6" s="13"/>
      <c r="L6" s="13"/>
      <c r="M6" s="13"/>
      <c r="N6" s="13"/>
      <c r="O6" s="13"/>
      <c r="P6" s="13"/>
      <c r="Q6" s="13"/>
    </row>
    <row r="7" spans="2:17" s="8" customFormat="1" ht="19.5" customHeight="1" x14ac:dyDescent="0.3">
      <c r="B7" s="9" t="s">
        <v>62</v>
      </c>
      <c r="C7" s="13"/>
      <c r="D7" s="49" t="e">
        <f t="shared" ref="D7:D10" si="0">C7/$C$5</f>
        <v>#DIV/0!</v>
      </c>
      <c r="G7" s="9" t="s">
        <v>62</v>
      </c>
      <c r="H7" s="13"/>
      <c r="I7" s="49" t="e">
        <f t="shared" ref="I7:I10" si="1">H7/$H$5</f>
        <v>#DIV/0!</v>
      </c>
      <c r="J7" s="13"/>
      <c r="K7" s="13"/>
      <c r="L7" s="13"/>
      <c r="M7" s="13"/>
      <c r="N7" s="13"/>
      <c r="O7" s="13"/>
      <c r="P7" s="13"/>
      <c r="Q7" s="13"/>
    </row>
    <row r="8" spans="2:17" s="8" customFormat="1" ht="19.5" customHeight="1" x14ac:dyDescent="0.3">
      <c r="B8" s="9" t="s">
        <v>64</v>
      </c>
      <c r="C8" s="13"/>
      <c r="D8" s="49" t="e">
        <f t="shared" si="0"/>
        <v>#DIV/0!</v>
      </c>
      <c r="G8" s="9" t="s">
        <v>64</v>
      </c>
      <c r="H8" s="13"/>
      <c r="I8" s="49" t="e">
        <f t="shared" si="1"/>
        <v>#DIV/0!</v>
      </c>
      <c r="J8" s="13"/>
      <c r="K8" s="13"/>
      <c r="L8" s="13"/>
      <c r="M8" s="13"/>
      <c r="N8" s="13"/>
      <c r="O8" s="13"/>
      <c r="P8" s="13"/>
      <c r="Q8" s="13"/>
    </row>
    <row r="9" spans="2:17" s="8" customFormat="1" ht="19.5" customHeight="1" x14ac:dyDescent="0.3">
      <c r="B9" s="9" t="s">
        <v>63</v>
      </c>
      <c r="C9" s="13"/>
      <c r="D9" s="49" t="e">
        <f t="shared" si="0"/>
        <v>#DIV/0!</v>
      </c>
      <c r="G9" s="9" t="s">
        <v>63</v>
      </c>
      <c r="H9" s="13"/>
      <c r="I9" s="49" t="e">
        <f t="shared" si="1"/>
        <v>#DIV/0!</v>
      </c>
      <c r="J9" s="13"/>
      <c r="K9" s="13"/>
      <c r="L9" s="13"/>
      <c r="M9" s="13"/>
      <c r="N9" s="13"/>
      <c r="O9" s="13"/>
      <c r="P9" s="13"/>
      <c r="Q9" s="13"/>
    </row>
    <row r="10" spans="2:17" s="8" customFormat="1" ht="19.5" customHeight="1" x14ac:dyDescent="0.3">
      <c r="B10" s="9" t="s">
        <v>107</v>
      </c>
      <c r="C10" s="13"/>
      <c r="D10" s="49" t="e">
        <f t="shared" si="0"/>
        <v>#DIV/0!</v>
      </c>
      <c r="G10" s="9" t="s">
        <v>107</v>
      </c>
      <c r="H10" s="13"/>
      <c r="I10" s="49" t="e">
        <f t="shared" si="1"/>
        <v>#DIV/0!</v>
      </c>
      <c r="J10" s="13"/>
      <c r="K10" s="13"/>
      <c r="L10" s="13"/>
      <c r="M10" s="13"/>
      <c r="N10" s="13"/>
      <c r="O10" s="13"/>
      <c r="P10" s="13"/>
      <c r="Q10" s="13"/>
    </row>
    <row r="11" spans="2:17" ht="19.5" customHeight="1" x14ac:dyDescent="0.3">
      <c r="B11" s="56" t="s">
        <v>3</v>
      </c>
      <c r="C11" s="57">
        <f>SUM(C12:C15)</f>
        <v>0</v>
      </c>
      <c r="D11" s="126" t="e">
        <f>SUM(D12:D15)</f>
        <v>#DIV/0!</v>
      </c>
      <c r="G11" s="56" t="s">
        <v>3</v>
      </c>
      <c r="H11" s="57">
        <f>SUM(H12:H15)</f>
        <v>0</v>
      </c>
      <c r="I11" s="58" t="e">
        <f>SUM(I12:I15)</f>
        <v>#DIV/0!</v>
      </c>
      <c r="J11" s="13"/>
      <c r="K11" s="13"/>
      <c r="L11" s="13"/>
      <c r="M11" s="13"/>
      <c r="N11" s="13"/>
      <c r="O11" s="13"/>
      <c r="P11" s="13"/>
      <c r="Q11" s="13"/>
    </row>
    <row r="12" spans="2:17" ht="19.5" customHeight="1" x14ac:dyDescent="0.3">
      <c r="B12" s="9" t="s">
        <v>11</v>
      </c>
      <c r="C12" s="55">
        <f>C5*4%</f>
        <v>0</v>
      </c>
      <c r="D12" s="127" t="e">
        <f>C12/$C$5</f>
        <v>#DIV/0!</v>
      </c>
      <c r="G12" s="9" t="s">
        <v>11</v>
      </c>
      <c r="H12" s="55"/>
      <c r="I12" s="17" t="e">
        <f>H12/$H$5</f>
        <v>#DIV/0!</v>
      </c>
      <c r="J12" s="13"/>
      <c r="K12" s="13"/>
      <c r="L12" s="13"/>
      <c r="M12" s="13"/>
      <c r="N12" s="13"/>
      <c r="O12" s="13"/>
      <c r="P12" s="13"/>
      <c r="Q12" s="13"/>
    </row>
    <row r="13" spans="2:17" ht="19.5" customHeight="1" x14ac:dyDescent="0.3">
      <c r="B13" s="9" t="s">
        <v>114</v>
      </c>
      <c r="C13" s="55"/>
      <c r="D13" s="127" t="e">
        <f t="shared" ref="D13:D15" si="2">C13/$C$5</f>
        <v>#DIV/0!</v>
      </c>
      <c r="G13" s="9" t="s">
        <v>114</v>
      </c>
      <c r="H13" s="55"/>
      <c r="I13" s="17" t="e">
        <f t="shared" ref="I13:I15" si="3">H13/$H$5</f>
        <v>#DIV/0!</v>
      </c>
      <c r="J13" s="13"/>
      <c r="K13" s="13"/>
      <c r="L13" s="13"/>
      <c r="M13" s="13"/>
      <c r="N13" s="13"/>
      <c r="O13" s="13"/>
      <c r="P13" s="13"/>
      <c r="Q13" s="13"/>
    </row>
    <row r="14" spans="2:17" ht="19.5" customHeight="1" x14ac:dyDescent="0.3">
      <c r="B14" s="9" t="s">
        <v>117</v>
      </c>
      <c r="C14" s="55"/>
      <c r="D14" s="127" t="e">
        <f t="shared" si="2"/>
        <v>#DIV/0!</v>
      </c>
      <c r="G14" s="9" t="s">
        <v>117</v>
      </c>
      <c r="H14" s="55"/>
      <c r="I14" s="17" t="e">
        <f t="shared" si="3"/>
        <v>#DIV/0!</v>
      </c>
      <c r="J14" s="13"/>
      <c r="K14" s="13"/>
      <c r="L14" s="13"/>
      <c r="M14" s="13"/>
      <c r="N14" s="13"/>
      <c r="O14" s="13"/>
      <c r="P14" s="13"/>
      <c r="Q14" s="13"/>
    </row>
    <row r="15" spans="2:17" ht="19.5" hidden="1" customHeight="1" x14ac:dyDescent="0.3">
      <c r="B15" s="46" t="s">
        <v>5</v>
      </c>
      <c r="C15" s="55"/>
      <c r="D15" s="17" t="e">
        <f t="shared" si="2"/>
        <v>#DIV/0!</v>
      </c>
      <c r="G15" s="46" t="s">
        <v>5</v>
      </c>
      <c r="H15" s="55">
        <v>0</v>
      </c>
      <c r="I15" s="17" t="e">
        <f t="shared" si="3"/>
        <v>#DIV/0!</v>
      </c>
      <c r="J15" s="13"/>
      <c r="K15" s="13"/>
      <c r="L15" s="13"/>
      <c r="M15" s="13"/>
      <c r="N15" s="13"/>
      <c r="O15" s="13"/>
      <c r="P15" s="13"/>
      <c r="Q15" s="13"/>
    </row>
    <row r="16" spans="2:17" ht="19.5" customHeight="1" x14ac:dyDescent="0.3">
      <c r="B16" s="50" t="s">
        <v>1</v>
      </c>
      <c r="C16" s="51">
        <f>C5-C11</f>
        <v>0</v>
      </c>
      <c r="D16" s="52" t="e">
        <f>D5-D11</f>
        <v>#DIV/0!</v>
      </c>
      <c r="G16" s="50" t="s">
        <v>1</v>
      </c>
      <c r="H16" s="51">
        <f>H5-H11</f>
        <v>0</v>
      </c>
      <c r="I16" s="52" t="e">
        <f>I5-I11</f>
        <v>#DIV/0!</v>
      </c>
      <c r="J16" s="13"/>
      <c r="K16" s="13"/>
      <c r="L16" s="13"/>
      <c r="M16" s="13"/>
      <c r="N16" s="13"/>
      <c r="O16" s="13"/>
      <c r="P16" s="13"/>
      <c r="Q16" s="13"/>
    </row>
    <row r="17" spans="2:17" ht="19.5" customHeight="1" x14ac:dyDescent="0.3">
      <c r="B17" s="56" t="s">
        <v>10</v>
      </c>
      <c r="C17" s="57">
        <f>SUM(C18:C31)</f>
        <v>0</v>
      </c>
      <c r="D17" s="59" t="e">
        <f>C17*$D$5/$C$5</f>
        <v>#DIV/0!</v>
      </c>
      <c r="G17" s="56" t="s">
        <v>10</v>
      </c>
      <c r="H17" s="57">
        <f>SUM(H18:H31)</f>
        <v>0</v>
      </c>
      <c r="I17" s="59" t="e">
        <f>H17/H5</f>
        <v>#DIV/0!</v>
      </c>
      <c r="J17" s="13"/>
      <c r="K17" s="13"/>
      <c r="L17" s="13"/>
      <c r="M17" s="13"/>
      <c r="N17" s="13"/>
      <c r="O17" s="13"/>
      <c r="P17" s="13"/>
      <c r="Q17" s="13"/>
    </row>
    <row r="18" spans="2:17" ht="19.5" customHeight="1" x14ac:dyDescent="0.3">
      <c r="B18" s="9" t="s">
        <v>115</v>
      </c>
      <c r="C18" s="94"/>
      <c r="D18" s="53" t="e">
        <f t="shared" ref="D18:D31" si="4">C18*$D$5/$C$5</f>
        <v>#DIV/0!</v>
      </c>
      <c r="G18" s="9" t="s">
        <v>115</v>
      </c>
      <c r="H18" s="13"/>
      <c r="I18" s="53" t="e">
        <f>H18/$H$5</f>
        <v>#DIV/0!</v>
      </c>
      <c r="J18" s="13"/>
      <c r="K18" s="13"/>
      <c r="L18" s="13"/>
      <c r="M18" s="13"/>
      <c r="N18" s="13"/>
      <c r="O18" s="13"/>
      <c r="P18" s="13"/>
      <c r="Q18" s="13"/>
    </row>
    <row r="19" spans="2:17" ht="19.5" customHeight="1" x14ac:dyDescent="0.3">
      <c r="B19" s="9" t="s">
        <v>116</v>
      </c>
      <c r="C19" s="94"/>
      <c r="D19" s="53" t="e">
        <f t="shared" si="4"/>
        <v>#DIV/0!</v>
      </c>
      <c r="G19" s="9" t="s">
        <v>116</v>
      </c>
      <c r="H19" s="13"/>
      <c r="I19" s="53" t="e">
        <f t="shared" ref="I19:I31" si="5">H19/$H$5</f>
        <v>#DIV/0!</v>
      </c>
      <c r="J19" s="13"/>
      <c r="K19" s="13"/>
      <c r="L19" s="13"/>
      <c r="M19" s="13"/>
      <c r="N19" s="13"/>
      <c r="O19" s="13"/>
      <c r="P19" s="13"/>
      <c r="Q19" s="13"/>
    </row>
    <row r="20" spans="2:17" ht="19.5" customHeight="1" x14ac:dyDescent="0.3">
      <c r="B20" s="9" t="s">
        <v>118</v>
      </c>
      <c r="C20" s="94"/>
      <c r="D20" s="53" t="e">
        <f t="shared" si="4"/>
        <v>#DIV/0!</v>
      </c>
      <c r="G20" s="9" t="s">
        <v>118</v>
      </c>
      <c r="H20" s="13"/>
      <c r="I20" s="53" t="e">
        <f t="shared" si="5"/>
        <v>#DIV/0!</v>
      </c>
      <c r="J20" s="13"/>
      <c r="K20" s="13"/>
      <c r="L20" s="13"/>
      <c r="M20" s="13"/>
      <c r="N20" s="13"/>
      <c r="O20" s="13"/>
      <c r="P20" s="13"/>
      <c r="Q20" s="13"/>
    </row>
    <row r="21" spans="2:17" ht="19.5" customHeight="1" x14ac:dyDescent="0.3">
      <c r="B21" s="9" t="s">
        <v>121</v>
      </c>
      <c r="C21" s="94"/>
      <c r="D21" s="53" t="e">
        <f t="shared" si="4"/>
        <v>#DIV/0!</v>
      </c>
      <c r="G21" s="9" t="s">
        <v>121</v>
      </c>
      <c r="H21" s="13"/>
      <c r="I21" s="53" t="e">
        <f t="shared" si="5"/>
        <v>#DIV/0!</v>
      </c>
      <c r="J21" s="13"/>
      <c r="K21" s="13"/>
      <c r="L21" s="13"/>
      <c r="M21" s="13"/>
      <c r="N21" s="13"/>
      <c r="O21" s="13"/>
      <c r="P21" s="13"/>
      <c r="Q21" s="13"/>
    </row>
    <row r="22" spans="2:17" ht="19.5" customHeight="1" x14ac:dyDescent="0.3">
      <c r="B22" s="9" t="s">
        <v>122</v>
      </c>
      <c r="C22" s="94"/>
      <c r="D22" s="53" t="e">
        <f t="shared" si="4"/>
        <v>#DIV/0!</v>
      </c>
      <c r="G22" s="9" t="s">
        <v>122</v>
      </c>
      <c r="H22" s="13"/>
      <c r="I22" s="53" t="e">
        <f t="shared" si="5"/>
        <v>#DIV/0!</v>
      </c>
      <c r="J22" s="13"/>
      <c r="K22" s="13"/>
      <c r="L22" s="13"/>
      <c r="M22" s="13"/>
      <c r="N22" s="13"/>
      <c r="O22" s="13"/>
      <c r="P22" s="13"/>
      <c r="Q22" s="13"/>
    </row>
    <row r="23" spans="2:17" ht="19.5" customHeight="1" x14ac:dyDescent="0.3">
      <c r="B23" s="9" t="s">
        <v>123</v>
      </c>
      <c r="C23" s="94"/>
      <c r="D23" s="53" t="e">
        <f>C23*$D$5/$C$5</f>
        <v>#DIV/0!</v>
      </c>
      <c r="G23" s="9" t="s">
        <v>123</v>
      </c>
      <c r="H23" s="13"/>
      <c r="I23" s="53" t="e">
        <f t="shared" si="5"/>
        <v>#DIV/0!</v>
      </c>
      <c r="J23" s="13"/>
      <c r="K23" s="13"/>
      <c r="L23" s="13"/>
      <c r="M23" s="13"/>
      <c r="N23" s="13"/>
      <c r="O23" s="13"/>
      <c r="P23" s="13"/>
      <c r="Q23" s="13"/>
    </row>
    <row r="24" spans="2:17" ht="19.5" customHeight="1" x14ac:dyDescent="0.3">
      <c r="B24" s="9" t="s">
        <v>124</v>
      </c>
      <c r="C24" s="94"/>
      <c r="D24" s="53" t="e">
        <f t="shared" si="4"/>
        <v>#DIV/0!</v>
      </c>
      <c r="G24" s="9" t="s">
        <v>124</v>
      </c>
      <c r="H24" s="13"/>
      <c r="I24" s="53" t="e">
        <f t="shared" si="5"/>
        <v>#DIV/0!</v>
      </c>
      <c r="J24" s="13"/>
      <c r="K24" s="13"/>
      <c r="L24" s="13"/>
      <c r="M24" s="13"/>
      <c r="N24" s="13"/>
      <c r="O24" s="13"/>
      <c r="P24" s="13"/>
      <c r="Q24" s="13"/>
    </row>
    <row r="25" spans="2:17" ht="19.5" customHeight="1" x14ac:dyDescent="0.3">
      <c r="B25" s="9" t="s">
        <v>125</v>
      </c>
      <c r="C25" s="94"/>
      <c r="D25" s="53" t="e">
        <f t="shared" si="4"/>
        <v>#DIV/0!</v>
      </c>
      <c r="G25" s="9" t="s">
        <v>125</v>
      </c>
      <c r="H25" s="13"/>
      <c r="I25" s="53" t="e">
        <f t="shared" si="5"/>
        <v>#DIV/0!</v>
      </c>
      <c r="J25" s="13"/>
      <c r="K25" s="13"/>
      <c r="L25" s="13"/>
      <c r="M25" s="13"/>
      <c r="N25" s="13"/>
      <c r="O25" s="13"/>
      <c r="P25" s="13"/>
      <c r="Q25" s="13"/>
    </row>
    <row r="26" spans="2:17" ht="19.5" customHeight="1" x14ac:dyDescent="0.3">
      <c r="B26" s="9" t="s">
        <v>126</v>
      </c>
      <c r="C26" s="94"/>
      <c r="D26" s="53" t="e">
        <f t="shared" si="4"/>
        <v>#DIV/0!</v>
      </c>
      <c r="G26" s="9" t="s">
        <v>126</v>
      </c>
      <c r="H26" s="13"/>
      <c r="I26" s="53" t="e">
        <f t="shared" si="5"/>
        <v>#DIV/0!</v>
      </c>
      <c r="J26" s="13"/>
      <c r="K26" s="13"/>
      <c r="L26" s="13"/>
      <c r="M26" s="13"/>
      <c r="N26" s="13"/>
      <c r="O26" s="13"/>
      <c r="P26" s="13"/>
      <c r="Q26" s="13"/>
    </row>
    <row r="27" spans="2:17" ht="19.5" customHeight="1" x14ac:dyDescent="0.3">
      <c r="B27" s="9" t="s">
        <v>127</v>
      </c>
      <c r="C27" s="94"/>
      <c r="D27" s="53" t="e">
        <f t="shared" si="4"/>
        <v>#DIV/0!</v>
      </c>
      <c r="G27" s="9" t="s">
        <v>127</v>
      </c>
      <c r="H27" s="13"/>
      <c r="I27" s="53" t="e">
        <f t="shared" si="5"/>
        <v>#DIV/0!</v>
      </c>
      <c r="J27" s="13"/>
      <c r="K27" s="13"/>
      <c r="L27" s="13"/>
      <c r="M27" s="13"/>
      <c r="N27" s="13"/>
      <c r="O27" s="13"/>
      <c r="P27" s="13"/>
      <c r="Q27" s="13"/>
    </row>
    <row r="28" spans="2:17" ht="19.5" customHeight="1" x14ac:dyDescent="0.3">
      <c r="B28" s="97" t="s">
        <v>9</v>
      </c>
      <c r="C28" s="94"/>
      <c r="D28" s="53" t="e">
        <f t="shared" si="4"/>
        <v>#DIV/0!</v>
      </c>
      <c r="G28" s="97" t="s">
        <v>9</v>
      </c>
      <c r="H28" s="13"/>
      <c r="I28" s="53" t="e">
        <f t="shared" si="5"/>
        <v>#DIV/0!</v>
      </c>
      <c r="J28" s="13"/>
      <c r="K28" s="13"/>
      <c r="L28" s="13"/>
      <c r="M28" s="13"/>
      <c r="N28" s="13"/>
      <c r="O28" s="13"/>
      <c r="P28" s="13"/>
      <c r="Q28" s="13"/>
    </row>
    <row r="29" spans="2:17" ht="19.5" customHeight="1" x14ac:dyDescent="0.3">
      <c r="B29" s="46" t="s">
        <v>120</v>
      </c>
      <c r="C29" s="13"/>
      <c r="D29" s="53" t="e">
        <f t="shared" si="4"/>
        <v>#DIV/0!</v>
      </c>
      <c r="G29" s="46" t="s">
        <v>120</v>
      </c>
      <c r="H29" s="13"/>
      <c r="I29" s="53" t="e">
        <f t="shared" si="5"/>
        <v>#DIV/0!</v>
      </c>
      <c r="J29" s="13"/>
      <c r="K29" s="13"/>
      <c r="L29" s="13"/>
      <c r="M29" s="13"/>
      <c r="N29" s="13"/>
      <c r="O29" s="13"/>
      <c r="P29" s="13"/>
      <c r="Q29" s="13"/>
    </row>
    <row r="30" spans="2:17" ht="19.5" customHeight="1" x14ac:dyDescent="0.3">
      <c r="B30" s="44" t="s">
        <v>119</v>
      </c>
      <c r="C30" s="13"/>
      <c r="D30" s="53" t="e">
        <f t="shared" si="4"/>
        <v>#DIV/0!</v>
      </c>
      <c r="G30" s="44" t="s">
        <v>119</v>
      </c>
      <c r="H30" s="13"/>
      <c r="I30" s="53" t="e">
        <f t="shared" si="5"/>
        <v>#DIV/0!</v>
      </c>
      <c r="J30" s="13"/>
      <c r="K30" s="13"/>
      <c r="L30" s="13"/>
      <c r="M30" s="13"/>
      <c r="N30" s="13"/>
      <c r="O30" s="13"/>
      <c r="P30" s="13"/>
      <c r="Q30" s="13"/>
    </row>
    <row r="31" spans="2:17" ht="19.5" customHeight="1" x14ac:dyDescent="0.3">
      <c r="B31" s="3" t="s">
        <v>8</v>
      </c>
      <c r="C31" s="13"/>
      <c r="D31" s="53" t="e">
        <f t="shared" si="4"/>
        <v>#DIV/0!</v>
      </c>
      <c r="G31" s="3" t="s">
        <v>8</v>
      </c>
      <c r="H31" s="13"/>
      <c r="I31" s="53" t="e">
        <f t="shared" si="5"/>
        <v>#DIV/0!</v>
      </c>
      <c r="J31" s="13"/>
      <c r="K31" s="13"/>
      <c r="L31" s="13"/>
      <c r="M31" s="13"/>
      <c r="N31" s="13"/>
      <c r="O31" s="13"/>
      <c r="P31" s="13"/>
      <c r="Q31" s="13"/>
    </row>
    <row r="32" spans="2:17" ht="19.5" customHeight="1" x14ac:dyDescent="0.3">
      <c r="B32" s="50" t="s">
        <v>2</v>
      </c>
      <c r="C32" s="51">
        <f>C16-C17</f>
        <v>0</v>
      </c>
      <c r="D32" s="54" t="e">
        <f>C32*$D$5/$C$5</f>
        <v>#DIV/0!</v>
      </c>
      <c r="G32" s="50" t="s">
        <v>2</v>
      </c>
      <c r="H32" s="51">
        <f>H16-H17</f>
        <v>0</v>
      </c>
      <c r="I32" s="54" t="e">
        <f>H32/H5</f>
        <v>#DIV/0!</v>
      </c>
      <c r="J32" s="13"/>
      <c r="K32" s="13"/>
      <c r="L32" s="13"/>
      <c r="M32" s="13"/>
      <c r="N32" s="13"/>
      <c r="O32" s="13"/>
      <c r="P32" s="13"/>
      <c r="Q32" s="13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4335-B63E-4D7B-91AF-BB997583E6C5}">
  <dimension ref="B1:AC38"/>
  <sheetViews>
    <sheetView showGridLines="0" topLeftCell="A14" zoomScale="80" zoomScaleNormal="80" workbookViewId="0">
      <selection activeCell="H15" sqref="H15"/>
    </sheetView>
  </sheetViews>
  <sheetFormatPr defaultRowHeight="15" x14ac:dyDescent="0.25"/>
  <cols>
    <col min="1" max="1" width="4.7109375" customWidth="1"/>
    <col min="2" max="2" width="35.140625" customWidth="1"/>
    <col min="3" max="3" width="14" bestFit="1" customWidth="1"/>
    <col min="4" max="4" width="12.28515625" customWidth="1"/>
    <col min="5" max="5" width="4.7109375" customWidth="1"/>
    <col min="6" max="6" width="1.28515625" style="131" customWidth="1"/>
    <col min="7" max="7" width="5.7109375" customWidth="1"/>
    <col min="8" max="8" width="37.7109375" customWidth="1"/>
    <col min="9" max="9" width="14" customWidth="1"/>
    <col min="10" max="10" width="13.42578125" customWidth="1"/>
    <col min="11" max="21" width="13" customWidth="1"/>
    <col min="22" max="22" width="14" customWidth="1"/>
    <col min="23" max="23" width="9.140625" customWidth="1"/>
    <col min="24" max="24" width="14" customWidth="1"/>
    <col min="25" max="25" width="11" customWidth="1"/>
    <col min="26" max="26" width="9.140625" customWidth="1"/>
    <col min="27" max="27" width="12.42578125" customWidth="1"/>
  </cols>
  <sheetData>
    <row r="1" spans="2:29" ht="15.75" x14ac:dyDescent="0.3">
      <c r="B1" s="39" t="s">
        <v>150</v>
      </c>
      <c r="C1" s="5"/>
      <c r="D1" s="6"/>
      <c r="I1" s="145" t="s">
        <v>113</v>
      </c>
      <c r="J1" s="145"/>
      <c r="K1" s="133">
        <f>SUM(K2:K5)</f>
        <v>20630</v>
      </c>
      <c r="L1" s="6"/>
    </row>
    <row r="2" spans="2:29" ht="15.75" customHeight="1" x14ac:dyDescent="0.3">
      <c r="B2" s="143">
        <v>44430</v>
      </c>
      <c r="I2" s="146" t="s">
        <v>110</v>
      </c>
      <c r="J2" s="146"/>
      <c r="K2" s="42">
        <v>-1200</v>
      </c>
    </row>
    <row r="3" spans="2:29" ht="15.75" customHeight="1" x14ac:dyDescent="0.3">
      <c r="B3" s="143"/>
      <c r="I3" s="146" t="s">
        <v>109</v>
      </c>
      <c r="J3" s="146"/>
      <c r="K3" s="42">
        <v>19580</v>
      </c>
    </row>
    <row r="4" spans="2:29" ht="15.75" customHeight="1" x14ac:dyDescent="0.3">
      <c r="B4" s="143"/>
      <c r="I4" s="146" t="s">
        <v>111</v>
      </c>
      <c r="J4" s="146"/>
      <c r="K4" s="42">
        <v>250</v>
      </c>
    </row>
    <row r="5" spans="2:29" ht="15.75" customHeight="1" x14ac:dyDescent="0.3">
      <c r="B5" s="143"/>
      <c r="I5" s="146" t="s">
        <v>112</v>
      </c>
      <c r="J5" s="146"/>
      <c r="K5" s="42">
        <v>2000</v>
      </c>
    </row>
    <row r="6" spans="2:29" ht="15" customHeight="1" x14ac:dyDescent="0.25">
      <c r="B6" s="143"/>
    </row>
    <row r="7" spans="2:29" s="119" customFormat="1" ht="19.5" customHeight="1" x14ac:dyDescent="0.35">
      <c r="B7" s="143"/>
      <c r="F7" s="132"/>
      <c r="J7" s="118" t="s">
        <v>147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</row>
    <row r="8" spans="2:29" ht="19.5" customHeight="1" x14ac:dyDescent="0.25">
      <c r="B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9" ht="19.5" customHeight="1" x14ac:dyDescent="0.35">
      <c r="B9" s="144" t="s">
        <v>153</v>
      </c>
      <c r="C9" s="144"/>
      <c r="I9" s="128">
        <v>44440</v>
      </c>
      <c r="J9" s="128">
        <v>44470</v>
      </c>
      <c r="K9" s="128">
        <v>44501</v>
      </c>
      <c r="L9" s="128">
        <v>44531</v>
      </c>
      <c r="M9" s="128">
        <v>44562</v>
      </c>
      <c r="N9" s="128">
        <v>44593</v>
      </c>
      <c r="O9" s="128">
        <v>44621</v>
      </c>
      <c r="P9" s="128">
        <v>44652</v>
      </c>
      <c r="Q9" s="128">
        <v>44682</v>
      </c>
      <c r="R9" s="128">
        <v>44713</v>
      </c>
      <c r="S9" s="128">
        <v>44743</v>
      </c>
      <c r="T9" s="128">
        <v>44774</v>
      </c>
      <c r="U9" s="137" t="s">
        <v>149</v>
      </c>
      <c r="V9" s="137" t="s">
        <v>55</v>
      </c>
    </row>
    <row r="10" spans="2:29" s="8" customFormat="1" ht="19.5" customHeight="1" x14ac:dyDescent="0.3">
      <c r="B10" s="129"/>
      <c r="F10" s="131"/>
      <c r="H10" s="135" t="s">
        <v>154</v>
      </c>
      <c r="I10" s="139">
        <f>K1</f>
        <v>20630</v>
      </c>
      <c r="J10" s="139">
        <f>I38</f>
        <v>-7250</v>
      </c>
      <c r="K10" s="136">
        <f t="shared" ref="K10:T10" si="0">J38</f>
        <v>-40130</v>
      </c>
      <c r="L10" s="136">
        <f t="shared" si="0"/>
        <v>-73010</v>
      </c>
      <c r="M10" s="136">
        <f t="shared" si="0"/>
        <v>-105890</v>
      </c>
      <c r="N10" s="136">
        <f t="shared" si="0"/>
        <v>-138770</v>
      </c>
      <c r="O10" s="136">
        <f t="shared" si="0"/>
        <v>-171650</v>
      </c>
      <c r="P10" s="136">
        <f t="shared" si="0"/>
        <v>-204530</v>
      </c>
      <c r="Q10" s="136">
        <f t="shared" si="0"/>
        <v>-237410</v>
      </c>
      <c r="R10" s="136">
        <f t="shared" si="0"/>
        <v>-270290</v>
      </c>
      <c r="S10" s="136">
        <f t="shared" si="0"/>
        <v>-303170</v>
      </c>
      <c r="T10" s="136">
        <f t="shared" si="0"/>
        <v>-336050</v>
      </c>
      <c r="U10" s="130"/>
      <c r="V10" s="130"/>
    </row>
    <row r="11" spans="2:29" ht="19.5" customHeight="1" x14ac:dyDescent="0.3">
      <c r="B11" s="50" t="s">
        <v>152</v>
      </c>
      <c r="C11" s="51">
        <f>SUM(C12:C16)</f>
        <v>0</v>
      </c>
      <c r="D11" s="52">
        <v>1</v>
      </c>
      <c r="E11" s="8"/>
      <c r="G11" s="8"/>
      <c r="H11" s="50" t="s">
        <v>151</v>
      </c>
      <c r="I11" s="51">
        <f>SUM(I12:I16)</f>
        <v>0</v>
      </c>
      <c r="J11" s="51">
        <f>SUM(J12:J16)</f>
        <v>0</v>
      </c>
      <c r="K11" s="51">
        <f t="shared" ref="K11:T11" si="1">SUM(K12:K16)</f>
        <v>0</v>
      </c>
      <c r="L11" s="51">
        <f t="shared" si="1"/>
        <v>0</v>
      </c>
      <c r="M11" s="51">
        <f t="shared" si="1"/>
        <v>0</v>
      </c>
      <c r="N11" s="51">
        <f t="shared" si="1"/>
        <v>0</v>
      </c>
      <c r="O11" s="51">
        <f t="shared" si="1"/>
        <v>0</v>
      </c>
      <c r="P11" s="51">
        <f t="shared" si="1"/>
        <v>0</v>
      </c>
      <c r="Q11" s="51">
        <f t="shared" si="1"/>
        <v>0</v>
      </c>
      <c r="R11" s="51">
        <f t="shared" si="1"/>
        <v>0</v>
      </c>
      <c r="S11" s="51">
        <f t="shared" si="1"/>
        <v>0</v>
      </c>
      <c r="T11" s="51">
        <f t="shared" si="1"/>
        <v>0</v>
      </c>
      <c r="U11" s="51">
        <f>SUM(U12:U16)</f>
        <v>0</v>
      </c>
      <c r="V11" s="52">
        <v>1</v>
      </c>
      <c r="W11" s="13"/>
      <c r="X11" s="13"/>
      <c r="Y11" s="13"/>
      <c r="Z11" s="13"/>
      <c r="AA11" s="13"/>
      <c r="AB11" s="13"/>
      <c r="AC11" s="13"/>
    </row>
    <row r="12" spans="2:29" s="8" customFormat="1" ht="19.5" customHeight="1" x14ac:dyDescent="0.3">
      <c r="B12" s="9" t="s">
        <v>59</v>
      </c>
      <c r="C12" s="13"/>
      <c r="D12" s="58" t="e">
        <f>C12/$C$11</f>
        <v>#DIV/0!</v>
      </c>
      <c r="F12" s="131"/>
      <c r="H12" s="9" t="s">
        <v>59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>
        <f>SUM(I12:T12)</f>
        <v>0</v>
      </c>
      <c r="V12" s="49" t="e">
        <f>I12/$I$11</f>
        <v>#DIV/0!</v>
      </c>
      <c r="W12" s="13"/>
      <c r="X12" s="13"/>
      <c r="Y12" s="13"/>
      <c r="Z12" s="13"/>
      <c r="AA12" s="13"/>
      <c r="AB12" s="13"/>
      <c r="AC12" s="13"/>
    </row>
    <row r="13" spans="2:29" s="8" customFormat="1" ht="19.5" customHeight="1" x14ac:dyDescent="0.3">
      <c r="B13" s="9" t="s">
        <v>62</v>
      </c>
      <c r="C13" s="13"/>
      <c r="D13" s="58" t="e">
        <f t="shared" ref="D13:D16" si="2">C13/$C$11</f>
        <v>#DIV/0!</v>
      </c>
      <c r="F13" s="131"/>
      <c r="H13" s="9" t="s">
        <v>62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f t="shared" ref="U13:U20" si="3">SUM(I13:T13)</f>
        <v>0</v>
      </c>
      <c r="V13" s="49" t="e">
        <f t="shared" ref="V13:V16" si="4">I13/$I$11</f>
        <v>#DIV/0!</v>
      </c>
      <c r="W13" s="13"/>
      <c r="X13" s="13"/>
      <c r="Y13" s="13"/>
      <c r="Z13" s="13"/>
      <c r="AA13" s="13"/>
      <c r="AB13" s="13"/>
      <c r="AC13" s="13"/>
    </row>
    <row r="14" spans="2:29" s="8" customFormat="1" ht="19.5" customHeight="1" x14ac:dyDescent="0.3">
      <c r="B14" s="9" t="s">
        <v>64</v>
      </c>
      <c r="C14" s="13"/>
      <c r="D14" s="58" t="e">
        <f t="shared" si="2"/>
        <v>#DIV/0!</v>
      </c>
      <c r="F14" s="131"/>
      <c r="H14" s="9" t="s">
        <v>64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f t="shared" si="3"/>
        <v>0</v>
      </c>
      <c r="V14" s="49" t="e">
        <f t="shared" si="4"/>
        <v>#DIV/0!</v>
      </c>
      <c r="W14" s="13"/>
      <c r="X14" s="13"/>
      <c r="Y14" s="13"/>
      <c r="Z14" s="13"/>
      <c r="AA14" s="13"/>
      <c r="AB14" s="13"/>
      <c r="AC14" s="13"/>
    </row>
    <row r="15" spans="2:29" s="8" customFormat="1" ht="19.5" customHeight="1" x14ac:dyDescent="0.3">
      <c r="B15" s="9" t="s">
        <v>63</v>
      </c>
      <c r="C15" s="13"/>
      <c r="D15" s="58" t="e">
        <f t="shared" si="2"/>
        <v>#DIV/0!</v>
      </c>
      <c r="F15" s="131"/>
      <c r="H15" s="9" t="s">
        <v>63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f t="shared" si="3"/>
        <v>0</v>
      </c>
      <c r="V15" s="49" t="e">
        <f t="shared" si="4"/>
        <v>#DIV/0!</v>
      </c>
      <c r="W15" s="13"/>
      <c r="X15" s="13"/>
      <c r="Y15" s="13"/>
      <c r="Z15" s="13"/>
      <c r="AA15" s="13"/>
      <c r="AB15" s="13"/>
      <c r="AC15" s="13"/>
    </row>
    <row r="16" spans="2:29" s="8" customFormat="1" ht="19.5" customHeight="1" x14ac:dyDescent="0.3">
      <c r="B16" s="9" t="s">
        <v>107</v>
      </c>
      <c r="C16" s="13"/>
      <c r="D16" s="58" t="e">
        <f t="shared" si="2"/>
        <v>#DIV/0!</v>
      </c>
      <c r="F16" s="131"/>
      <c r="H16" s="9" t="s">
        <v>107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f t="shared" si="3"/>
        <v>0</v>
      </c>
      <c r="V16" s="49" t="e">
        <f t="shared" si="4"/>
        <v>#DIV/0!</v>
      </c>
      <c r="W16" s="13"/>
      <c r="X16" s="13"/>
      <c r="Y16" s="13"/>
      <c r="Z16" s="13"/>
      <c r="AA16" s="13"/>
      <c r="AB16" s="13"/>
      <c r="AC16" s="13"/>
    </row>
    <row r="17" spans="2:29" ht="19.5" customHeight="1" x14ac:dyDescent="0.3">
      <c r="B17" s="56" t="s">
        <v>3</v>
      </c>
      <c r="C17" s="57">
        <f>SUM(C18:C21)</f>
        <v>0</v>
      </c>
      <c r="D17" s="126" t="e">
        <f>SUM(D18:D21)</f>
        <v>#DIV/0!</v>
      </c>
      <c r="H17" s="56" t="s">
        <v>3</v>
      </c>
      <c r="I17" s="57">
        <f>SUM(I18:I21)</f>
        <v>0</v>
      </c>
      <c r="J17" s="57">
        <f t="shared" ref="J17:U17" si="5">SUM(J18:J21)</f>
        <v>0</v>
      </c>
      <c r="K17" s="57">
        <f t="shared" si="5"/>
        <v>0</v>
      </c>
      <c r="L17" s="57">
        <f t="shared" si="5"/>
        <v>0</v>
      </c>
      <c r="M17" s="57">
        <f t="shared" si="5"/>
        <v>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si="5"/>
        <v>0</v>
      </c>
      <c r="R17" s="57">
        <f t="shared" si="5"/>
        <v>0</v>
      </c>
      <c r="S17" s="57">
        <f t="shared" si="5"/>
        <v>0</v>
      </c>
      <c r="T17" s="57">
        <f t="shared" si="5"/>
        <v>0</v>
      </c>
      <c r="U17" s="57">
        <f t="shared" si="5"/>
        <v>0</v>
      </c>
      <c r="V17" s="58" t="e">
        <f>SUM(V18:V21)</f>
        <v>#DIV/0!</v>
      </c>
      <c r="W17" s="13"/>
      <c r="X17" s="13"/>
      <c r="Y17" s="13"/>
      <c r="Z17" s="13"/>
      <c r="AA17" s="13"/>
      <c r="AB17" s="13"/>
      <c r="AC17" s="13"/>
    </row>
    <row r="18" spans="2:29" ht="19.5" customHeight="1" x14ac:dyDescent="0.3">
      <c r="B18" s="9" t="s">
        <v>11</v>
      </c>
      <c r="C18" s="138">
        <f>$C$11*D18</f>
        <v>0</v>
      </c>
      <c r="D18" s="127">
        <v>0.05</v>
      </c>
      <c r="H18" s="9" t="s">
        <v>11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13">
        <f t="shared" si="3"/>
        <v>0</v>
      </c>
      <c r="V18" s="17" t="e">
        <f>I18/$I$11</f>
        <v>#DIV/0!</v>
      </c>
      <c r="W18" s="13"/>
      <c r="X18" s="13"/>
      <c r="Y18" s="13"/>
      <c r="Z18" s="13"/>
      <c r="AA18" s="13"/>
      <c r="AB18" s="13"/>
      <c r="AC18" s="13"/>
    </row>
    <row r="19" spans="2:29" ht="19.5" customHeight="1" x14ac:dyDescent="0.3">
      <c r="B19" s="9" t="s">
        <v>114</v>
      </c>
      <c r="C19" s="138">
        <f t="shared" ref="C19:C20" si="6">$C$11*D19</f>
        <v>0</v>
      </c>
      <c r="D19" s="127">
        <v>0.02</v>
      </c>
      <c r="H19" s="9" t="s">
        <v>114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13">
        <f t="shared" si="3"/>
        <v>0</v>
      </c>
      <c r="V19" s="17" t="e">
        <f t="shared" ref="V19:V21" si="7">I19/$I$11</f>
        <v>#DIV/0!</v>
      </c>
      <c r="W19" s="13"/>
      <c r="X19" s="13"/>
      <c r="Y19" s="13"/>
      <c r="Z19" s="13"/>
      <c r="AA19" s="13"/>
      <c r="AB19" s="13"/>
      <c r="AC19" s="13"/>
    </row>
    <row r="20" spans="2:29" ht="19.5" customHeight="1" x14ac:dyDescent="0.3">
      <c r="B20" s="9" t="s">
        <v>117</v>
      </c>
      <c r="C20" s="138">
        <f t="shared" si="6"/>
        <v>0</v>
      </c>
      <c r="D20" s="127">
        <v>0.03</v>
      </c>
      <c r="H20" s="9" t="s">
        <v>117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13">
        <f t="shared" si="3"/>
        <v>0</v>
      </c>
      <c r="V20" s="17" t="e">
        <f t="shared" si="7"/>
        <v>#DIV/0!</v>
      </c>
      <c r="W20" s="13"/>
      <c r="X20" s="13"/>
      <c r="Y20" s="13"/>
      <c r="Z20" s="13"/>
      <c r="AA20" s="13"/>
      <c r="AB20" s="13"/>
      <c r="AC20" s="13"/>
    </row>
    <row r="21" spans="2:29" ht="19.5" customHeight="1" x14ac:dyDescent="0.3">
      <c r="B21" s="46" t="s">
        <v>5</v>
      </c>
      <c r="C21" s="55"/>
      <c r="D21" s="17" t="e">
        <f>C21/$C$11</f>
        <v>#DIV/0!</v>
      </c>
      <c r="H21" s="46" t="s">
        <v>5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17" t="e">
        <f t="shared" si="7"/>
        <v>#DIV/0!</v>
      </c>
      <c r="W21" s="13"/>
      <c r="X21" s="13"/>
      <c r="Y21" s="13"/>
      <c r="Z21" s="13"/>
      <c r="AA21" s="13"/>
      <c r="AB21" s="13"/>
      <c r="AC21" s="13"/>
    </row>
    <row r="22" spans="2:29" ht="19.5" customHeight="1" x14ac:dyDescent="0.3">
      <c r="B22" s="56" t="s">
        <v>10</v>
      </c>
      <c r="C22" s="134">
        <f>SUM(C23:C36)</f>
        <v>0</v>
      </c>
      <c r="D22" s="59" t="e">
        <f>C22*$D$11/$C$11</f>
        <v>#DIV/0!</v>
      </c>
      <c r="H22" s="56" t="s">
        <v>10</v>
      </c>
      <c r="I22" s="57">
        <f>SUM(I23:I36)</f>
        <v>27880</v>
      </c>
      <c r="J22" s="57">
        <f t="shared" ref="J22:U22" si="8">SUM(J23:J36)</f>
        <v>32880</v>
      </c>
      <c r="K22" s="57">
        <f t="shared" si="8"/>
        <v>32880</v>
      </c>
      <c r="L22" s="57">
        <f t="shared" si="8"/>
        <v>32880</v>
      </c>
      <c r="M22" s="57">
        <f t="shared" si="8"/>
        <v>32880</v>
      </c>
      <c r="N22" s="57">
        <f t="shared" si="8"/>
        <v>32880</v>
      </c>
      <c r="O22" s="57">
        <f t="shared" si="8"/>
        <v>32880</v>
      </c>
      <c r="P22" s="57">
        <f t="shared" si="8"/>
        <v>32880</v>
      </c>
      <c r="Q22" s="57">
        <f t="shared" si="8"/>
        <v>32880</v>
      </c>
      <c r="R22" s="57">
        <f t="shared" si="8"/>
        <v>32880</v>
      </c>
      <c r="S22" s="57">
        <f t="shared" si="8"/>
        <v>32880</v>
      </c>
      <c r="T22" s="57">
        <f t="shared" si="8"/>
        <v>32880</v>
      </c>
      <c r="U22" s="57">
        <f t="shared" si="8"/>
        <v>389560</v>
      </c>
      <c r="V22" s="59" t="e">
        <f>I22/I11</f>
        <v>#DIV/0!</v>
      </c>
      <c r="W22" s="13"/>
      <c r="X22" s="13"/>
      <c r="Y22" s="13"/>
      <c r="Z22" s="13"/>
      <c r="AA22" s="13"/>
      <c r="AB22" s="13"/>
      <c r="AC22" s="13"/>
    </row>
    <row r="23" spans="2:29" ht="19.5" customHeight="1" x14ac:dyDescent="0.3">
      <c r="B23" s="9" t="s">
        <v>115</v>
      </c>
      <c r="C23" s="94"/>
      <c r="D23" s="59" t="e">
        <f t="shared" ref="D23:D36" si="9">C23*$D$11/$C$11</f>
        <v>#DIV/0!</v>
      </c>
      <c r="H23" s="9" t="s">
        <v>115</v>
      </c>
      <c r="I23" s="13">
        <v>2400</v>
      </c>
      <c r="J23" s="13">
        <v>2400</v>
      </c>
      <c r="K23" s="13">
        <v>2400</v>
      </c>
      <c r="L23" s="13">
        <v>2400</v>
      </c>
      <c r="M23" s="13">
        <v>2400</v>
      </c>
      <c r="N23" s="13">
        <v>2400</v>
      </c>
      <c r="O23" s="13">
        <v>2400</v>
      </c>
      <c r="P23" s="13">
        <v>2400</v>
      </c>
      <c r="Q23" s="13">
        <v>2400</v>
      </c>
      <c r="R23" s="13">
        <v>2400</v>
      </c>
      <c r="S23" s="13">
        <v>2400</v>
      </c>
      <c r="T23" s="13">
        <v>2400</v>
      </c>
      <c r="U23" s="13">
        <f t="shared" ref="U23:U36" si="10">SUM(I23:T23)</f>
        <v>28800</v>
      </c>
      <c r="V23" s="53" t="e">
        <f>I23/$I$11</f>
        <v>#DIV/0!</v>
      </c>
      <c r="W23" s="13"/>
      <c r="X23" s="13"/>
      <c r="Y23" s="13"/>
      <c r="Z23" s="13"/>
      <c r="AA23" s="13"/>
      <c r="AB23" s="13"/>
      <c r="AC23" s="13"/>
    </row>
    <row r="24" spans="2:29" ht="19.5" customHeight="1" x14ac:dyDescent="0.3">
      <c r="B24" s="9" t="s">
        <v>116</v>
      </c>
      <c r="C24" s="94"/>
      <c r="D24" s="59" t="e">
        <f t="shared" si="9"/>
        <v>#DIV/0!</v>
      </c>
      <c r="H24" s="9" t="s">
        <v>116</v>
      </c>
      <c r="I24" s="13">
        <v>11200</v>
      </c>
      <c r="J24" s="13">
        <v>11200</v>
      </c>
      <c r="K24" s="13">
        <v>11200</v>
      </c>
      <c r="L24" s="13">
        <v>11200</v>
      </c>
      <c r="M24" s="13">
        <v>11200</v>
      </c>
      <c r="N24" s="13">
        <v>11200</v>
      </c>
      <c r="O24" s="13">
        <v>11200</v>
      </c>
      <c r="P24" s="13">
        <v>11200</v>
      </c>
      <c r="Q24" s="13">
        <v>11200</v>
      </c>
      <c r="R24" s="13">
        <v>11200</v>
      </c>
      <c r="S24" s="13">
        <v>11200</v>
      </c>
      <c r="T24" s="13">
        <v>11200</v>
      </c>
      <c r="U24" s="13">
        <f t="shared" si="10"/>
        <v>134400</v>
      </c>
      <c r="V24" s="53" t="e">
        <f t="shared" ref="V24:V36" si="11">I24/$I$11</f>
        <v>#DIV/0!</v>
      </c>
      <c r="W24" s="13"/>
      <c r="X24" s="13"/>
      <c r="Y24" s="13"/>
      <c r="Z24" s="13"/>
      <c r="AA24" s="13"/>
      <c r="AB24" s="13"/>
      <c r="AC24" s="13"/>
    </row>
    <row r="25" spans="2:29" ht="19.5" customHeight="1" x14ac:dyDescent="0.3">
      <c r="B25" s="9" t="s">
        <v>118</v>
      </c>
      <c r="C25" s="94"/>
      <c r="D25" s="59" t="e">
        <f t="shared" si="9"/>
        <v>#DIV/0!</v>
      </c>
      <c r="H25" s="9" t="s">
        <v>118</v>
      </c>
      <c r="I25" s="13">
        <v>2000</v>
      </c>
      <c r="J25" s="13">
        <v>2000</v>
      </c>
      <c r="K25" s="13">
        <v>2000</v>
      </c>
      <c r="L25" s="13">
        <v>2000</v>
      </c>
      <c r="M25" s="13">
        <v>2000</v>
      </c>
      <c r="N25" s="13">
        <v>2000</v>
      </c>
      <c r="O25" s="13">
        <v>2000</v>
      </c>
      <c r="P25" s="13">
        <v>2000</v>
      </c>
      <c r="Q25" s="13">
        <v>2000</v>
      </c>
      <c r="R25" s="13">
        <v>2000</v>
      </c>
      <c r="S25" s="13">
        <v>2000</v>
      </c>
      <c r="T25" s="13">
        <v>2000</v>
      </c>
      <c r="U25" s="13">
        <f t="shared" si="10"/>
        <v>24000</v>
      </c>
      <c r="V25" s="53" t="e">
        <f t="shared" si="11"/>
        <v>#DIV/0!</v>
      </c>
      <c r="W25" s="13"/>
      <c r="X25" s="13"/>
      <c r="Y25" s="13"/>
      <c r="Z25" s="13"/>
      <c r="AA25" s="13"/>
      <c r="AB25" s="13"/>
      <c r="AC25" s="13"/>
    </row>
    <row r="26" spans="2:29" ht="19.5" customHeight="1" x14ac:dyDescent="0.3">
      <c r="B26" s="9" t="s">
        <v>121</v>
      </c>
      <c r="C26" s="94"/>
      <c r="D26" s="59" t="e">
        <f t="shared" si="9"/>
        <v>#DIV/0!</v>
      </c>
      <c r="H26" s="9" t="s">
        <v>121</v>
      </c>
      <c r="I26" s="13">
        <v>300</v>
      </c>
      <c r="J26" s="13">
        <v>300</v>
      </c>
      <c r="K26" s="13">
        <v>300</v>
      </c>
      <c r="L26" s="13">
        <v>300</v>
      </c>
      <c r="M26" s="13">
        <v>300</v>
      </c>
      <c r="N26" s="13">
        <v>300</v>
      </c>
      <c r="O26" s="13">
        <v>300</v>
      </c>
      <c r="P26" s="13">
        <v>300</v>
      </c>
      <c r="Q26" s="13">
        <v>300</v>
      </c>
      <c r="R26" s="13">
        <v>300</v>
      </c>
      <c r="S26" s="13">
        <v>300</v>
      </c>
      <c r="T26" s="13">
        <v>300</v>
      </c>
      <c r="U26" s="13">
        <f t="shared" si="10"/>
        <v>3600</v>
      </c>
      <c r="V26" s="53" t="e">
        <f t="shared" si="11"/>
        <v>#DIV/0!</v>
      </c>
      <c r="W26" s="13"/>
      <c r="X26" s="13"/>
      <c r="Y26" s="13"/>
      <c r="Z26" s="13"/>
      <c r="AA26" s="13"/>
      <c r="AB26" s="13"/>
      <c r="AC26" s="13"/>
    </row>
    <row r="27" spans="2:29" ht="19.5" customHeight="1" x14ac:dyDescent="0.3">
      <c r="B27" s="9" t="s">
        <v>122</v>
      </c>
      <c r="C27" s="94"/>
      <c r="D27" s="59" t="e">
        <f t="shared" si="9"/>
        <v>#DIV/0!</v>
      </c>
      <c r="H27" s="9" t="s">
        <v>122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f t="shared" si="10"/>
        <v>0</v>
      </c>
      <c r="V27" s="53" t="e">
        <f t="shared" si="11"/>
        <v>#DIV/0!</v>
      </c>
      <c r="W27" s="13"/>
      <c r="X27" s="13"/>
      <c r="Y27" s="13"/>
      <c r="Z27" s="13"/>
      <c r="AA27" s="13"/>
      <c r="AB27" s="13"/>
      <c r="AC27" s="13"/>
    </row>
    <row r="28" spans="2:29" ht="19.5" customHeight="1" x14ac:dyDescent="0.3">
      <c r="B28" s="9" t="s">
        <v>123</v>
      </c>
      <c r="C28" s="94"/>
      <c r="D28" s="59" t="e">
        <f>C28*$D$11/$C$11</f>
        <v>#DIV/0!</v>
      </c>
      <c r="H28" s="9" t="s">
        <v>123</v>
      </c>
      <c r="I28" s="13">
        <v>800</v>
      </c>
      <c r="J28" s="13">
        <v>800</v>
      </c>
      <c r="K28" s="13">
        <v>800</v>
      </c>
      <c r="L28" s="13">
        <v>800</v>
      </c>
      <c r="M28" s="13">
        <v>800</v>
      </c>
      <c r="N28" s="13">
        <v>800</v>
      </c>
      <c r="O28" s="13">
        <v>800</v>
      </c>
      <c r="P28" s="13">
        <v>800</v>
      </c>
      <c r="Q28" s="13">
        <v>800</v>
      </c>
      <c r="R28" s="13">
        <v>800</v>
      </c>
      <c r="S28" s="13">
        <v>800</v>
      </c>
      <c r="T28" s="13">
        <v>800</v>
      </c>
      <c r="U28" s="13">
        <f t="shared" si="10"/>
        <v>9600</v>
      </c>
      <c r="V28" s="53" t="e">
        <f t="shared" si="11"/>
        <v>#DIV/0!</v>
      </c>
      <c r="W28" s="13"/>
      <c r="X28" s="13"/>
      <c r="Y28" s="13"/>
      <c r="Z28" s="13"/>
      <c r="AA28" s="13"/>
      <c r="AB28" s="13"/>
      <c r="AC28" s="13"/>
    </row>
    <row r="29" spans="2:29" ht="19.5" customHeight="1" x14ac:dyDescent="0.3">
      <c r="B29" s="9" t="s">
        <v>124</v>
      </c>
      <c r="C29" s="94"/>
      <c r="D29" s="59" t="e">
        <f t="shared" si="9"/>
        <v>#DIV/0!</v>
      </c>
      <c r="H29" s="9" t="s">
        <v>124</v>
      </c>
      <c r="I29" s="13">
        <v>1200</v>
      </c>
      <c r="J29" s="13">
        <v>1200</v>
      </c>
      <c r="K29" s="13">
        <v>1200</v>
      </c>
      <c r="L29" s="13">
        <v>1200</v>
      </c>
      <c r="M29" s="13">
        <v>1200</v>
      </c>
      <c r="N29" s="13">
        <v>1200</v>
      </c>
      <c r="O29" s="13">
        <v>1200</v>
      </c>
      <c r="P29" s="13">
        <v>1200</v>
      </c>
      <c r="Q29" s="13">
        <v>1200</v>
      </c>
      <c r="R29" s="13">
        <v>1200</v>
      </c>
      <c r="S29" s="13">
        <v>1200</v>
      </c>
      <c r="T29" s="13">
        <v>1200</v>
      </c>
      <c r="U29" s="13">
        <f t="shared" si="10"/>
        <v>14400</v>
      </c>
      <c r="V29" s="53" t="e">
        <f t="shared" si="11"/>
        <v>#DIV/0!</v>
      </c>
      <c r="W29" s="13"/>
      <c r="X29" s="13"/>
      <c r="Y29" s="13"/>
      <c r="Z29" s="13"/>
      <c r="AA29" s="13"/>
      <c r="AB29" s="13"/>
      <c r="AC29" s="13"/>
    </row>
    <row r="30" spans="2:29" ht="19.5" customHeight="1" x14ac:dyDescent="0.3">
      <c r="B30" s="9" t="s">
        <v>148</v>
      </c>
      <c r="C30" s="94"/>
      <c r="D30" s="59" t="e">
        <f t="shared" si="9"/>
        <v>#DIV/0!</v>
      </c>
      <c r="H30" s="9" t="s">
        <v>148</v>
      </c>
      <c r="I30" s="13">
        <v>1200</v>
      </c>
      <c r="J30" s="13">
        <v>1200</v>
      </c>
      <c r="K30" s="13">
        <v>1200</v>
      </c>
      <c r="L30" s="13">
        <v>1200</v>
      </c>
      <c r="M30" s="13">
        <v>1200</v>
      </c>
      <c r="N30" s="13">
        <v>1200</v>
      </c>
      <c r="O30" s="13">
        <v>1200</v>
      </c>
      <c r="P30" s="13">
        <v>1200</v>
      </c>
      <c r="Q30" s="13">
        <v>1200</v>
      </c>
      <c r="R30" s="13">
        <v>1200</v>
      </c>
      <c r="S30" s="13">
        <v>1200</v>
      </c>
      <c r="T30" s="13">
        <v>1200</v>
      </c>
      <c r="U30" s="13">
        <f t="shared" si="10"/>
        <v>14400</v>
      </c>
      <c r="V30" s="53" t="e">
        <f t="shared" si="11"/>
        <v>#DIV/0!</v>
      </c>
      <c r="W30" s="13"/>
      <c r="X30" s="13"/>
      <c r="Y30" s="13"/>
      <c r="Z30" s="13"/>
      <c r="AA30" s="13"/>
      <c r="AB30" s="13"/>
      <c r="AC30" s="13"/>
    </row>
    <row r="31" spans="2:29" ht="19.5" customHeight="1" x14ac:dyDescent="0.3">
      <c r="B31" s="9" t="s">
        <v>126</v>
      </c>
      <c r="C31" s="94"/>
      <c r="D31" s="59" t="e">
        <f t="shared" si="9"/>
        <v>#DIV/0!</v>
      </c>
      <c r="H31" s="9" t="s">
        <v>126</v>
      </c>
      <c r="I31" s="13">
        <v>180</v>
      </c>
      <c r="J31" s="13">
        <v>180</v>
      </c>
      <c r="K31" s="13">
        <v>180</v>
      </c>
      <c r="L31" s="13">
        <v>180</v>
      </c>
      <c r="M31" s="13">
        <v>180</v>
      </c>
      <c r="N31" s="13">
        <v>180</v>
      </c>
      <c r="O31" s="13">
        <v>180</v>
      </c>
      <c r="P31" s="13">
        <v>180</v>
      </c>
      <c r="Q31" s="13">
        <v>180</v>
      </c>
      <c r="R31" s="13">
        <v>180</v>
      </c>
      <c r="S31" s="13">
        <v>180</v>
      </c>
      <c r="T31" s="13">
        <v>180</v>
      </c>
      <c r="U31" s="13">
        <f t="shared" si="10"/>
        <v>2160</v>
      </c>
      <c r="V31" s="53" t="e">
        <f t="shared" si="11"/>
        <v>#DIV/0!</v>
      </c>
      <c r="W31" s="13"/>
      <c r="X31" s="13"/>
      <c r="Y31" s="13"/>
      <c r="Z31" s="13"/>
      <c r="AA31" s="13"/>
      <c r="AB31" s="13"/>
      <c r="AC31" s="13"/>
    </row>
    <row r="32" spans="2:29" ht="19.5" customHeight="1" x14ac:dyDescent="0.3">
      <c r="B32" s="9" t="s">
        <v>127</v>
      </c>
      <c r="C32" s="94"/>
      <c r="D32" s="59" t="e">
        <f t="shared" si="9"/>
        <v>#DIV/0!</v>
      </c>
      <c r="H32" s="9" t="s">
        <v>127</v>
      </c>
      <c r="I32" s="13">
        <v>600</v>
      </c>
      <c r="J32" s="13">
        <v>600</v>
      </c>
      <c r="K32" s="13">
        <v>600</v>
      </c>
      <c r="L32" s="13">
        <v>600</v>
      </c>
      <c r="M32" s="13">
        <v>600</v>
      </c>
      <c r="N32" s="13">
        <v>600</v>
      </c>
      <c r="O32" s="13">
        <v>600</v>
      </c>
      <c r="P32" s="13">
        <v>600</v>
      </c>
      <c r="Q32" s="13">
        <v>600</v>
      </c>
      <c r="R32" s="13">
        <v>600</v>
      </c>
      <c r="S32" s="13">
        <v>600</v>
      </c>
      <c r="T32" s="13">
        <v>600</v>
      </c>
      <c r="U32" s="13">
        <f t="shared" si="10"/>
        <v>7200</v>
      </c>
      <c r="V32" s="53" t="e">
        <f t="shared" si="11"/>
        <v>#DIV/0!</v>
      </c>
      <c r="W32" s="13"/>
      <c r="X32" s="13"/>
      <c r="Y32" s="13"/>
      <c r="Z32" s="13"/>
      <c r="AA32" s="13"/>
      <c r="AB32" s="13"/>
      <c r="AC32" s="13"/>
    </row>
    <row r="33" spans="2:29" ht="19.5" customHeight="1" x14ac:dyDescent="0.3">
      <c r="B33" s="97" t="s">
        <v>9</v>
      </c>
      <c r="C33" s="94"/>
      <c r="D33" s="59" t="e">
        <f t="shared" si="9"/>
        <v>#DIV/0!</v>
      </c>
      <c r="H33" s="97" t="s">
        <v>9</v>
      </c>
      <c r="I33" s="13">
        <v>5000</v>
      </c>
      <c r="J33" s="13">
        <v>10000</v>
      </c>
      <c r="K33" s="13">
        <v>10000</v>
      </c>
      <c r="L33" s="13">
        <v>10000</v>
      </c>
      <c r="M33" s="13">
        <v>10000</v>
      </c>
      <c r="N33" s="13">
        <v>10000</v>
      </c>
      <c r="O33" s="13">
        <v>10000</v>
      </c>
      <c r="P33" s="13">
        <v>10000</v>
      </c>
      <c r="Q33" s="13">
        <v>10000</v>
      </c>
      <c r="R33" s="13">
        <v>10000</v>
      </c>
      <c r="S33" s="13">
        <v>10000</v>
      </c>
      <c r="T33" s="13">
        <v>10000</v>
      </c>
      <c r="U33" s="13">
        <f t="shared" si="10"/>
        <v>115000</v>
      </c>
      <c r="V33" s="53" t="e">
        <f t="shared" si="11"/>
        <v>#DIV/0!</v>
      </c>
      <c r="W33" s="13"/>
      <c r="X33" s="13"/>
      <c r="Y33" s="13"/>
      <c r="Z33" s="13"/>
      <c r="AA33" s="13"/>
      <c r="AB33" s="13"/>
      <c r="AC33" s="13"/>
    </row>
    <row r="34" spans="2:29" ht="19.5" customHeight="1" x14ac:dyDescent="0.3">
      <c r="B34" s="46" t="s">
        <v>120</v>
      </c>
      <c r="C34" s="13"/>
      <c r="D34" s="59" t="e">
        <f t="shared" si="9"/>
        <v>#DIV/0!</v>
      </c>
      <c r="H34" s="46" t="s">
        <v>120</v>
      </c>
      <c r="I34" s="13">
        <v>1000</v>
      </c>
      <c r="J34" s="13">
        <v>1000</v>
      </c>
      <c r="K34" s="13">
        <v>1000</v>
      </c>
      <c r="L34" s="13">
        <v>1000</v>
      </c>
      <c r="M34" s="13">
        <v>1000</v>
      </c>
      <c r="N34" s="13">
        <v>1000</v>
      </c>
      <c r="O34" s="13">
        <v>1000</v>
      </c>
      <c r="P34" s="13">
        <v>1000</v>
      </c>
      <c r="Q34" s="13">
        <v>1000</v>
      </c>
      <c r="R34" s="13">
        <v>1000</v>
      </c>
      <c r="S34" s="13">
        <v>1000</v>
      </c>
      <c r="T34" s="13">
        <v>1000</v>
      </c>
      <c r="U34" s="13">
        <f t="shared" si="10"/>
        <v>12000</v>
      </c>
      <c r="V34" s="53" t="e">
        <f t="shared" si="11"/>
        <v>#DIV/0!</v>
      </c>
      <c r="W34" s="13"/>
      <c r="X34" s="13"/>
      <c r="Y34" s="13"/>
      <c r="Z34" s="13"/>
      <c r="AA34" s="13"/>
      <c r="AB34" s="13"/>
      <c r="AC34" s="13"/>
    </row>
    <row r="35" spans="2:29" ht="19.5" customHeight="1" x14ac:dyDescent="0.3">
      <c r="B35" s="44" t="s">
        <v>119</v>
      </c>
      <c r="C35" s="13"/>
      <c r="D35" s="59" t="e">
        <f t="shared" si="9"/>
        <v>#DIV/0!</v>
      </c>
      <c r="H35" s="44" t="s">
        <v>119</v>
      </c>
      <c r="I35" s="13">
        <v>1000</v>
      </c>
      <c r="J35" s="13">
        <v>1000</v>
      </c>
      <c r="K35" s="13">
        <v>1000</v>
      </c>
      <c r="L35" s="13">
        <v>1000</v>
      </c>
      <c r="M35" s="13">
        <v>1000</v>
      </c>
      <c r="N35" s="13">
        <v>1000</v>
      </c>
      <c r="O35" s="13">
        <v>1000</v>
      </c>
      <c r="P35" s="13">
        <v>1000</v>
      </c>
      <c r="Q35" s="13">
        <v>1000</v>
      </c>
      <c r="R35" s="13">
        <v>1000</v>
      </c>
      <c r="S35" s="13">
        <v>1000</v>
      </c>
      <c r="T35" s="13">
        <v>1000</v>
      </c>
      <c r="U35" s="13">
        <f t="shared" si="10"/>
        <v>12000</v>
      </c>
      <c r="V35" s="53" t="e">
        <f t="shared" si="11"/>
        <v>#DIV/0!</v>
      </c>
      <c r="W35" s="13"/>
      <c r="X35" s="13"/>
      <c r="Y35" s="13"/>
      <c r="Z35" s="13"/>
      <c r="AA35" s="13"/>
      <c r="AB35" s="13"/>
      <c r="AC35" s="13"/>
    </row>
    <row r="36" spans="2:29" ht="19.5" customHeight="1" x14ac:dyDescent="0.3">
      <c r="B36" s="3" t="s">
        <v>8</v>
      </c>
      <c r="C36" s="13"/>
      <c r="D36" s="59" t="e">
        <f t="shared" si="9"/>
        <v>#DIV/0!</v>
      </c>
      <c r="H36" s="3" t="s">
        <v>8</v>
      </c>
      <c r="I36" s="13">
        <v>1000</v>
      </c>
      <c r="J36" s="13">
        <v>1000</v>
      </c>
      <c r="K36" s="13">
        <v>1000</v>
      </c>
      <c r="L36" s="13">
        <v>1000</v>
      </c>
      <c r="M36" s="13">
        <v>1000</v>
      </c>
      <c r="N36" s="13">
        <v>1000</v>
      </c>
      <c r="O36" s="13">
        <v>1000</v>
      </c>
      <c r="P36" s="13">
        <v>1000</v>
      </c>
      <c r="Q36" s="13">
        <v>1000</v>
      </c>
      <c r="R36" s="13">
        <v>1000</v>
      </c>
      <c r="S36" s="13">
        <v>1000</v>
      </c>
      <c r="T36" s="13">
        <v>1000</v>
      </c>
      <c r="U36" s="13">
        <f t="shared" si="10"/>
        <v>12000</v>
      </c>
      <c r="V36" s="53" t="e">
        <f t="shared" si="11"/>
        <v>#DIV/0!</v>
      </c>
      <c r="W36" s="13"/>
      <c r="X36" s="13"/>
      <c r="Y36" s="13"/>
      <c r="Z36" s="13"/>
      <c r="AA36" s="13"/>
      <c r="AB36" s="13"/>
      <c r="AC36" s="13"/>
    </row>
    <row r="37" spans="2:29" ht="19.5" customHeight="1" x14ac:dyDescent="0.3">
      <c r="B37" s="50" t="s">
        <v>2</v>
      </c>
      <c r="C37" s="51">
        <f>C11-C17-C22</f>
        <v>0</v>
      </c>
      <c r="D37" s="54" t="e">
        <f>C37*$D$11/$C$11</f>
        <v>#DIV/0!</v>
      </c>
      <c r="H37" s="50" t="s">
        <v>2</v>
      </c>
      <c r="I37" s="51">
        <f>I11-I17-I22</f>
        <v>-27880</v>
      </c>
      <c r="J37" s="51">
        <f t="shared" ref="J37:U37" si="12">J11-J17-J22</f>
        <v>-32880</v>
      </c>
      <c r="K37" s="51">
        <f t="shared" si="12"/>
        <v>-32880</v>
      </c>
      <c r="L37" s="51">
        <f t="shared" si="12"/>
        <v>-32880</v>
      </c>
      <c r="M37" s="51">
        <f t="shared" si="12"/>
        <v>-32880</v>
      </c>
      <c r="N37" s="51">
        <f t="shared" si="12"/>
        <v>-32880</v>
      </c>
      <c r="O37" s="51">
        <f t="shared" si="12"/>
        <v>-32880</v>
      </c>
      <c r="P37" s="51">
        <f t="shared" si="12"/>
        <v>-32880</v>
      </c>
      <c r="Q37" s="51">
        <f t="shared" si="12"/>
        <v>-32880</v>
      </c>
      <c r="R37" s="51">
        <f t="shared" si="12"/>
        <v>-32880</v>
      </c>
      <c r="S37" s="51">
        <f t="shared" si="12"/>
        <v>-32880</v>
      </c>
      <c r="T37" s="51">
        <f t="shared" si="12"/>
        <v>-32880</v>
      </c>
      <c r="U37" s="51">
        <f t="shared" si="12"/>
        <v>-389560</v>
      </c>
      <c r="V37" s="54" t="e">
        <f>I37/I11</f>
        <v>#DIV/0!</v>
      </c>
      <c r="W37" s="13"/>
      <c r="X37" s="13"/>
      <c r="Y37" s="13"/>
      <c r="Z37" s="13"/>
      <c r="AA37" s="13"/>
      <c r="AB37" s="13"/>
      <c r="AC37" s="13"/>
    </row>
    <row r="38" spans="2:29" ht="15.75" x14ac:dyDescent="0.3">
      <c r="H38" s="135" t="s">
        <v>155</v>
      </c>
      <c r="I38" s="136">
        <f>I10+I37</f>
        <v>-7250</v>
      </c>
      <c r="J38" s="136">
        <f t="shared" ref="J38:T38" si="13">J10+J37</f>
        <v>-40130</v>
      </c>
      <c r="K38" s="136">
        <f t="shared" si="13"/>
        <v>-73010</v>
      </c>
      <c r="L38" s="136">
        <f t="shared" si="13"/>
        <v>-105890</v>
      </c>
      <c r="M38" s="136">
        <f t="shared" si="13"/>
        <v>-138770</v>
      </c>
      <c r="N38" s="136">
        <f t="shared" si="13"/>
        <v>-171650</v>
      </c>
      <c r="O38" s="136">
        <f t="shared" si="13"/>
        <v>-204530</v>
      </c>
      <c r="P38" s="136">
        <f t="shared" si="13"/>
        <v>-237410</v>
      </c>
      <c r="Q38" s="136">
        <f t="shared" si="13"/>
        <v>-270290</v>
      </c>
      <c r="R38" s="136">
        <f t="shared" si="13"/>
        <v>-303170</v>
      </c>
      <c r="S38" s="136">
        <f t="shared" si="13"/>
        <v>-336050</v>
      </c>
      <c r="T38" s="136">
        <f t="shared" si="13"/>
        <v>-368930</v>
      </c>
    </row>
  </sheetData>
  <mergeCells count="7">
    <mergeCell ref="B2:B7"/>
    <mergeCell ref="B9:C9"/>
    <mergeCell ref="I1:J1"/>
    <mergeCell ref="I2:J2"/>
    <mergeCell ref="I3:J3"/>
    <mergeCell ref="I4:J4"/>
    <mergeCell ref="I5:J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B26A-0F53-40FD-96E9-26BD455BCBAC}">
  <dimension ref="B1:H8"/>
  <sheetViews>
    <sheetView showGridLines="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10.42578125" customWidth="1"/>
    <col min="6" max="6" width="45.42578125" customWidth="1"/>
  </cols>
  <sheetData>
    <row r="1" spans="2:8" ht="19.5" customHeight="1" x14ac:dyDescent="0.25">
      <c r="B1" s="4"/>
      <c r="C1" s="5"/>
      <c r="D1" s="6"/>
    </row>
    <row r="3" spans="2:8" ht="19.5" customHeight="1" x14ac:dyDescent="0.25">
      <c r="B3" s="1" t="s">
        <v>14</v>
      </c>
    </row>
    <row r="4" spans="2:8" ht="19.5" customHeight="1" x14ac:dyDescent="0.3">
      <c r="B4" s="2"/>
    </row>
    <row r="5" spans="2:8" ht="19.5" customHeight="1" x14ac:dyDescent="0.3">
      <c r="B5" s="9" t="s">
        <v>4</v>
      </c>
      <c r="C5" s="11">
        <f>SUM(C6:C8)</f>
        <v>0.1</v>
      </c>
      <c r="D5" s="8"/>
      <c r="F5" s="9"/>
      <c r="G5" s="8"/>
      <c r="H5" s="8"/>
    </row>
    <row r="6" spans="2:8" ht="19.5" customHeight="1" x14ac:dyDescent="0.3">
      <c r="B6" s="10" t="s">
        <v>11</v>
      </c>
      <c r="C6" s="11">
        <v>0.05</v>
      </c>
      <c r="D6" s="8"/>
      <c r="F6" s="10"/>
    </row>
    <row r="7" spans="2:8" ht="19.5" customHeight="1" x14ac:dyDescent="0.3">
      <c r="B7" s="10" t="s">
        <v>12</v>
      </c>
      <c r="C7" s="11">
        <v>0.03</v>
      </c>
      <c r="D7" s="8"/>
      <c r="F7" s="10"/>
    </row>
    <row r="8" spans="2:8" ht="19.5" customHeight="1" x14ac:dyDescent="0.3">
      <c r="B8" s="10" t="s">
        <v>13</v>
      </c>
      <c r="C8" s="11">
        <v>0.02</v>
      </c>
      <c r="D8" s="8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1052-411C-4B52-9812-5856DC069768}">
  <dimension ref="B1:O28"/>
  <sheetViews>
    <sheetView showGridLines="0" zoomScale="106" zoomScaleNormal="106" workbookViewId="0">
      <selection activeCell="F25" sqref="F25"/>
    </sheetView>
  </sheetViews>
  <sheetFormatPr defaultRowHeight="19.5" customHeight="1" x14ac:dyDescent="0.25"/>
  <cols>
    <col min="2" max="2" width="52.140625" customWidth="1"/>
    <col min="3" max="3" width="14" bestFit="1" customWidth="1"/>
    <col min="6" max="6" width="52.140625" customWidth="1"/>
    <col min="7" max="7" width="14" bestFit="1" customWidth="1"/>
    <col min="8" max="8" width="10.42578125" bestFit="1" customWidth="1"/>
    <col min="9" max="9" width="12.42578125" bestFit="1" customWidth="1"/>
    <col min="10" max="10" width="11" customWidth="1"/>
    <col min="12" max="12" width="12.42578125" bestFit="1" customWidth="1"/>
  </cols>
  <sheetData>
    <row r="1" spans="2:15" ht="19.5" customHeight="1" x14ac:dyDescent="0.25">
      <c r="B1" s="4"/>
      <c r="C1" s="5"/>
      <c r="F1" s="4"/>
      <c r="G1" s="5"/>
    </row>
    <row r="3" spans="2:15" s="119" customFormat="1" ht="19.5" customHeight="1" x14ac:dyDescent="0.35">
      <c r="B3" s="118" t="s">
        <v>136</v>
      </c>
      <c r="C3" s="125" t="s">
        <v>105</v>
      </c>
      <c r="F3" s="118" t="s">
        <v>135</v>
      </c>
      <c r="G3" s="125" t="s">
        <v>141</v>
      </c>
    </row>
    <row r="4" spans="2:15" ht="19.5" customHeight="1" x14ac:dyDescent="0.25">
      <c r="B4" s="1"/>
      <c r="F4" s="1"/>
    </row>
    <row r="5" spans="2:15" ht="19.5" customHeight="1" x14ac:dyDescent="0.3">
      <c r="B5" s="50" t="s">
        <v>139</v>
      </c>
      <c r="C5" s="51">
        <v>1000</v>
      </c>
      <c r="F5" s="50" t="s">
        <v>140</v>
      </c>
      <c r="G5" s="51">
        <v>500</v>
      </c>
      <c r="H5" s="13"/>
      <c r="I5" s="13"/>
      <c r="J5" s="13"/>
      <c r="K5" s="13"/>
      <c r="L5" s="13"/>
      <c r="M5" s="13"/>
      <c r="N5" s="13"/>
      <c r="O5" s="13"/>
    </row>
    <row r="6" spans="2:15" s="122" customFormat="1" ht="19.5" customHeight="1" x14ac:dyDescent="0.3">
      <c r="B6" s="120"/>
      <c r="C6" s="121"/>
      <c r="F6" s="120"/>
      <c r="G6" s="121"/>
      <c r="H6" s="121"/>
      <c r="I6" s="121"/>
      <c r="J6" s="121"/>
      <c r="K6" s="121"/>
      <c r="L6" s="121"/>
      <c r="M6" s="121"/>
      <c r="N6" s="121"/>
      <c r="O6" s="121"/>
    </row>
    <row r="7" spans="2:15" s="122" customFormat="1" ht="19.5" customHeight="1" x14ac:dyDescent="0.3">
      <c r="B7" s="123" t="s">
        <v>142</v>
      </c>
      <c r="C7" s="124">
        <v>1000</v>
      </c>
      <c r="F7" s="123" t="s">
        <v>142</v>
      </c>
      <c r="G7" s="124">
        <v>1000</v>
      </c>
      <c r="H7" s="121"/>
      <c r="I7" s="121"/>
      <c r="J7" s="121"/>
      <c r="K7" s="121"/>
      <c r="L7" s="121"/>
      <c r="M7" s="121"/>
      <c r="N7" s="121"/>
      <c r="O7" s="121"/>
    </row>
    <row r="8" spans="2:15" s="122" customFormat="1" ht="19.5" customHeight="1" x14ac:dyDescent="0.3">
      <c r="B8" s="123" t="s">
        <v>143</v>
      </c>
      <c r="C8" s="124">
        <f>1000/12</f>
        <v>83.333333333333329</v>
      </c>
      <c r="F8" s="123" t="s">
        <v>143</v>
      </c>
      <c r="G8" s="124">
        <v>1000</v>
      </c>
      <c r="H8" s="121"/>
      <c r="I8" s="121"/>
      <c r="J8" s="121"/>
      <c r="K8" s="121"/>
      <c r="L8" s="121"/>
      <c r="M8" s="121"/>
      <c r="N8" s="121"/>
      <c r="O8" s="121"/>
    </row>
    <row r="9" spans="2:15" s="122" customFormat="1" ht="19.5" customHeight="1" x14ac:dyDescent="0.3">
      <c r="B9" s="120"/>
      <c r="C9" s="121"/>
      <c r="F9" s="120"/>
      <c r="G9" s="121"/>
      <c r="H9" s="121"/>
      <c r="I9" s="121"/>
      <c r="J9" s="121"/>
      <c r="K9" s="121"/>
      <c r="L9" s="121"/>
      <c r="M9" s="121"/>
      <c r="N9" s="121"/>
      <c r="O9" s="121"/>
    </row>
    <row r="10" spans="2:15" s="122" customFormat="1" ht="19.5" customHeight="1" x14ac:dyDescent="0.3">
      <c r="B10" s="120"/>
      <c r="C10" s="121"/>
      <c r="F10" s="120"/>
      <c r="G10" s="121"/>
      <c r="H10" s="121"/>
      <c r="I10" s="121"/>
      <c r="J10" s="121"/>
      <c r="K10" s="121"/>
      <c r="L10" s="121"/>
      <c r="M10" s="121"/>
      <c r="N10" s="121"/>
      <c r="O10" s="121"/>
    </row>
    <row r="11" spans="2:15" ht="19.5" hidden="1" customHeight="1" x14ac:dyDescent="0.3">
      <c r="B11" s="9" t="s">
        <v>115</v>
      </c>
      <c r="C11" s="13"/>
      <c r="F11" s="9" t="s">
        <v>115</v>
      </c>
      <c r="G11" s="13">
        <v>10000</v>
      </c>
      <c r="H11" s="13"/>
      <c r="I11" s="13"/>
      <c r="J11" s="13"/>
      <c r="K11" s="13"/>
      <c r="L11" s="13"/>
      <c r="M11" s="13"/>
      <c r="N11" s="13"/>
      <c r="O11" s="13"/>
    </row>
    <row r="12" spans="2:15" ht="19.5" hidden="1" customHeight="1" x14ac:dyDescent="0.3">
      <c r="B12" s="9" t="s">
        <v>116</v>
      </c>
      <c r="C12" s="13"/>
      <c r="F12" s="9" t="s">
        <v>116</v>
      </c>
      <c r="G12" s="13"/>
      <c r="H12" s="13"/>
      <c r="I12" s="13"/>
      <c r="J12" s="13"/>
      <c r="K12" s="13"/>
      <c r="L12" s="13"/>
      <c r="M12" s="13"/>
      <c r="N12" s="13"/>
      <c r="O12" s="13"/>
    </row>
    <row r="13" spans="2:15" ht="19.5" hidden="1" customHeight="1" x14ac:dyDescent="0.3">
      <c r="B13" s="9" t="s">
        <v>118</v>
      </c>
      <c r="C13" s="13"/>
      <c r="F13" s="9" t="s">
        <v>118</v>
      </c>
      <c r="G13" s="13"/>
      <c r="H13" s="13"/>
      <c r="I13" s="13"/>
      <c r="J13" s="13"/>
      <c r="K13" s="13"/>
      <c r="L13" s="13"/>
      <c r="M13" s="13"/>
      <c r="N13" s="13"/>
      <c r="O13" s="13"/>
    </row>
    <row r="14" spans="2:15" ht="19.5" hidden="1" customHeight="1" x14ac:dyDescent="0.3">
      <c r="B14" s="9" t="s">
        <v>121</v>
      </c>
      <c r="C14" s="13"/>
      <c r="F14" s="9" t="s">
        <v>121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2:15" ht="19.5" hidden="1" customHeight="1" x14ac:dyDescent="0.3">
      <c r="B15" s="9" t="s">
        <v>122</v>
      </c>
      <c r="C15" s="13"/>
      <c r="F15" s="9" t="s">
        <v>122</v>
      </c>
      <c r="G15" s="13"/>
      <c r="H15" s="13"/>
      <c r="I15" s="13"/>
      <c r="J15" s="13"/>
      <c r="K15" s="13"/>
      <c r="L15" s="13"/>
      <c r="M15" s="13"/>
      <c r="N15" s="13"/>
      <c r="O15" s="13"/>
    </row>
    <row r="16" spans="2:15" ht="19.5" hidden="1" customHeight="1" x14ac:dyDescent="0.3">
      <c r="B16" s="9" t="s">
        <v>123</v>
      </c>
      <c r="C16" s="13"/>
      <c r="F16" s="9" t="s">
        <v>123</v>
      </c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9.5" hidden="1" customHeight="1" x14ac:dyDescent="0.3">
      <c r="B17" s="9" t="s">
        <v>124</v>
      </c>
      <c r="C17" s="13"/>
      <c r="F17" s="9" t="s">
        <v>124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2:15" ht="19.5" hidden="1" customHeight="1" x14ac:dyDescent="0.3">
      <c r="B18" s="9" t="s">
        <v>125</v>
      </c>
      <c r="C18" s="13"/>
      <c r="F18" s="9" t="s">
        <v>125</v>
      </c>
      <c r="G18" s="13"/>
      <c r="H18" s="13"/>
      <c r="I18" s="13"/>
      <c r="J18" s="13"/>
      <c r="K18" s="13"/>
      <c r="L18" s="13"/>
      <c r="M18" s="13"/>
      <c r="N18" s="13"/>
      <c r="O18" s="13"/>
    </row>
    <row r="19" spans="2:15" ht="19.5" hidden="1" customHeight="1" x14ac:dyDescent="0.3">
      <c r="B19" s="9" t="s">
        <v>126</v>
      </c>
      <c r="C19" s="13"/>
      <c r="F19" s="9" t="s">
        <v>126</v>
      </c>
      <c r="G19" s="13"/>
      <c r="H19" s="13"/>
      <c r="I19" s="13"/>
      <c r="J19" s="13"/>
      <c r="K19" s="13"/>
      <c r="L19" s="13"/>
      <c r="M19" s="13"/>
      <c r="N19" s="13"/>
      <c r="O19" s="13"/>
    </row>
    <row r="20" spans="2:15" ht="19.5" hidden="1" customHeight="1" x14ac:dyDescent="0.3">
      <c r="B20" s="9" t="s">
        <v>127</v>
      </c>
      <c r="C20" s="13"/>
      <c r="F20" s="9" t="s">
        <v>127</v>
      </c>
      <c r="G20" s="13"/>
      <c r="H20" s="13"/>
      <c r="I20" s="13"/>
      <c r="J20" s="13"/>
      <c r="K20" s="13"/>
      <c r="L20" s="13"/>
      <c r="M20" s="13"/>
      <c r="N20" s="13"/>
      <c r="O20" s="13"/>
    </row>
    <row r="21" spans="2:15" ht="19.5" hidden="1" customHeight="1" x14ac:dyDescent="0.3">
      <c r="B21" s="97" t="s">
        <v>9</v>
      </c>
      <c r="C21" s="13"/>
      <c r="F21" s="97" t="s">
        <v>9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2:15" ht="19.5" hidden="1" customHeight="1" x14ac:dyDescent="0.3">
      <c r="B22" s="46" t="s">
        <v>120</v>
      </c>
      <c r="C22" s="13"/>
      <c r="F22" s="46" t="s">
        <v>120</v>
      </c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19.5" hidden="1" customHeight="1" x14ac:dyDescent="0.3">
      <c r="B23" s="44" t="s">
        <v>119</v>
      </c>
      <c r="C23" s="13"/>
      <c r="F23" s="44" t="s">
        <v>119</v>
      </c>
      <c r="G23" s="13"/>
      <c r="H23" s="13"/>
      <c r="I23" s="13"/>
      <c r="J23" s="13"/>
      <c r="K23" s="13"/>
      <c r="L23" s="13"/>
      <c r="M23" s="13"/>
      <c r="N23" s="13"/>
      <c r="O23" s="13"/>
    </row>
    <row r="24" spans="2:15" ht="19.5" hidden="1" customHeight="1" x14ac:dyDescent="0.3">
      <c r="B24" s="3" t="s">
        <v>8</v>
      </c>
      <c r="C24" s="13"/>
      <c r="F24" s="3" t="s">
        <v>8</v>
      </c>
      <c r="G24" s="13"/>
      <c r="H24" s="13"/>
      <c r="I24" s="13"/>
      <c r="J24" s="13"/>
      <c r="K24" s="13"/>
      <c r="L24" s="13"/>
      <c r="M24" s="13"/>
      <c r="N24" s="13"/>
      <c r="O24" s="13"/>
    </row>
    <row r="25" spans="2:15" ht="19.5" customHeight="1" x14ac:dyDescent="0.3">
      <c r="B25" s="50" t="s">
        <v>2</v>
      </c>
      <c r="C25" s="51">
        <f>C5-SUM(C6:C10)</f>
        <v>-83.333333333333258</v>
      </c>
      <c r="F25" s="50" t="s">
        <v>2</v>
      </c>
      <c r="G25" s="51">
        <f>G5-SUM(G6:G10)</f>
        <v>-1500</v>
      </c>
      <c r="H25" s="13"/>
      <c r="I25" s="13"/>
      <c r="J25" s="13"/>
      <c r="K25" s="13"/>
      <c r="L25" s="13"/>
      <c r="M25" s="13"/>
      <c r="N25" s="13"/>
      <c r="O25" s="13"/>
    </row>
    <row r="28" spans="2:15" s="116" customFormat="1" ht="19.5" customHeight="1" x14ac:dyDescent="0.3">
      <c r="B28" s="116" t="s">
        <v>145</v>
      </c>
      <c r="F28" s="116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9FB8-64D2-4D8A-B781-2213ABA4AB67}">
  <dimension ref="B1:Q25"/>
  <sheetViews>
    <sheetView showGridLines="0" zoomScaleNormal="100" workbookViewId="0">
      <selection activeCell="B4" sqref="B4"/>
    </sheetView>
  </sheetViews>
  <sheetFormatPr defaultRowHeight="19.5" customHeight="1" x14ac:dyDescent="0.25"/>
  <cols>
    <col min="2" max="2" width="52.140625" customWidth="1"/>
    <col min="3" max="3" width="14" bestFit="1" customWidth="1"/>
    <col min="4" max="4" width="10.42578125" customWidth="1"/>
    <col min="5" max="6" width="9.140625" customWidth="1"/>
    <col min="7" max="7" width="48.7109375" customWidth="1"/>
    <col min="8" max="8" width="14" bestFit="1" customWidth="1"/>
    <col min="9" max="9" width="10.42578125" bestFit="1" customWidth="1"/>
    <col min="11" max="13" width="13.7109375" bestFit="1" customWidth="1"/>
    <col min="14" max="14" width="12.42578125" bestFit="1" customWidth="1"/>
  </cols>
  <sheetData>
    <row r="1" spans="2:17" ht="19.5" customHeight="1" x14ac:dyDescent="0.25">
      <c r="B1" s="4"/>
      <c r="C1" s="5"/>
      <c r="D1" s="6"/>
      <c r="G1" s="4"/>
      <c r="H1" s="5"/>
      <c r="I1" s="6"/>
    </row>
    <row r="3" spans="2:17" s="119" customFormat="1" ht="19.5" customHeight="1" x14ac:dyDescent="0.35">
      <c r="B3" s="118" t="s">
        <v>136</v>
      </c>
      <c r="G3" s="118" t="s">
        <v>135</v>
      </c>
    </row>
    <row r="4" spans="2:17" ht="19.5" customHeight="1" x14ac:dyDescent="0.25">
      <c r="B4" s="1"/>
      <c r="G4" s="1"/>
    </row>
    <row r="5" spans="2:17" ht="19.5" customHeight="1" x14ac:dyDescent="0.3">
      <c r="B5" s="50" t="s">
        <v>139</v>
      </c>
      <c r="C5" s="51">
        <v>50000</v>
      </c>
      <c r="D5" s="52">
        <v>1</v>
      </c>
      <c r="G5" s="50" t="s">
        <v>140</v>
      </c>
      <c r="H5" s="51">
        <v>15000</v>
      </c>
      <c r="I5" s="52">
        <v>1</v>
      </c>
      <c r="J5" s="13"/>
      <c r="K5" s="13">
        <v>10000</v>
      </c>
      <c r="L5" s="13">
        <v>10000</v>
      </c>
      <c r="M5" s="13">
        <v>10000</v>
      </c>
      <c r="N5" s="13">
        <v>5000</v>
      </c>
      <c r="O5" s="13"/>
      <c r="P5" s="13"/>
      <c r="Q5" s="13"/>
    </row>
    <row r="6" spans="2:17" ht="19.5" customHeight="1" x14ac:dyDescent="0.3">
      <c r="B6" s="56" t="s">
        <v>3</v>
      </c>
      <c r="C6" s="57">
        <f>SUM(C7:C8)</f>
        <v>30000</v>
      </c>
      <c r="D6" s="58">
        <f>SUM(D7:D8)</f>
        <v>0.6</v>
      </c>
      <c r="G6" s="56" t="s">
        <v>3</v>
      </c>
      <c r="H6" s="57">
        <f>SUM(H7:H8)</f>
        <v>30000</v>
      </c>
      <c r="I6" s="58">
        <f>SUM(I7:I8)</f>
        <v>2</v>
      </c>
      <c r="J6" s="13"/>
      <c r="K6" s="13"/>
      <c r="L6" s="13"/>
      <c r="M6" s="13"/>
      <c r="N6" s="13"/>
      <c r="O6" s="13"/>
      <c r="P6" s="13"/>
      <c r="Q6" s="13"/>
    </row>
    <row r="7" spans="2:17" ht="19.5" customHeight="1" x14ac:dyDescent="0.3">
      <c r="B7" s="9" t="s">
        <v>4</v>
      </c>
      <c r="C7" s="55">
        <v>5000</v>
      </c>
      <c r="D7" s="17">
        <f>C7/C5</f>
        <v>0.1</v>
      </c>
      <c r="G7" s="9" t="s">
        <v>4</v>
      </c>
      <c r="H7" s="55">
        <v>5000</v>
      </c>
      <c r="I7" s="17">
        <f>H7/H5</f>
        <v>0.33333333333333331</v>
      </c>
      <c r="J7" s="13"/>
      <c r="K7" s="13"/>
      <c r="L7" s="13"/>
      <c r="M7" s="13"/>
      <c r="N7" s="13"/>
      <c r="O7" s="13"/>
      <c r="P7" s="13"/>
      <c r="Q7" s="13"/>
    </row>
    <row r="8" spans="2:17" ht="19.5" customHeight="1" x14ac:dyDescent="0.3">
      <c r="B8" s="46" t="s">
        <v>138</v>
      </c>
      <c r="C8" s="55">
        <v>25000</v>
      </c>
      <c r="D8" s="49">
        <f>C8/C5</f>
        <v>0.5</v>
      </c>
      <c r="G8" s="46" t="s">
        <v>137</v>
      </c>
      <c r="H8" s="55">
        <v>25000</v>
      </c>
      <c r="I8" s="49">
        <f>H8/H5</f>
        <v>1.6666666666666667</v>
      </c>
      <c r="J8" s="13"/>
      <c r="K8" s="13"/>
      <c r="L8" s="13"/>
      <c r="M8" s="13"/>
      <c r="N8" s="13"/>
      <c r="O8" s="13"/>
      <c r="P8" s="13"/>
      <c r="Q8" s="13"/>
    </row>
    <row r="9" spans="2:17" ht="19.5" customHeight="1" x14ac:dyDescent="0.3">
      <c r="B9" s="50" t="s">
        <v>1</v>
      </c>
      <c r="C9" s="51">
        <f>C5-C6</f>
        <v>20000</v>
      </c>
      <c r="D9" s="52">
        <f>D5-D6</f>
        <v>0.4</v>
      </c>
      <c r="G9" s="50" t="s">
        <v>1</v>
      </c>
      <c r="H9" s="51">
        <f>H5-H6</f>
        <v>-15000</v>
      </c>
      <c r="I9" s="52">
        <f>I5-I6</f>
        <v>-1</v>
      </c>
      <c r="J9" s="13"/>
      <c r="K9" s="13"/>
      <c r="L9" s="13"/>
      <c r="M9" s="13"/>
      <c r="N9" s="13"/>
      <c r="O9" s="13"/>
      <c r="P9" s="13"/>
      <c r="Q9" s="13"/>
    </row>
    <row r="10" spans="2:17" ht="19.5" customHeight="1" x14ac:dyDescent="0.3">
      <c r="B10" s="56" t="s">
        <v>10</v>
      </c>
      <c r="C10" s="57">
        <f>SUM(C11:C24)</f>
        <v>10000</v>
      </c>
      <c r="D10" s="59">
        <f>C10*$D$5/$C$5</f>
        <v>0.2</v>
      </c>
      <c r="G10" s="56" t="s">
        <v>10</v>
      </c>
      <c r="H10" s="57">
        <f>SUM(H11:H24)</f>
        <v>10000</v>
      </c>
      <c r="I10" s="59">
        <f>H10/H5</f>
        <v>0.66666666666666663</v>
      </c>
      <c r="J10" s="13"/>
      <c r="K10" s="13"/>
      <c r="L10" s="13"/>
      <c r="M10" s="13"/>
      <c r="N10" s="13"/>
      <c r="O10" s="13"/>
      <c r="P10" s="13"/>
      <c r="Q10" s="13"/>
    </row>
    <row r="11" spans="2:17" ht="19.5" hidden="1" customHeight="1" x14ac:dyDescent="0.3">
      <c r="B11" s="9" t="s">
        <v>115</v>
      </c>
      <c r="C11" s="13">
        <v>10000</v>
      </c>
      <c r="D11" s="53">
        <f t="shared" ref="D11:D24" si="0">C11*$D$5/$C$5</f>
        <v>0.2</v>
      </c>
      <c r="G11" s="9" t="s">
        <v>115</v>
      </c>
      <c r="H11" s="13">
        <v>10000</v>
      </c>
      <c r="I11" s="53">
        <f>H11/$H$5</f>
        <v>0.66666666666666663</v>
      </c>
      <c r="J11" s="13"/>
      <c r="K11" s="13"/>
      <c r="L11" s="13"/>
      <c r="M11" s="13"/>
      <c r="N11" s="13"/>
      <c r="O11" s="13"/>
      <c r="P11" s="13"/>
      <c r="Q11" s="13"/>
    </row>
    <row r="12" spans="2:17" ht="19.5" hidden="1" customHeight="1" x14ac:dyDescent="0.3">
      <c r="B12" s="9" t="s">
        <v>116</v>
      </c>
      <c r="C12" s="13"/>
      <c r="D12" s="53">
        <f t="shared" si="0"/>
        <v>0</v>
      </c>
      <c r="G12" s="9" t="s">
        <v>116</v>
      </c>
      <c r="H12" s="13"/>
      <c r="I12" s="53">
        <f t="shared" ref="I12:I24" si="1">H12/$H$5</f>
        <v>0</v>
      </c>
      <c r="J12" s="13"/>
      <c r="K12" s="13"/>
      <c r="L12" s="13"/>
      <c r="M12" s="13"/>
      <c r="N12" s="13"/>
      <c r="O12" s="13"/>
      <c r="P12" s="13"/>
      <c r="Q12" s="13"/>
    </row>
    <row r="13" spans="2:17" ht="19.5" hidden="1" customHeight="1" x14ac:dyDescent="0.3">
      <c r="B13" s="9" t="s">
        <v>118</v>
      </c>
      <c r="C13" s="13"/>
      <c r="D13" s="53">
        <f t="shared" si="0"/>
        <v>0</v>
      </c>
      <c r="G13" s="9" t="s">
        <v>118</v>
      </c>
      <c r="H13" s="13"/>
      <c r="I13" s="53">
        <f t="shared" si="1"/>
        <v>0</v>
      </c>
      <c r="J13" s="13"/>
      <c r="K13" s="13"/>
      <c r="L13" s="13"/>
      <c r="M13" s="13"/>
      <c r="N13" s="13"/>
      <c r="O13" s="13"/>
      <c r="P13" s="13"/>
      <c r="Q13" s="13"/>
    </row>
    <row r="14" spans="2:17" ht="19.5" hidden="1" customHeight="1" x14ac:dyDescent="0.3">
      <c r="B14" s="9" t="s">
        <v>121</v>
      </c>
      <c r="C14" s="13"/>
      <c r="D14" s="53">
        <f t="shared" si="0"/>
        <v>0</v>
      </c>
      <c r="G14" s="9" t="s">
        <v>121</v>
      </c>
      <c r="H14" s="13"/>
      <c r="I14" s="53">
        <f t="shared" si="1"/>
        <v>0</v>
      </c>
      <c r="J14" s="13"/>
      <c r="K14" s="13"/>
      <c r="L14" s="13"/>
      <c r="M14" s="13"/>
      <c r="N14" s="13"/>
      <c r="O14" s="13"/>
      <c r="P14" s="13"/>
      <c r="Q14" s="13"/>
    </row>
    <row r="15" spans="2:17" ht="19.5" hidden="1" customHeight="1" x14ac:dyDescent="0.3">
      <c r="B15" s="9" t="s">
        <v>122</v>
      </c>
      <c r="C15" s="13"/>
      <c r="D15" s="53">
        <f t="shared" si="0"/>
        <v>0</v>
      </c>
      <c r="G15" s="9" t="s">
        <v>122</v>
      </c>
      <c r="H15" s="13"/>
      <c r="I15" s="53">
        <f t="shared" si="1"/>
        <v>0</v>
      </c>
      <c r="J15" s="13"/>
      <c r="K15" s="13"/>
      <c r="L15" s="13"/>
      <c r="M15" s="13"/>
      <c r="N15" s="13"/>
      <c r="O15" s="13"/>
      <c r="P15" s="13"/>
      <c r="Q15" s="13"/>
    </row>
    <row r="16" spans="2:17" ht="19.5" hidden="1" customHeight="1" x14ac:dyDescent="0.3">
      <c r="B16" s="9" t="s">
        <v>123</v>
      </c>
      <c r="C16" s="13"/>
      <c r="D16" s="53">
        <f>C16*$D$5/$C$5</f>
        <v>0</v>
      </c>
      <c r="G16" s="9" t="s">
        <v>123</v>
      </c>
      <c r="H16" s="13"/>
      <c r="I16" s="53">
        <f t="shared" si="1"/>
        <v>0</v>
      </c>
      <c r="J16" s="13"/>
      <c r="K16" s="13"/>
      <c r="L16" s="13"/>
      <c r="M16" s="13"/>
      <c r="N16" s="13"/>
      <c r="O16" s="13"/>
      <c r="P16" s="13"/>
      <c r="Q16" s="13"/>
    </row>
    <row r="17" spans="2:17" ht="19.5" hidden="1" customHeight="1" x14ac:dyDescent="0.3">
      <c r="B17" s="9" t="s">
        <v>124</v>
      </c>
      <c r="C17" s="13"/>
      <c r="D17" s="53">
        <f t="shared" si="0"/>
        <v>0</v>
      </c>
      <c r="G17" s="9" t="s">
        <v>124</v>
      </c>
      <c r="H17" s="13"/>
      <c r="I17" s="53">
        <f t="shared" si="1"/>
        <v>0</v>
      </c>
      <c r="J17" s="13"/>
      <c r="K17" s="13"/>
      <c r="L17" s="13"/>
      <c r="M17" s="13"/>
      <c r="N17" s="13"/>
      <c r="O17" s="13"/>
      <c r="P17" s="13"/>
      <c r="Q17" s="13"/>
    </row>
    <row r="18" spans="2:17" ht="19.5" hidden="1" customHeight="1" x14ac:dyDescent="0.3">
      <c r="B18" s="9" t="s">
        <v>125</v>
      </c>
      <c r="C18" s="13"/>
      <c r="D18" s="53">
        <f t="shared" si="0"/>
        <v>0</v>
      </c>
      <c r="G18" s="9" t="s">
        <v>125</v>
      </c>
      <c r="H18" s="13"/>
      <c r="I18" s="53">
        <f t="shared" si="1"/>
        <v>0</v>
      </c>
      <c r="J18" s="13"/>
      <c r="K18" s="13"/>
      <c r="L18" s="13"/>
      <c r="M18" s="13"/>
      <c r="N18" s="13"/>
      <c r="O18" s="13"/>
      <c r="P18" s="13"/>
      <c r="Q18" s="13"/>
    </row>
    <row r="19" spans="2:17" ht="19.5" hidden="1" customHeight="1" x14ac:dyDescent="0.3">
      <c r="B19" s="9" t="s">
        <v>126</v>
      </c>
      <c r="C19" s="13"/>
      <c r="D19" s="53">
        <f t="shared" si="0"/>
        <v>0</v>
      </c>
      <c r="G19" s="9" t="s">
        <v>126</v>
      </c>
      <c r="H19" s="13"/>
      <c r="I19" s="53">
        <f t="shared" si="1"/>
        <v>0</v>
      </c>
      <c r="J19" s="13"/>
      <c r="K19" s="13"/>
      <c r="L19" s="13"/>
      <c r="M19" s="13"/>
      <c r="N19" s="13"/>
      <c r="O19" s="13"/>
      <c r="P19" s="13"/>
      <c r="Q19" s="13"/>
    </row>
    <row r="20" spans="2:17" ht="19.5" hidden="1" customHeight="1" x14ac:dyDescent="0.3">
      <c r="B20" s="9" t="s">
        <v>127</v>
      </c>
      <c r="C20" s="13"/>
      <c r="D20" s="53">
        <f t="shared" si="0"/>
        <v>0</v>
      </c>
      <c r="G20" s="9" t="s">
        <v>127</v>
      </c>
      <c r="H20" s="13"/>
      <c r="I20" s="53">
        <f t="shared" si="1"/>
        <v>0</v>
      </c>
      <c r="J20" s="13"/>
      <c r="K20" s="13"/>
      <c r="L20" s="13"/>
      <c r="M20" s="13"/>
      <c r="N20" s="13"/>
      <c r="O20" s="13"/>
      <c r="P20" s="13"/>
      <c r="Q20" s="13"/>
    </row>
    <row r="21" spans="2:17" ht="19.5" hidden="1" customHeight="1" x14ac:dyDescent="0.3">
      <c r="B21" s="97" t="s">
        <v>9</v>
      </c>
      <c r="C21" s="13"/>
      <c r="D21" s="53">
        <f t="shared" si="0"/>
        <v>0</v>
      </c>
      <c r="G21" s="97" t="s">
        <v>9</v>
      </c>
      <c r="H21" s="13"/>
      <c r="I21" s="53">
        <f t="shared" si="1"/>
        <v>0</v>
      </c>
      <c r="J21" s="13"/>
      <c r="K21" s="13"/>
      <c r="L21" s="13"/>
      <c r="M21" s="13"/>
      <c r="N21" s="13"/>
      <c r="O21" s="13"/>
      <c r="P21" s="13"/>
      <c r="Q21" s="13"/>
    </row>
    <row r="22" spans="2:17" ht="19.5" hidden="1" customHeight="1" x14ac:dyDescent="0.3">
      <c r="B22" s="46" t="s">
        <v>120</v>
      </c>
      <c r="C22" s="13"/>
      <c r="D22" s="53">
        <f t="shared" si="0"/>
        <v>0</v>
      </c>
      <c r="G22" s="46" t="s">
        <v>120</v>
      </c>
      <c r="H22" s="13"/>
      <c r="I22" s="53">
        <f t="shared" si="1"/>
        <v>0</v>
      </c>
      <c r="J22" s="13"/>
      <c r="K22" s="13"/>
      <c r="L22" s="13"/>
      <c r="M22" s="13"/>
      <c r="N22" s="13"/>
      <c r="O22" s="13"/>
      <c r="P22" s="13"/>
      <c r="Q22" s="13"/>
    </row>
    <row r="23" spans="2:17" ht="19.5" hidden="1" customHeight="1" x14ac:dyDescent="0.3">
      <c r="B23" s="44" t="s">
        <v>119</v>
      </c>
      <c r="C23" s="13"/>
      <c r="D23" s="53">
        <f t="shared" si="0"/>
        <v>0</v>
      </c>
      <c r="G23" s="44" t="s">
        <v>119</v>
      </c>
      <c r="H23" s="13"/>
      <c r="I23" s="53">
        <f t="shared" si="1"/>
        <v>0</v>
      </c>
      <c r="J23" s="13"/>
      <c r="K23" s="13"/>
      <c r="L23" s="13"/>
      <c r="M23" s="13"/>
      <c r="N23" s="13"/>
      <c r="O23" s="13"/>
      <c r="P23" s="13"/>
      <c r="Q23" s="13"/>
    </row>
    <row r="24" spans="2:17" ht="19.5" hidden="1" customHeight="1" x14ac:dyDescent="0.3">
      <c r="B24" s="3" t="s">
        <v>8</v>
      </c>
      <c r="C24" s="13"/>
      <c r="D24" s="53">
        <f t="shared" si="0"/>
        <v>0</v>
      </c>
      <c r="G24" s="3" t="s">
        <v>8</v>
      </c>
      <c r="H24" s="13"/>
      <c r="I24" s="53">
        <f t="shared" si="1"/>
        <v>0</v>
      </c>
      <c r="J24" s="13"/>
      <c r="K24" s="13"/>
      <c r="L24" s="13"/>
      <c r="M24" s="13"/>
      <c r="N24" s="13"/>
      <c r="O24" s="13"/>
      <c r="P24" s="13"/>
      <c r="Q24" s="13"/>
    </row>
    <row r="25" spans="2:17" ht="19.5" customHeight="1" x14ac:dyDescent="0.3">
      <c r="B25" s="50" t="s">
        <v>2</v>
      </c>
      <c r="C25" s="51">
        <f>C9-C10</f>
        <v>10000</v>
      </c>
      <c r="D25" s="54">
        <f>C25*$D$5/$C$5</f>
        <v>0.2</v>
      </c>
      <c r="G25" s="50" t="s">
        <v>146</v>
      </c>
      <c r="H25" s="51">
        <f>H9-H10</f>
        <v>-25000</v>
      </c>
      <c r="I25" s="54">
        <f>H25/H5</f>
        <v>-1.6666666666666667</v>
      </c>
      <c r="J25" s="13"/>
      <c r="K25" s="13"/>
      <c r="L25" s="13"/>
      <c r="M25" s="13"/>
      <c r="N25" s="13"/>
      <c r="O25" s="13"/>
      <c r="P25" s="13"/>
      <c r="Q25" s="1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197A-C140-462E-8F9E-28992EAE67E8}">
  <dimension ref="B1:I36"/>
  <sheetViews>
    <sheetView showGridLines="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12.42578125" bestFit="1" customWidth="1"/>
    <col min="6" max="6" width="30.42578125" bestFit="1" customWidth="1"/>
    <col min="7" max="7" width="12.42578125" bestFit="1" customWidth="1"/>
  </cols>
  <sheetData>
    <row r="1" spans="2:9" ht="19.5" customHeight="1" x14ac:dyDescent="0.25">
      <c r="B1" s="4"/>
      <c r="C1" s="5"/>
      <c r="D1" s="6"/>
    </row>
    <row r="3" spans="2:9" ht="19.5" customHeight="1" x14ac:dyDescent="0.25">
      <c r="B3" s="1" t="s">
        <v>22</v>
      </c>
    </row>
    <row r="4" spans="2:9" ht="19.5" customHeight="1" x14ac:dyDescent="0.25">
      <c r="B4" s="1"/>
    </row>
    <row r="5" spans="2:9" ht="19.5" customHeight="1" x14ac:dyDescent="0.3">
      <c r="B5" s="93" t="s">
        <v>10</v>
      </c>
      <c r="C5" s="94">
        <f>SUM(C6:C76)</f>
        <v>2100</v>
      </c>
      <c r="D5" s="8"/>
      <c r="F5" s="3" t="s">
        <v>49</v>
      </c>
      <c r="G5" s="16">
        <v>5000</v>
      </c>
    </row>
    <row r="6" spans="2:9" ht="19.5" customHeight="1" x14ac:dyDescent="0.3">
      <c r="B6" s="9" t="s">
        <v>6</v>
      </c>
      <c r="C6" s="13">
        <v>600</v>
      </c>
      <c r="D6" s="8"/>
      <c r="F6" s="3" t="s">
        <v>48</v>
      </c>
      <c r="G6" s="38">
        <f>C5/G5</f>
        <v>0.42</v>
      </c>
    </row>
    <row r="7" spans="2:9" ht="19.5" customHeight="1" x14ac:dyDescent="0.3">
      <c r="B7" s="3" t="s">
        <v>23</v>
      </c>
      <c r="C7" s="16">
        <v>200</v>
      </c>
      <c r="I7" s="90"/>
    </row>
    <row r="8" spans="2:9" ht="19.5" customHeight="1" x14ac:dyDescent="0.3">
      <c r="B8" s="3" t="s">
        <v>8</v>
      </c>
      <c r="C8" s="16">
        <v>100</v>
      </c>
      <c r="I8" s="92"/>
    </row>
    <row r="9" spans="2:9" ht="19.5" customHeight="1" x14ac:dyDescent="0.3">
      <c r="B9" s="3" t="s">
        <v>9</v>
      </c>
      <c r="C9" s="16">
        <v>0</v>
      </c>
    </row>
    <row r="10" spans="2:9" ht="19.5" customHeight="1" x14ac:dyDescent="0.3">
      <c r="B10" s="3" t="s">
        <v>8</v>
      </c>
      <c r="C10" s="16">
        <v>0</v>
      </c>
    </row>
    <row r="11" spans="2:9" ht="19.5" customHeight="1" x14ac:dyDescent="0.3">
      <c r="B11" s="3" t="s">
        <v>8</v>
      </c>
      <c r="C11" s="16">
        <v>0</v>
      </c>
    </row>
    <row r="12" spans="2:9" ht="19.5" customHeight="1" x14ac:dyDescent="0.3">
      <c r="B12" s="3" t="s">
        <v>8</v>
      </c>
      <c r="C12" s="16">
        <v>0</v>
      </c>
    </row>
    <row r="13" spans="2:9" ht="19.5" customHeight="1" x14ac:dyDescent="0.3">
      <c r="B13" s="3" t="s">
        <v>8</v>
      </c>
      <c r="C13" s="16">
        <v>0</v>
      </c>
    </row>
    <row r="14" spans="2:9" ht="19.5" customHeight="1" x14ac:dyDescent="0.3">
      <c r="B14" s="3" t="s">
        <v>8</v>
      </c>
      <c r="C14" s="16">
        <v>0</v>
      </c>
    </row>
    <row r="15" spans="2:9" ht="19.5" customHeight="1" x14ac:dyDescent="0.3">
      <c r="B15" s="3" t="s">
        <v>8</v>
      </c>
      <c r="C15" s="16">
        <v>0</v>
      </c>
    </row>
    <row r="16" spans="2:9" ht="19.5" customHeight="1" x14ac:dyDescent="0.3">
      <c r="B16" s="3" t="s">
        <v>8</v>
      </c>
      <c r="C16" s="16">
        <v>0</v>
      </c>
    </row>
    <row r="17" spans="2:3" ht="19.5" customHeight="1" x14ac:dyDescent="0.3">
      <c r="B17" s="3" t="s">
        <v>8</v>
      </c>
      <c r="C17" s="16">
        <v>0</v>
      </c>
    </row>
    <row r="18" spans="2:3" ht="19.5" customHeight="1" x14ac:dyDescent="0.3">
      <c r="B18" s="3" t="s">
        <v>8</v>
      </c>
      <c r="C18" s="16">
        <v>0</v>
      </c>
    </row>
    <row r="19" spans="2:3" ht="19.5" customHeight="1" x14ac:dyDescent="0.3">
      <c r="B19" s="3" t="s">
        <v>8</v>
      </c>
      <c r="C19" s="16">
        <v>0</v>
      </c>
    </row>
    <row r="20" spans="2:3" ht="19.5" customHeight="1" x14ac:dyDescent="0.3">
      <c r="B20" s="3" t="s">
        <v>8</v>
      </c>
      <c r="C20" s="16">
        <v>0</v>
      </c>
    </row>
    <row r="21" spans="2:3" ht="19.5" customHeight="1" x14ac:dyDescent="0.3">
      <c r="B21" s="3" t="s">
        <v>8</v>
      </c>
      <c r="C21" s="16">
        <v>0</v>
      </c>
    </row>
    <row r="22" spans="2:3" ht="19.5" customHeight="1" x14ac:dyDescent="0.3">
      <c r="B22" s="3" t="s">
        <v>8</v>
      </c>
      <c r="C22" s="16">
        <v>0</v>
      </c>
    </row>
    <row r="23" spans="2:3" ht="19.5" customHeight="1" x14ac:dyDescent="0.3">
      <c r="B23" s="3" t="s">
        <v>8</v>
      </c>
      <c r="C23" s="16">
        <v>0</v>
      </c>
    </row>
    <row r="24" spans="2:3" ht="19.5" customHeight="1" x14ac:dyDescent="0.3">
      <c r="B24" s="3" t="s">
        <v>8</v>
      </c>
      <c r="C24" s="16">
        <v>0</v>
      </c>
    </row>
    <row r="25" spans="2:3" ht="19.5" customHeight="1" x14ac:dyDescent="0.3">
      <c r="B25" s="3" t="s">
        <v>8</v>
      </c>
      <c r="C25" s="16">
        <v>100</v>
      </c>
    </row>
    <row r="26" spans="2:3" ht="19.5" customHeight="1" x14ac:dyDescent="0.3">
      <c r="B26" s="3" t="s">
        <v>8</v>
      </c>
      <c r="C26" s="16">
        <v>100</v>
      </c>
    </row>
    <row r="27" spans="2:3" ht="19.5" customHeight="1" x14ac:dyDescent="0.3">
      <c r="B27" s="3" t="s">
        <v>8</v>
      </c>
      <c r="C27" s="16">
        <v>100</v>
      </c>
    </row>
    <row r="28" spans="2:3" ht="19.5" customHeight="1" x14ac:dyDescent="0.3">
      <c r="B28" s="3" t="s">
        <v>8</v>
      </c>
      <c r="C28" s="16">
        <v>100</v>
      </c>
    </row>
    <row r="29" spans="2:3" ht="19.5" customHeight="1" x14ac:dyDescent="0.3">
      <c r="B29" s="3" t="s">
        <v>8</v>
      </c>
      <c r="C29" s="16">
        <v>100</v>
      </c>
    </row>
    <row r="30" spans="2:3" ht="19.5" customHeight="1" x14ac:dyDescent="0.3">
      <c r="B30" s="3" t="s">
        <v>8</v>
      </c>
      <c r="C30" s="16">
        <v>100</v>
      </c>
    </row>
    <row r="31" spans="2:3" ht="19.5" customHeight="1" x14ac:dyDescent="0.3">
      <c r="B31" s="3" t="s">
        <v>8</v>
      </c>
      <c r="C31" s="16">
        <v>100</v>
      </c>
    </row>
    <row r="32" spans="2:3" ht="19.5" customHeight="1" x14ac:dyDescent="0.3">
      <c r="B32" s="3" t="s">
        <v>8</v>
      </c>
      <c r="C32" s="16">
        <v>100</v>
      </c>
    </row>
    <row r="33" spans="2:3" ht="19.5" customHeight="1" x14ac:dyDescent="0.3">
      <c r="B33" s="3" t="s">
        <v>8</v>
      </c>
      <c r="C33" s="16">
        <v>100</v>
      </c>
    </row>
    <row r="34" spans="2:3" ht="19.5" customHeight="1" x14ac:dyDescent="0.3">
      <c r="B34" s="3" t="s">
        <v>8</v>
      </c>
      <c r="C34" s="16">
        <v>100</v>
      </c>
    </row>
    <row r="35" spans="2:3" ht="19.5" customHeight="1" x14ac:dyDescent="0.3">
      <c r="B35" s="3" t="s">
        <v>8</v>
      </c>
      <c r="C35" s="16">
        <v>100</v>
      </c>
    </row>
    <row r="36" spans="2:3" ht="19.5" customHeight="1" x14ac:dyDescent="0.3">
      <c r="B36" s="3" t="s">
        <v>8</v>
      </c>
      <c r="C36" s="16">
        <v>100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55D0-9D9F-4250-90FB-9104FDC84FC6}">
  <dimension ref="B1:H16"/>
  <sheetViews>
    <sheetView showGridLines="0" zoomScaleNormal="10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28.5703125" customWidth="1"/>
    <col min="4" max="4" width="12.42578125" bestFit="1" customWidth="1"/>
    <col min="5" max="5" width="18.5703125" customWidth="1"/>
    <col min="6" max="6" width="18.85546875" customWidth="1"/>
    <col min="7" max="7" width="15.28515625" customWidth="1"/>
    <col min="8" max="8" width="9.5703125" bestFit="1" customWidth="1"/>
  </cols>
  <sheetData>
    <row r="1" spans="2:8" ht="19.5" customHeight="1" x14ac:dyDescent="0.25">
      <c r="B1" s="4"/>
      <c r="C1" s="4"/>
      <c r="D1" s="5"/>
      <c r="E1" s="6"/>
    </row>
    <row r="2" spans="2:8" ht="19.5" customHeight="1" x14ac:dyDescent="0.25">
      <c r="H2" s="12"/>
    </row>
    <row r="3" spans="2:8" ht="19.5" customHeight="1" x14ac:dyDescent="0.25">
      <c r="B3" s="1" t="s">
        <v>46</v>
      </c>
      <c r="C3" s="1"/>
    </row>
    <row r="4" spans="2:8" ht="19.5" customHeight="1" x14ac:dyDescent="0.25">
      <c r="H4" s="12"/>
    </row>
    <row r="5" spans="2:8" ht="19.5" customHeight="1" x14ac:dyDescent="0.3">
      <c r="B5" s="21" t="s">
        <v>33</v>
      </c>
      <c r="D5" s="7"/>
      <c r="E5" s="8"/>
      <c r="F5" s="15"/>
      <c r="G5" s="7"/>
    </row>
    <row r="6" spans="2:8" ht="19.5" customHeight="1" x14ac:dyDescent="0.3">
      <c r="B6" s="15" t="s">
        <v>26</v>
      </c>
      <c r="C6" s="15" t="s">
        <v>30</v>
      </c>
      <c r="D6" s="78" t="s">
        <v>29</v>
      </c>
      <c r="E6" s="78" t="s">
        <v>31</v>
      </c>
      <c r="F6" s="78" t="s">
        <v>32</v>
      </c>
      <c r="G6" s="7"/>
    </row>
    <row r="7" spans="2:8" ht="19.5" customHeight="1" x14ac:dyDescent="0.3">
      <c r="B7" s="9" t="s">
        <v>27</v>
      </c>
      <c r="C7" s="9" t="str">
        <f>'Hora-técnica'!B5</f>
        <v>Profissional 1 - Juliana</v>
      </c>
      <c r="D7" s="20">
        <v>1</v>
      </c>
      <c r="E7" s="13">
        <f>'Hora-técnica'!C8</f>
        <v>19.375</v>
      </c>
      <c r="F7" s="13">
        <f>D7*E7</f>
        <v>19.375</v>
      </c>
      <c r="G7" s="13"/>
    </row>
    <row r="8" spans="2:8" ht="19.5" customHeight="1" x14ac:dyDescent="0.3">
      <c r="B8" s="9" t="s">
        <v>36</v>
      </c>
      <c r="C8" s="9" t="str">
        <f>'Hora-técnica'!B5</f>
        <v>Profissional 1 - Juliana</v>
      </c>
      <c r="D8" s="14">
        <v>16</v>
      </c>
      <c r="E8" s="13">
        <f>'Hora-técnica'!C8</f>
        <v>19.375</v>
      </c>
      <c r="F8" s="13">
        <f t="shared" ref="F8:F10" si="0">D8*E8</f>
        <v>310</v>
      </c>
      <c r="G8" s="7"/>
    </row>
    <row r="9" spans="2:8" ht="19.5" customHeight="1" x14ac:dyDescent="0.3">
      <c r="B9" s="9" t="s">
        <v>28</v>
      </c>
      <c r="C9" s="9" t="str">
        <f>'Hora-técnica'!B5</f>
        <v>Profissional 1 - Juliana</v>
      </c>
      <c r="D9" s="14">
        <v>1</v>
      </c>
      <c r="E9" s="13">
        <f>'Hora-técnica'!C8</f>
        <v>19.375</v>
      </c>
      <c r="F9" s="13">
        <f>D9*E9</f>
        <v>19.375</v>
      </c>
    </row>
    <row r="10" spans="2:8" ht="19.5" customHeight="1" x14ac:dyDescent="0.3">
      <c r="B10" s="9" t="s">
        <v>37</v>
      </c>
      <c r="C10" s="9" t="str">
        <f>'Hora-técnica'!B5</f>
        <v>Profissional 1 - Juliana</v>
      </c>
      <c r="D10" s="14">
        <v>1</v>
      </c>
      <c r="E10" s="13">
        <f>'Hora-técnica'!C8</f>
        <v>19.375</v>
      </c>
      <c r="F10" s="13">
        <f t="shared" si="0"/>
        <v>19.375</v>
      </c>
      <c r="G10" s="14"/>
    </row>
    <row r="11" spans="2:8" ht="19.5" customHeight="1" x14ac:dyDescent="0.3">
      <c r="B11" s="9" t="s">
        <v>35</v>
      </c>
      <c r="C11" s="9" t="str">
        <f>'Hora-técnica'!B5</f>
        <v>Profissional 1 - Juliana</v>
      </c>
      <c r="D11" s="14">
        <v>2</v>
      </c>
      <c r="E11" s="13">
        <f>'Hora-técnica'!C8</f>
        <v>19.375</v>
      </c>
      <c r="F11" s="13">
        <f t="shared" ref="F11:F12" si="1">D11*E11</f>
        <v>38.75</v>
      </c>
      <c r="G11" s="14"/>
    </row>
    <row r="12" spans="2:8" ht="19.5" customHeight="1" x14ac:dyDescent="0.3">
      <c r="B12" s="9" t="s">
        <v>38</v>
      </c>
      <c r="C12" s="9" t="str">
        <f>'Hora-técnica'!B5</f>
        <v>Profissional 1 - Juliana</v>
      </c>
      <c r="D12" s="20">
        <v>1</v>
      </c>
      <c r="E12" s="13">
        <f>'Hora-técnica'!C8</f>
        <v>19.375</v>
      </c>
      <c r="F12" s="13">
        <f t="shared" si="1"/>
        <v>19.375</v>
      </c>
      <c r="H12" s="84"/>
    </row>
    <row r="13" spans="2:8" ht="19.5" customHeight="1" x14ac:dyDescent="0.3">
      <c r="B13" s="9" t="s">
        <v>86</v>
      </c>
      <c r="C13" s="9"/>
      <c r="D13" s="20"/>
      <c r="E13" s="13"/>
      <c r="F13" s="13">
        <v>0</v>
      </c>
    </row>
    <row r="14" spans="2:8" ht="19.5" customHeight="1" x14ac:dyDescent="0.3">
      <c r="B14" s="21" t="s">
        <v>34</v>
      </c>
      <c r="D14" s="14">
        <f>SUM(D7:D12)</f>
        <v>22</v>
      </c>
      <c r="F14" s="22">
        <f>SUM(F7:F13)</f>
        <v>426.25</v>
      </c>
    </row>
    <row r="16" spans="2:8" ht="19.5" customHeight="1" x14ac:dyDescent="0.3">
      <c r="B16" s="2"/>
      <c r="C16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38ED-F05B-4C66-A191-3E341B5FAF25}">
  <dimension ref="B1:AL16"/>
  <sheetViews>
    <sheetView showGridLines="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12.42578125" customWidth="1"/>
    <col min="4" max="4" width="9.5703125" bestFit="1" customWidth="1"/>
    <col min="7" max="7" width="10.140625" bestFit="1" customWidth="1"/>
  </cols>
  <sheetData>
    <row r="1" spans="2:38" ht="19.5" customHeight="1" x14ac:dyDescent="0.25">
      <c r="B1" s="4"/>
      <c r="C1" s="5"/>
      <c r="D1" s="6"/>
    </row>
    <row r="3" spans="2:38" ht="23.25" customHeight="1" x14ac:dyDescent="0.35">
      <c r="B3" s="36" t="s">
        <v>24</v>
      </c>
    </row>
    <row r="4" spans="2:38" ht="27.75" customHeight="1" x14ac:dyDescent="0.35">
      <c r="B4" s="37" t="s">
        <v>47</v>
      </c>
    </row>
    <row r="5" spans="2:38" ht="27.75" customHeight="1" x14ac:dyDescent="0.35">
      <c r="B5" s="43" t="s">
        <v>54</v>
      </c>
      <c r="F5" s="75" t="s">
        <v>79</v>
      </c>
      <c r="G5" s="76">
        <f>C10/(100%-D11-D12-D13)</f>
        <v>1121.7105263157894</v>
      </c>
      <c r="H5" s="77"/>
    </row>
    <row r="6" spans="2:38" ht="27.75" customHeight="1" x14ac:dyDescent="0.3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2:38" ht="19.5" customHeight="1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2:38" ht="19.5" customHeight="1" x14ac:dyDescent="0.3">
      <c r="C8" s="42" t="s">
        <v>56</v>
      </c>
      <c r="D8" s="40" t="s">
        <v>55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2:38" ht="19.5" customHeight="1" x14ac:dyDescent="0.3">
      <c r="B9" s="39" t="s">
        <v>51</v>
      </c>
      <c r="C9" s="42">
        <f>C10*D9/D10</f>
        <v>1121.7105263157894</v>
      </c>
      <c r="D9" s="40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2:38" ht="19.5" customHeight="1" x14ac:dyDescent="0.3">
      <c r="B10" s="39" t="s">
        <v>25</v>
      </c>
      <c r="C10" s="42">
        <f>'CSP - Produto 1'!F14</f>
        <v>426.25</v>
      </c>
      <c r="D10" s="40">
        <f>D9-D11-D12-D13</f>
        <v>0.38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2:38" ht="19.5" customHeight="1" x14ac:dyDescent="0.3">
      <c r="B11" s="39" t="s">
        <v>52</v>
      </c>
      <c r="C11" s="42"/>
      <c r="D11" s="40">
        <f>'Custos Variáveis de Vendas'!C5</f>
        <v>0.1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2:38" ht="19.5" customHeight="1" x14ac:dyDescent="0.3">
      <c r="B12" s="39" t="s">
        <v>53</v>
      </c>
      <c r="C12" s="42"/>
      <c r="D12" s="41">
        <f>'Custos Fixos'!G6</f>
        <v>0.42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2:38" ht="19.5" customHeight="1" x14ac:dyDescent="0.3">
      <c r="B13" s="39" t="s">
        <v>50</v>
      </c>
      <c r="C13" s="42"/>
      <c r="D13" s="41">
        <v>0.1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2:38" ht="19.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2:38" ht="19.5" customHeight="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2:38" ht="19.5" customHeigh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42C1-1C77-4A90-B21A-82DA1F5A1B00}">
  <dimension ref="B1:H14"/>
  <sheetViews>
    <sheetView showGridLines="0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28.5703125" customWidth="1"/>
    <col min="4" max="4" width="12.42578125" bestFit="1" customWidth="1"/>
    <col min="5" max="5" width="18.5703125" customWidth="1"/>
    <col min="6" max="6" width="18.85546875" customWidth="1"/>
    <col min="7" max="7" width="15.28515625" customWidth="1"/>
    <col min="8" max="8" width="9.5703125" bestFit="1" customWidth="1"/>
  </cols>
  <sheetData>
    <row r="1" spans="2:8" ht="19.5" customHeight="1" x14ac:dyDescent="0.25">
      <c r="B1" s="4"/>
      <c r="C1" s="4"/>
      <c r="D1" s="5"/>
      <c r="E1" s="6"/>
    </row>
    <row r="2" spans="2:8" ht="19.5" customHeight="1" x14ac:dyDescent="0.25">
      <c r="B2" s="1" t="s">
        <v>24</v>
      </c>
      <c r="C2" s="1"/>
    </row>
    <row r="3" spans="2:8" ht="19.5" customHeight="1" x14ac:dyDescent="0.25">
      <c r="H3" s="12"/>
    </row>
    <row r="4" spans="2:8" ht="19.5" customHeight="1" x14ac:dyDescent="0.3">
      <c r="B4" s="21" t="s">
        <v>40</v>
      </c>
      <c r="D4" s="7"/>
      <c r="E4" s="8"/>
      <c r="F4" s="15"/>
      <c r="G4" s="7"/>
    </row>
    <row r="5" spans="2:8" ht="19.5" customHeight="1" x14ac:dyDescent="0.3">
      <c r="B5" s="18" t="s">
        <v>26</v>
      </c>
      <c r="C5" s="18" t="s">
        <v>30</v>
      </c>
      <c r="D5" s="19" t="s">
        <v>29</v>
      </c>
      <c r="E5" s="19" t="s">
        <v>31</v>
      </c>
      <c r="F5" s="19" t="s">
        <v>32</v>
      </c>
      <c r="G5" s="7"/>
    </row>
    <row r="6" spans="2:8" ht="19.5" customHeight="1" x14ac:dyDescent="0.3">
      <c r="B6" s="9" t="s">
        <v>41</v>
      </c>
      <c r="C6" s="47" t="str">
        <f>'Hora-técnica'!B5</f>
        <v>Profissional 1 - Juliana</v>
      </c>
      <c r="D6" s="20">
        <f>2*4*0.5</f>
        <v>4</v>
      </c>
      <c r="E6" s="13">
        <f>'Hora-técnica'!C8</f>
        <v>19.375</v>
      </c>
      <c r="F6" s="13">
        <f>D6*E6</f>
        <v>77.5</v>
      </c>
      <c r="G6" s="13"/>
    </row>
    <row r="7" spans="2:8" ht="19.5" customHeight="1" x14ac:dyDescent="0.3">
      <c r="B7" s="9" t="s">
        <v>43</v>
      </c>
      <c r="C7" s="9" t="str">
        <f>'Hora-técnica'!B5</f>
        <v>Profissional 1 - Juliana</v>
      </c>
      <c r="D7" s="14">
        <f>2*4*0.25</f>
        <v>2</v>
      </c>
      <c r="E7" s="13">
        <f>'Hora-técnica'!C8</f>
        <v>19.375</v>
      </c>
      <c r="F7" s="13">
        <f t="shared" ref="F7:F10" si="0">D7*E7</f>
        <v>38.75</v>
      </c>
      <c r="G7" s="7"/>
    </row>
    <row r="8" spans="2:8" ht="19.5" customHeight="1" x14ac:dyDescent="0.3">
      <c r="B8" s="9" t="s">
        <v>45</v>
      </c>
      <c r="C8" s="9" t="str">
        <f>'Hora-técnica'!B11</f>
        <v>Profissional 2 - José</v>
      </c>
      <c r="D8" s="14">
        <f>2*4*2</f>
        <v>16</v>
      </c>
      <c r="E8" s="13">
        <f>'Hora-técnica'!C14</f>
        <v>15.625</v>
      </c>
      <c r="F8" s="13">
        <f>D8*E8</f>
        <v>250</v>
      </c>
    </row>
    <row r="9" spans="2:8" ht="19.5" customHeight="1" x14ac:dyDescent="0.3">
      <c r="B9" s="9" t="s">
        <v>42</v>
      </c>
      <c r="C9" s="9" t="str">
        <f>'Hora-técnica'!E11</f>
        <v>Profissional 4 - Pedro</v>
      </c>
      <c r="D9" s="14">
        <f>2*4*0.25</f>
        <v>2</v>
      </c>
      <c r="E9" s="13">
        <f>'Hora-técnica'!F14</f>
        <v>18.75</v>
      </c>
      <c r="F9" s="13">
        <f t="shared" si="0"/>
        <v>37.5</v>
      </c>
      <c r="G9" s="14"/>
    </row>
    <row r="10" spans="2:8" ht="19.5" customHeight="1" x14ac:dyDescent="0.3">
      <c r="B10" s="9" t="s">
        <v>44</v>
      </c>
      <c r="C10" s="9" t="str">
        <f>'Hora-técnica'!E11</f>
        <v>Profissional 4 - Pedro</v>
      </c>
      <c r="D10" s="14">
        <f>2*4*0.15</f>
        <v>1.2</v>
      </c>
      <c r="E10" s="13">
        <f>'Hora-técnica'!F14</f>
        <v>18.75</v>
      </c>
      <c r="F10" s="13">
        <f t="shared" si="0"/>
        <v>22.5</v>
      </c>
      <c r="G10" s="14"/>
    </row>
    <row r="11" spans="2:8" ht="19.5" customHeight="1" x14ac:dyDescent="0.3">
      <c r="B11" s="9" t="s">
        <v>87</v>
      </c>
      <c r="C11" s="9"/>
      <c r="D11" s="14"/>
      <c r="E11" s="13"/>
      <c r="F11" s="13">
        <v>0</v>
      </c>
      <c r="G11" s="14"/>
    </row>
    <row r="12" spans="2:8" ht="19.5" customHeight="1" x14ac:dyDescent="0.3">
      <c r="B12" s="21" t="s">
        <v>34</v>
      </c>
      <c r="D12" s="14">
        <f>SUM(D6:D10)</f>
        <v>25.2</v>
      </c>
      <c r="F12" s="22">
        <f>SUM(F6:F11)</f>
        <v>426.25</v>
      </c>
    </row>
    <row r="14" spans="2:8" ht="19.5" customHeight="1" x14ac:dyDescent="0.3">
      <c r="B14" s="2"/>
      <c r="C14" s="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B5B6-EF08-472B-98F6-12A44185E207}">
  <dimension ref="B1:I15"/>
  <sheetViews>
    <sheetView showGridLines="0" zoomScaleNormal="100" workbookViewId="0">
      <selection sqref="A1:XFD1048576"/>
    </sheetView>
  </sheetViews>
  <sheetFormatPr defaultRowHeight="19.5" customHeight="1" x14ac:dyDescent="0.25"/>
  <cols>
    <col min="1" max="1" width="9.140625" customWidth="1"/>
    <col min="2" max="2" width="52.140625" customWidth="1"/>
    <col min="3" max="3" width="12.42578125" customWidth="1"/>
    <col min="4" max="4" width="10.42578125" customWidth="1"/>
    <col min="5" max="5" width="9.140625" customWidth="1"/>
    <col min="6" max="6" width="0" hidden="1" customWidth="1"/>
    <col min="7" max="7" width="52.140625" hidden="1" customWidth="1"/>
    <col min="8" max="8" width="12.42578125" hidden="1" customWidth="1"/>
    <col min="9" max="9" width="10.42578125" hidden="1" customWidth="1"/>
    <col min="10" max="10" width="0" hidden="1" customWidth="1"/>
  </cols>
  <sheetData>
    <row r="1" spans="2:9" ht="19.5" customHeight="1" x14ac:dyDescent="0.25">
      <c r="B1" s="4"/>
      <c r="C1" s="5"/>
      <c r="D1" s="6"/>
      <c r="G1" s="4"/>
      <c r="H1" s="5"/>
      <c r="I1" s="6"/>
    </row>
    <row r="3" spans="2:9" ht="19.5" customHeight="1" x14ac:dyDescent="0.25">
      <c r="B3" s="1" t="s">
        <v>57</v>
      </c>
      <c r="G3" s="1" t="s">
        <v>58</v>
      </c>
    </row>
    <row r="4" spans="2:9" ht="19.5" customHeight="1" x14ac:dyDescent="0.25">
      <c r="B4" s="1"/>
      <c r="G4" s="1"/>
    </row>
    <row r="5" spans="2:9" ht="19.5" customHeight="1" x14ac:dyDescent="0.3">
      <c r="B5" s="50" t="s">
        <v>0</v>
      </c>
      <c r="C5" s="51">
        <f>'Custos Fixos'!G5</f>
        <v>5000</v>
      </c>
      <c r="D5" s="52">
        <v>1</v>
      </c>
      <c r="G5" s="50" t="s">
        <v>0</v>
      </c>
      <c r="H5" s="51">
        <f>C5</f>
        <v>5000</v>
      </c>
      <c r="I5" s="52">
        <v>1</v>
      </c>
    </row>
    <row r="6" spans="2:9" ht="19.5" customHeight="1" x14ac:dyDescent="0.3">
      <c r="B6" s="56" t="s">
        <v>3</v>
      </c>
      <c r="C6" s="57">
        <f>SUM(C7:C8)</f>
        <v>3600</v>
      </c>
      <c r="D6" s="58">
        <f>SUM(D7:D8)</f>
        <v>0.72</v>
      </c>
      <c r="G6" s="56" t="s">
        <v>3</v>
      </c>
      <c r="H6" s="57">
        <f>SUM(H7:H8)</f>
        <v>500</v>
      </c>
      <c r="I6" s="58">
        <f>SUM(I7:I8)</f>
        <v>0.1</v>
      </c>
    </row>
    <row r="7" spans="2:9" ht="19.5" customHeight="1" x14ac:dyDescent="0.3">
      <c r="B7" s="9" t="s">
        <v>4</v>
      </c>
      <c r="C7" s="55">
        <f>$C$5*D7</f>
        <v>500</v>
      </c>
      <c r="D7" s="17">
        <f>'Custos Variáveis de Vendas'!C5</f>
        <v>0.1</v>
      </c>
      <c r="G7" s="9" t="s">
        <v>4</v>
      </c>
      <c r="H7" s="55">
        <f>$C$5*I7</f>
        <v>500</v>
      </c>
      <c r="I7" s="17">
        <v>0.1</v>
      </c>
    </row>
    <row r="8" spans="2:9" ht="19.5" customHeight="1" x14ac:dyDescent="0.3">
      <c r="B8" s="46" t="s">
        <v>5</v>
      </c>
      <c r="C8" s="55">
        <f>$C$5*D8</f>
        <v>3100</v>
      </c>
      <c r="D8" s="49">
        <v>0.62</v>
      </c>
      <c r="G8" s="46" t="s">
        <v>5</v>
      </c>
      <c r="H8" s="55">
        <f>$C$5*I8</f>
        <v>0</v>
      </c>
      <c r="I8" s="49">
        <v>0</v>
      </c>
    </row>
    <row r="9" spans="2:9" ht="19.5" customHeight="1" x14ac:dyDescent="0.3">
      <c r="B9" s="50" t="s">
        <v>1</v>
      </c>
      <c r="C9" s="51">
        <f>C5-C6</f>
        <v>1400</v>
      </c>
      <c r="D9" s="52">
        <f>D5-D6</f>
        <v>0.28000000000000003</v>
      </c>
      <c r="G9" s="50" t="s">
        <v>1</v>
      </c>
      <c r="H9" s="51">
        <f>H5-H6</f>
        <v>4500</v>
      </c>
      <c r="I9" s="52">
        <f>I5-I6</f>
        <v>0.9</v>
      </c>
    </row>
    <row r="10" spans="2:9" ht="19.5" customHeight="1" x14ac:dyDescent="0.3">
      <c r="B10" s="56" t="s">
        <v>10</v>
      </c>
      <c r="C10" s="57">
        <f>SUM(C11:C14)</f>
        <v>900</v>
      </c>
      <c r="D10" s="59">
        <f>C10*$D$5/$C$5</f>
        <v>0.18</v>
      </c>
      <c r="G10" s="56" t="s">
        <v>10</v>
      </c>
      <c r="H10" s="57">
        <f>SUM(H11:H14)</f>
        <v>4000</v>
      </c>
      <c r="I10" s="59">
        <f>H10*$D$5/$C$5</f>
        <v>0.8</v>
      </c>
    </row>
    <row r="11" spans="2:9" ht="19.5" customHeight="1" x14ac:dyDescent="0.3">
      <c r="B11" s="9" t="s">
        <v>6</v>
      </c>
      <c r="C11" s="13">
        <f>'Custos Fixos'!C6</f>
        <v>600</v>
      </c>
      <c r="D11" s="53">
        <f t="shared" ref="D11:D14" si="0">C11*$D$5/$C$5</f>
        <v>0.12</v>
      </c>
      <c r="G11" s="9" t="s">
        <v>6</v>
      </c>
      <c r="H11" s="13">
        <f>C11</f>
        <v>600</v>
      </c>
      <c r="I11" s="53">
        <f t="shared" ref="I11:I14" si="1">H11*$D$5/$C$5</f>
        <v>0.12</v>
      </c>
    </row>
    <row r="12" spans="2:9" ht="19.5" customHeight="1" x14ac:dyDescent="0.3">
      <c r="B12" s="3" t="s">
        <v>7</v>
      </c>
      <c r="C12" s="13">
        <f>'Custos Fixos'!C7</f>
        <v>200</v>
      </c>
      <c r="D12" s="53">
        <f t="shared" si="0"/>
        <v>0.04</v>
      </c>
      <c r="G12" s="3" t="s">
        <v>7</v>
      </c>
      <c r="H12" s="13">
        <f t="shared" ref="H12:H13" si="2">C12</f>
        <v>200</v>
      </c>
      <c r="I12" s="53">
        <f t="shared" si="1"/>
        <v>0.04</v>
      </c>
    </row>
    <row r="13" spans="2:9" ht="19.5" customHeight="1" x14ac:dyDescent="0.3">
      <c r="B13" s="3" t="s">
        <v>8</v>
      </c>
      <c r="C13" s="13">
        <f>'Custos Fixos'!C8</f>
        <v>100</v>
      </c>
      <c r="D13" s="53">
        <f t="shared" si="0"/>
        <v>0.02</v>
      </c>
      <c r="G13" s="3" t="s">
        <v>8</v>
      </c>
      <c r="H13" s="13">
        <f t="shared" si="2"/>
        <v>100</v>
      </c>
      <c r="I13" s="53">
        <f t="shared" si="1"/>
        <v>0.02</v>
      </c>
    </row>
    <row r="14" spans="2:9" ht="19.5" customHeight="1" x14ac:dyDescent="0.3">
      <c r="B14" s="44" t="s">
        <v>9</v>
      </c>
      <c r="C14" s="45">
        <f>'Custos Fixos'!C9</f>
        <v>0</v>
      </c>
      <c r="D14" s="53">
        <f t="shared" si="0"/>
        <v>0</v>
      </c>
      <c r="G14" s="44" t="s">
        <v>9</v>
      </c>
      <c r="H14" s="45">
        <v>3100</v>
      </c>
      <c r="I14" s="53">
        <f t="shared" si="1"/>
        <v>0.62</v>
      </c>
    </row>
    <row r="15" spans="2:9" ht="19.5" customHeight="1" x14ac:dyDescent="0.3">
      <c r="B15" s="50" t="s">
        <v>2</v>
      </c>
      <c r="C15" s="51">
        <f>C9-C10</f>
        <v>500</v>
      </c>
      <c r="D15" s="54">
        <f>C15*$D$5/$C$5</f>
        <v>0.1</v>
      </c>
      <c r="G15" s="50" t="s">
        <v>2</v>
      </c>
      <c r="H15" s="51">
        <f>H9-H10</f>
        <v>500</v>
      </c>
      <c r="I15" s="54">
        <f>H15*$D$5/$C$5</f>
        <v>0.1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A6D1-34B5-40EA-BBBD-BD1497623D76}">
  <dimension ref="B1:Q15"/>
  <sheetViews>
    <sheetView showGridLines="0" workbookViewId="0">
      <selection activeCell="L9" sqref="L9"/>
    </sheetView>
  </sheetViews>
  <sheetFormatPr defaultRowHeight="19.5" customHeight="1" x14ac:dyDescent="0.25"/>
  <cols>
    <col min="2" max="2" width="52.140625" hidden="1" customWidth="1"/>
    <col min="3" max="3" width="12.42578125" hidden="1" customWidth="1"/>
    <col min="4" max="4" width="10.42578125" hidden="1" customWidth="1"/>
    <col min="5" max="6" width="0" hidden="1" customWidth="1"/>
    <col min="7" max="7" width="52.140625" customWidth="1"/>
    <col min="8" max="8" width="12.42578125" bestFit="1" customWidth="1"/>
    <col min="9" max="9" width="10.42578125" bestFit="1" customWidth="1"/>
    <col min="11" max="11" width="12.42578125" bestFit="1" customWidth="1"/>
    <col min="12" max="12" width="11" customWidth="1"/>
    <col min="14" max="14" width="12.42578125" bestFit="1" customWidth="1"/>
  </cols>
  <sheetData>
    <row r="1" spans="2:17" ht="19.5" customHeight="1" x14ac:dyDescent="0.25">
      <c r="B1" s="4"/>
      <c r="C1" s="5"/>
      <c r="D1" s="6"/>
      <c r="G1" s="4"/>
      <c r="H1" s="5"/>
      <c r="I1" s="6"/>
    </row>
    <row r="3" spans="2:17" ht="19.5" customHeight="1" x14ac:dyDescent="0.25">
      <c r="B3" s="1" t="s">
        <v>57</v>
      </c>
      <c r="G3" s="1" t="s">
        <v>58</v>
      </c>
    </row>
    <row r="4" spans="2:17" ht="19.5" customHeight="1" x14ac:dyDescent="0.25">
      <c r="B4" s="1"/>
      <c r="G4" s="1"/>
    </row>
    <row r="5" spans="2:17" ht="19.5" customHeight="1" x14ac:dyDescent="0.3">
      <c r="B5" s="50" t="s">
        <v>0</v>
      </c>
      <c r="C5" s="51">
        <f>'Custos Fixos'!G5</f>
        <v>5000</v>
      </c>
      <c r="D5" s="52">
        <v>1</v>
      </c>
      <c r="G5" s="50" t="s">
        <v>0</v>
      </c>
      <c r="H5" s="51">
        <f>C5</f>
        <v>5000</v>
      </c>
      <c r="I5" s="52">
        <v>1</v>
      </c>
      <c r="J5" s="13"/>
      <c r="K5" s="13"/>
      <c r="L5" s="13"/>
      <c r="M5" s="13"/>
      <c r="N5" s="13"/>
      <c r="O5" s="13"/>
      <c r="P5" s="13"/>
      <c r="Q5" s="13"/>
    </row>
    <row r="6" spans="2:17" ht="19.5" customHeight="1" x14ac:dyDescent="0.3">
      <c r="B6" s="56" t="s">
        <v>3</v>
      </c>
      <c r="C6" s="57">
        <f>SUM(C7:C8)</f>
        <v>3600</v>
      </c>
      <c r="D6" s="58">
        <f>SUM(D7:D8)</f>
        <v>0.72</v>
      </c>
      <c r="G6" s="56" t="s">
        <v>3</v>
      </c>
      <c r="H6" s="57">
        <f>SUM(H7:H8)</f>
        <v>500</v>
      </c>
      <c r="I6" s="58">
        <f>SUM(I7:I8)</f>
        <v>0.1</v>
      </c>
      <c r="J6" s="13"/>
      <c r="K6" s="13"/>
      <c r="L6" s="13"/>
      <c r="M6" s="13"/>
      <c r="N6" s="13"/>
      <c r="O6" s="13"/>
      <c r="P6" s="13"/>
      <c r="Q6" s="13"/>
    </row>
    <row r="7" spans="2:17" ht="19.5" customHeight="1" x14ac:dyDescent="0.3">
      <c r="B7" s="9" t="s">
        <v>4</v>
      </c>
      <c r="C7" s="55">
        <f>$C$5*D7</f>
        <v>500</v>
      </c>
      <c r="D7" s="17">
        <f>'Custos Variáveis de Vendas'!C5</f>
        <v>0.1</v>
      </c>
      <c r="G7" s="9" t="s">
        <v>4</v>
      </c>
      <c r="H7" s="55">
        <f>$C$5*I7</f>
        <v>500</v>
      </c>
      <c r="I7" s="17">
        <v>0.1</v>
      </c>
      <c r="J7" s="13"/>
      <c r="K7" s="13"/>
      <c r="L7" s="13"/>
      <c r="M7" s="13"/>
      <c r="N7" s="13"/>
      <c r="O7" s="13"/>
      <c r="P7" s="13"/>
      <c r="Q7" s="13"/>
    </row>
    <row r="8" spans="2:17" ht="19.5" customHeight="1" x14ac:dyDescent="0.3">
      <c r="B8" s="46" t="s">
        <v>5</v>
      </c>
      <c r="C8" s="55">
        <f>$C$5*D8</f>
        <v>3100</v>
      </c>
      <c r="D8" s="49">
        <v>0.62</v>
      </c>
      <c r="G8" s="46" t="s">
        <v>5</v>
      </c>
      <c r="H8" s="55">
        <f>$C$5*I8</f>
        <v>0</v>
      </c>
      <c r="I8" s="49">
        <v>0</v>
      </c>
      <c r="J8" s="13"/>
      <c r="K8" s="13"/>
      <c r="L8" s="13"/>
      <c r="M8" s="13"/>
      <c r="N8" s="13"/>
      <c r="O8" s="13"/>
      <c r="P8" s="13"/>
      <c r="Q8" s="13"/>
    </row>
    <row r="9" spans="2:17" ht="19.5" customHeight="1" x14ac:dyDescent="0.3">
      <c r="B9" s="50" t="s">
        <v>1</v>
      </c>
      <c r="C9" s="51">
        <f>C5-C6</f>
        <v>1400</v>
      </c>
      <c r="D9" s="52">
        <f>D5-D6</f>
        <v>0.28000000000000003</v>
      </c>
      <c r="G9" s="50" t="s">
        <v>1</v>
      </c>
      <c r="H9" s="51">
        <f>H5-H6</f>
        <v>4500</v>
      </c>
      <c r="I9" s="52">
        <f>I5-I6</f>
        <v>0.9</v>
      </c>
      <c r="J9" s="13"/>
      <c r="K9" s="13"/>
      <c r="L9" s="13"/>
      <c r="M9" s="13"/>
      <c r="N9" s="13"/>
      <c r="O9" s="13"/>
      <c r="P9" s="13"/>
      <c r="Q9" s="13"/>
    </row>
    <row r="10" spans="2:17" ht="19.5" customHeight="1" x14ac:dyDescent="0.3">
      <c r="B10" s="56" t="s">
        <v>10</v>
      </c>
      <c r="C10" s="57">
        <f>SUM(C11:C14)</f>
        <v>900</v>
      </c>
      <c r="D10" s="59">
        <f>C10*$D$5/$C$5</f>
        <v>0.18</v>
      </c>
      <c r="G10" s="56" t="s">
        <v>10</v>
      </c>
      <c r="H10" s="57">
        <f>SUM(H11:H14)</f>
        <v>4000</v>
      </c>
      <c r="I10" s="59">
        <f>H10*$D$5/$C$5</f>
        <v>0.8</v>
      </c>
      <c r="J10" s="13"/>
      <c r="K10" s="13"/>
      <c r="L10" s="13"/>
      <c r="M10" s="13"/>
      <c r="N10" s="13"/>
      <c r="O10" s="13"/>
      <c r="P10" s="13"/>
      <c r="Q10" s="13"/>
    </row>
    <row r="11" spans="2:17" ht="19.5" customHeight="1" x14ac:dyDescent="0.3">
      <c r="B11" s="9" t="s">
        <v>6</v>
      </c>
      <c r="C11" s="13">
        <f>'Custos Fixos'!C6</f>
        <v>600</v>
      </c>
      <c r="D11" s="53">
        <f t="shared" ref="D11:D14" si="0">C11*$D$5/$C$5</f>
        <v>0.12</v>
      </c>
      <c r="G11" s="9" t="s">
        <v>6</v>
      </c>
      <c r="H11" s="13">
        <f>C11</f>
        <v>600</v>
      </c>
      <c r="I11" s="53">
        <f t="shared" ref="I11:I14" si="1">H11*$D$5/$C$5</f>
        <v>0.12</v>
      </c>
      <c r="J11" s="13"/>
      <c r="K11" s="13"/>
      <c r="L11" s="13"/>
      <c r="M11" s="13"/>
      <c r="N11" s="13"/>
      <c r="O11" s="13"/>
      <c r="P11" s="13"/>
      <c r="Q11" s="13"/>
    </row>
    <row r="12" spans="2:17" ht="19.5" customHeight="1" x14ac:dyDescent="0.3">
      <c r="B12" s="3" t="s">
        <v>7</v>
      </c>
      <c r="C12" s="13">
        <f>'Custos Fixos'!C7</f>
        <v>200</v>
      </c>
      <c r="D12" s="53">
        <f t="shared" si="0"/>
        <v>0.04</v>
      </c>
      <c r="G12" s="3" t="s">
        <v>7</v>
      </c>
      <c r="H12" s="13">
        <f t="shared" ref="H12:H13" si="2">C12</f>
        <v>200</v>
      </c>
      <c r="I12" s="53">
        <f t="shared" si="1"/>
        <v>0.04</v>
      </c>
      <c r="J12" s="13"/>
      <c r="K12" s="13"/>
      <c r="L12" s="13"/>
      <c r="M12" s="13"/>
      <c r="N12" s="13"/>
      <c r="O12" s="13"/>
      <c r="P12" s="13"/>
      <c r="Q12" s="13"/>
    </row>
    <row r="13" spans="2:17" ht="19.5" customHeight="1" x14ac:dyDescent="0.3">
      <c r="B13" s="3" t="s">
        <v>8</v>
      </c>
      <c r="C13" s="13">
        <f>'Custos Fixos'!C8</f>
        <v>100</v>
      </c>
      <c r="D13" s="53">
        <f t="shared" si="0"/>
        <v>0.02</v>
      </c>
      <c r="G13" s="3" t="s">
        <v>8</v>
      </c>
      <c r="H13" s="13">
        <f t="shared" si="2"/>
        <v>100</v>
      </c>
      <c r="I13" s="53">
        <f t="shared" si="1"/>
        <v>0.02</v>
      </c>
      <c r="J13" s="13"/>
      <c r="K13" s="13"/>
      <c r="L13" s="13"/>
      <c r="M13" s="13"/>
      <c r="N13" s="13"/>
      <c r="O13" s="13"/>
      <c r="P13" s="13"/>
      <c r="Q13" s="13"/>
    </row>
    <row r="14" spans="2:17" ht="19.5" customHeight="1" x14ac:dyDescent="0.3">
      <c r="B14" s="44" t="s">
        <v>9</v>
      </c>
      <c r="C14" s="45">
        <f>'Custos Fixos'!C9</f>
        <v>0</v>
      </c>
      <c r="D14" s="53">
        <f t="shared" si="0"/>
        <v>0</v>
      </c>
      <c r="G14" s="44" t="s">
        <v>9</v>
      </c>
      <c r="H14" s="45">
        <v>3100</v>
      </c>
      <c r="I14" s="53">
        <f t="shared" si="1"/>
        <v>0.62</v>
      </c>
      <c r="J14" s="13"/>
      <c r="K14" s="13"/>
      <c r="L14" s="13"/>
      <c r="M14" s="13"/>
      <c r="N14" s="13"/>
      <c r="O14" s="13"/>
      <c r="P14" s="13"/>
      <c r="Q14" s="13"/>
    </row>
    <row r="15" spans="2:17" ht="19.5" customHeight="1" x14ac:dyDescent="0.3">
      <c r="B15" s="50" t="s">
        <v>2</v>
      </c>
      <c r="C15" s="51">
        <f>C9-C10</f>
        <v>500</v>
      </c>
      <c r="D15" s="54">
        <f>C15*$D$5/$C$5</f>
        <v>0.1</v>
      </c>
      <c r="G15" s="50" t="s">
        <v>2</v>
      </c>
      <c r="H15" s="51">
        <f>H9-H10</f>
        <v>500</v>
      </c>
      <c r="I15" s="54">
        <f>H15*$D$5/$C$5</f>
        <v>0.1</v>
      </c>
      <c r="J15" s="13"/>
      <c r="K15" s="13"/>
      <c r="L15" s="13"/>
      <c r="M15" s="13"/>
      <c r="N15" s="13"/>
      <c r="O15" s="13"/>
      <c r="P15" s="13"/>
      <c r="Q15" s="1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D6EC-DEBC-48CE-A4C4-9ABBF9A77AF4}">
  <dimension ref="B1:J20"/>
  <sheetViews>
    <sheetView showGridLines="0" topLeftCell="A4" workbookViewId="0">
      <selection activeCell="G3" sqref="G3"/>
    </sheetView>
  </sheetViews>
  <sheetFormatPr defaultRowHeight="19.5" customHeight="1" x14ac:dyDescent="0.25"/>
  <cols>
    <col min="2" max="2" width="52.140625" customWidth="1"/>
    <col min="3" max="3" width="12.42578125" bestFit="1" customWidth="1"/>
    <col min="5" max="5" width="9" customWidth="1"/>
    <col min="6" max="6" width="7.7109375" customWidth="1"/>
    <col min="7" max="7" width="16" customWidth="1"/>
    <col min="8" max="8" width="23.5703125" customWidth="1"/>
    <col min="9" max="9" width="24.140625" customWidth="1"/>
  </cols>
  <sheetData>
    <row r="1" spans="2:10" ht="19.5" customHeight="1" x14ac:dyDescent="0.25">
      <c r="B1" s="4"/>
      <c r="C1" s="5"/>
      <c r="D1" s="6"/>
    </row>
    <row r="3" spans="2:10" ht="19.5" customHeight="1" x14ac:dyDescent="0.25">
      <c r="B3" s="1" t="s">
        <v>88</v>
      </c>
    </row>
    <row r="4" spans="2:10" ht="19.5" customHeight="1" x14ac:dyDescent="0.35">
      <c r="B4" s="140" t="s">
        <v>95</v>
      </c>
      <c r="C4" s="140"/>
      <c r="D4" s="140"/>
      <c r="H4" s="36" t="s">
        <v>24</v>
      </c>
      <c r="I4" s="13"/>
    </row>
    <row r="5" spans="2:10" ht="19.5" customHeight="1" x14ac:dyDescent="0.35">
      <c r="B5" s="140"/>
      <c r="C5" s="140"/>
      <c r="D5" s="140"/>
      <c r="H5" s="37" t="s">
        <v>47</v>
      </c>
      <c r="I5" s="2"/>
    </row>
    <row r="6" spans="2:10" ht="19.5" customHeight="1" x14ac:dyDescent="0.35">
      <c r="B6" s="140"/>
      <c r="C6" s="140"/>
      <c r="D6" s="140"/>
      <c r="H6" s="43" t="s">
        <v>85</v>
      </c>
      <c r="I6" s="2"/>
    </row>
    <row r="8" spans="2:10" ht="19.5" customHeight="1" x14ac:dyDescent="0.3">
      <c r="B8" s="23"/>
      <c r="C8" s="24"/>
      <c r="H8" s="2" t="s">
        <v>94</v>
      </c>
      <c r="I8" s="2"/>
    </row>
    <row r="9" spans="2:10" ht="19.5" customHeight="1" x14ac:dyDescent="0.3">
      <c r="B9" s="25" t="s">
        <v>89</v>
      </c>
      <c r="C9" s="26">
        <v>4000</v>
      </c>
      <c r="H9" s="2" t="s">
        <v>79</v>
      </c>
      <c r="I9" s="79">
        <f>C16/(100%-10%-10%)</f>
        <v>916.66666666666663</v>
      </c>
      <c r="J9" s="90"/>
    </row>
    <row r="10" spans="2:10" ht="19.5" customHeight="1" x14ac:dyDescent="0.3">
      <c r="B10" s="25" t="s">
        <v>90</v>
      </c>
      <c r="C10" s="27">
        <v>120</v>
      </c>
      <c r="I10" s="84"/>
      <c r="J10" s="90"/>
    </row>
    <row r="11" spans="2:10" ht="19.5" customHeight="1" x14ac:dyDescent="0.3">
      <c r="B11" s="28" t="s">
        <v>91</v>
      </c>
      <c r="C11" s="29">
        <f>C9/C10</f>
        <v>33.333333333333336</v>
      </c>
      <c r="I11" s="84"/>
    </row>
    <row r="12" spans="2:10" ht="19.5" customHeight="1" x14ac:dyDescent="0.3">
      <c r="B12" s="30"/>
      <c r="C12" s="31"/>
      <c r="I12" s="84"/>
    </row>
    <row r="13" spans="2:10" ht="19.5" customHeight="1" x14ac:dyDescent="0.3">
      <c r="E13" s="2"/>
      <c r="F13" s="2"/>
      <c r="I13" s="84"/>
      <c r="J13" s="91"/>
    </row>
    <row r="14" spans="2:10" ht="19.5" customHeight="1" x14ac:dyDescent="0.3">
      <c r="B14" s="85" t="str">
        <f>'CSP - Produto 1'!B5</f>
        <v>PRODUTO 1 - Elaboração de Logotivo</v>
      </c>
      <c r="C14" s="86"/>
      <c r="D14" s="2"/>
      <c r="E14" s="2"/>
      <c r="F14" s="2"/>
    </row>
    <row r="15" spans="2:10" ht="19.5" customHeight="1" x14ac:dyDescent="0.3">
      <c r="B15" s="28" t="s">
        <v>92</v>
      </c>
      <c r="C15" s="88">
        <f>'CSP - Produto 1'!D14</f>
        <v>22</v>
      </c>
      <c r="D15" s="2"/>
      <c r="E15" s="2"/>
      <c r="F15" s="2"/>
    </row>
    <row r="16" spans="2:10" ht="19.5" customHeight="1" x14ac:dyDescent="0.3">
      <c r="B16" s="28" t="s">
        <v>93</v>
      </c>
      <c r="C16" s="89">
        <f>C15*C11</f>
        <v>733.33333333333337</v>
      </c>
      <c r="D16" s="2"/>
      <c r="E16" s="2"/>
      <c r="F16" s="2"/>
    </row>
    <row r="17" spans="2:6" ht="19.5" customHeight="1" x14ac:dyDescent="0.3">
      <c r="B17" s="32"/>
      <c r="C17" s="87"/>
      <c r="D17" s="2"/>
      <c r="E17" s="2"/>
      <c r="F17" s="2"/>
    </row>
    <row r="18" spans="2:6" ht="19.5" customHeight="1" x14ac:dyDescent="0.3">
      <c r="B18" s="2"/>
      <c r="C18" s="2"/>
      <c r="D18" s="2"/>
      <c r="E18" s="2"/>
      <c r="F18" s="2"/>
    </row>
    <row r="19" spans="2:6" ht="19.5" customHeight="1" x14ac:dyDescent="0.3">
      <c r="B19" s="2"/>
      <c r="C19" s="2"/>
      <c r="D19" s="2"/>
      <c r="E19" s="2"/>
      <c r="F19" s="2"/>
    </row>
    <row r="20" spans="2:6" ht="19.5" customHeight="1" x14ac:dyDescent="0.3">
      <c r="B20" s="2"/>
      <c r="C20" s="2"/>
      <c r="D20" s="2"/>
      <c r="E20" s="2"/>
      <c r="F20" s="2"/>
    </row>
  </sheetData>
  <mergeCells count="1">
    <mergeCell ref="B4:D6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Hora-técnica</vt:lpstr>
      <vt:lpstr>Custos Variáveis de Vendas</vt:lpstr>
      <vt:lpstr>Custos Fixos</vt:lpstr>
      <vt:lpstr>CSP - Produto 1</vt:lpstr>
      <vt:lpstr>PV - Hora técnica</vt:lpstr>
      <vt:lpstr>CSP - Produto 2</vt:lpstr>
      <vt:lpstr>ANÁLISE CI</vt:lpstr>
      <vt:lpstr>ANÁLISE CD</vt:lpstr>
      <vt:lpstr>Preço - Hora da Empresa</vt:lpstr>
      <vt:lpstr>Daniel</vt:lpstr>
      <vt:lpstr>Proposta Janaúba</vt:lpstr>
      <vt:lpstr>Preço por combinação de produto</vt:lpstr>
      <vt:lpstr>Controle de Caixa</vt:lpstr>
      <vt:lpstr>Controle de Vendas</vt:lpstr>
      <vt:lpstr>Investimentos</vt:lpstr>
      <vt:lpstr>Plano de Contas Freela</vt:lpstr>
      <vt:lpstr>Plano de Contas Agência</vt:lpstr>
      <vt:lpstr>Apuração de Resultado</vt:lpstr>
      <vt:lpstr>Fluxo de Caixa</vt:lpstr>
      <vt:lpstr>Conceitos Regimes</vt:lpstr>
      <vt:lpstr>Caixa vs Competências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 Miranda</dc:creator>
  <cp:lastModifiedBy>Daniel de Miranda</cp:lastModifiedBy>
  <dcterms:created xsi:type="dcterms:W3CDTF">2021-07-19T16:16:03Z</dcterms:created>
  <dcterms:modified xsi:type="dcterms:W3CDTF">2021-09-14T01:49:21Z</dcterms:modified>
</cp:coreProperties>
</file>