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OneDrive\EXCEL - GRAVANDO CURSO\Módulo de Provas Para Entrevistas\"/>
    </mc:Choice>
  </mc:AlternateContent>
  <xr:revisionPtr revIDLastSave="0" documentId="13_ncr:1_{A7613538-7F65-4F6F-8C61-76ADD455F957}" xr6:coauthVersionLast="45" xr6:coauthVersionMax="45" xr10:uidLastSave="{00000000-0000-0000-0000-000000000000}"/>
  <bookViews>
    <workbookView xWindow="-120" yWindow="-120" windowWidth="20730" windowHeight="11160" xr2:uid="{5926C4B4-ED74-43AC-BB80-2B9508D95E97}"/>
  </bookViews>
  <sheets>
    <sheet name="Menu" sheetId="1" r:id="rId1"/>
    <sheet name="Validação de Dados " sheetId="2" r:id="rId2"/>
    <sheet name="Formatação Condicional" sheetId="3" r:id="rId3"/>
    <sheet name="SE" sheetId="4" r:id="rId4"/>
    <sheet name="MÉDIA SE e MÉDIA SES" sheetId="5" r:id="rId5"/>
    <sheet name="Tabela Dinâmica" sheetId="6" r:id="rId6"/>
    <sheet name="Resposta Tabela Dinâmica" sheetId="10" r:id="rId7"/>
    <sheet name="Gráficos" sheetId="7" r:id="rId8"/>
    <sheet name="Fórmulas de Texto" sheetId="8" r:id="rId9"/>
    <sheet name="Ajuste de Tabela" sheetId="9" r:id="rId10"/>
  </sheets>
  <definedNames>
    <definedName name="_xlnm._FilterDatabase" localSheetId="8" hidden="1">'Fórmulas de Texto'!$B$4:$H$103</definedName>
    <definedName name="_xlnm._FilterDatabase" localSheetId="7" hidden="1">Gráficos!$B$4:$H$103</definedName>
    <definedName name="_xlnm._FilterDatabase" localSheetId="4" hidden="1">'MÉDIA SE e MÉDIA SES'!$B$4:$H$103</definedName>
    <definedName name="_xlnm._FilterDatabase" localSheetId="6" hidden="1">'Resposta Tabela Dinâmica'!$B$4:$H$103</definedName>
    <definedName name="_xlnm._FilterDatabase" localSheetId="3" hidden="1">SE!$B$4:$H$103</definedName>
    <definedName name="_xlnm._FilterDatabase" localSheetId="5" hidden="1">'Tabela Dinâmica'!$B$4:$H$103</definedName>
    <definedName name="tabela1">SE!$H$4:$H$103</definedName>
    <definedName name="tabela2">SE!$S$4:$S$103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2" i="8" l="1"/>
  <c r="J21" i="8"/>
  <c r="J20" i="8"/>
  <c r="J19" i="8"/>
  <c r="J18" i="8"/>
  <c r="J17" i="8"/>
  <c r="J16" i="8"/>
  <c r="J15" i="8"/>
  <c r="XFD1048576" i="4" l="1"/>
  <c r="J4" i="4" s="1"/>
</calcChain>
</file>

<file path=xl/sharedStrings.xml><?xml version="1.0" encoding="utf-8"?>
<sst xmlns="http://schemas.openxmlformats.org/spreadsheetml/2006/main" count="3283" uniqueCount="245">
  <si>
    <t>Código</t>
  </si>
  <si>
    <t>Nome Completo</t>
  </si>
  <si>
    <t>Contratado Em</t>
  </si>
  <si>
    <t>Setor</t>
  </si>
  <si>
    <t>Status</t>
  </si>
  <si>
    <t>3162BEBEAME</t>
  </si>
  <si>
    <t>Caio Vinícius</t>
  </si>
  <si>
    <t>Marketing</t>
  </si>
  <si>
    <t>7921FBFBRSB</t>
  </si>
  <si>
    <t>Davi Luiz Lucca</t>
  </si>
  <si>
    <t>Trabalhou</t>
  </si>
  <si>
    <t>5070QUQUARR</t>
  </si>
  <si>
    <t>Gabriel Samuel</t>
  </si>
  <si>
    <t>Faltou</t>
  </si>
  <si>
    <t>8522QIQIARR</t>
  </si>
  <si>
    <t>Lucca Matheus</t>
  </si>
  <si>
    <t>8940BEBEAME</t>
  </si>
  <si>
    <t>Mathias Antônio</t>
  </si>
  <si>
    <t>5859QIQIARR</t>
  </si>
  <si>
    <t>Matteo Nicolas</t>
  </si>
  <si>
    <t>6845BEBEAME</t>
  </si>
  <si>
    <t>Nathan Guilherme</t>
  </si>
  <si>
    <t>6552THTHEXE</t>
  </si>
  <si>
    <t>Samuel Emanuel</t>
  </si>
  <si>
    <t>6905BEBEAME</t>
  </si>
  <si>
    <t>Caleb Guilherme</t>
  </si>
  <si>
    <t>Financeiro</t>
  </si>
  <si>
    <t>5066CDCDAME</t>
  </si>
  <si>
    <t>Davi Lucca Henry</t>
  </si>
  <si>
    <t>9955VOVONQU</t>
  </si>
  <si>
    <t>Felipe Levi</t>
  </si>
  <si>
    <t>574BEBEAME</t>
  </si>
  <si>
    <t>Joaquim João Guilherme</t>
  </si>
  <si>
    <t>7860VOVONQU</t>
  </si>
  <si>
    <t>Pedro Miguel</t>
  </si>
  <si>
    <t>5493CDCDAME</t>
  </si>
  <si>
    <t>Rafael Joaquim</t>
  </si>
  <si>
    <t>3209FBFBRSB</t>
  </si>
  <si>
    <t>Theodoro Matheus</t>
  </si>
  <si>
    <t>5752CDCDAME</t>
  </si>
  <si>
    <t>Augusto Pedro</t>
  </si>
  <si>
    <t>Setor comercial</t>
  </si>
  <si>
    <t>7975BEBEAME</t>
  </si>
  <si>
    <t>Davi Lorenzo</t>
  </si>
  <si>
    <t>2031CDCDAME</t>
  </si>
  <si>
    <t>Luan Matheus</t>
  </si>
  <si>
    <t>1354VBVBHM</t>
  </si>
  <si>
    <t>Noah Levi</t>
  </si>
  <si>
    <t>1926FBFBRSB</t>
  </si>
  <si>
    <t>Vicente João Vitor</t>
  </si>
  <si>
    <t>9616CDCDAME</t>
  </si>
  <si>
    <t>Yan Bento</t>
  </si>
  <si>
    <t>4260FBFBRSB</t>
  </si>
  <si>
    <t>Bernardo Lorenzo</t>
  </si>
  <si>
    <t>Recursos humanos</t>
  </si>
  <si>
    <t>2718VBVBHM</t>
  </si>
  <si>
    <t>Daniel Guilherme</t>
  </si>
  <si>
    <t>5071VOVONQU</t>
  </si>
  <si>
    <t>Derick Davi</t>
  </si>
  <si>
    <t>5092VBVBHM</t>
  </si>
  <si>
    <t>Enzo Gabriel Thomas</t>
  </si>
  <si>
    <t>4241QUQUARR</t>
  </si>
  <si>
    <t>Erick Caleb</t>
  </si>
  <si>
    <t>5458BEBEAME</t>
  </si>
  <si>
    <t>Heitor Lorenzo</t>
  </si>
  <si>
    <t>7936VOVONQU</t>
  </si>
  <si>
    <t>Henry Théo</t>
  </si>
  <si>
    <t>5773FBFBRSB</t>
  </si>
  <si>
    <t>João Lucas João Miguel</t>
  </si>
  <si>
    <t>7079VOVONQU</t>
  </si>
  <si>
    <t>João Vitor Francisco</t>
  </si>
  <si>
    <t>6020THTHEXE</t>
  </si>
  <si>
    <t>Otto Vicente</t>
  </si>
  <si>
    <t>7039FBFBRSB</t>
  </si>
  <si>
    <t>Pedro Lucas Francisco</t>
  </si>
  <si>
    <t>7971QIQIARR</t>
  </si>
  <si>
    <t>Pedro Miguel Davi</t>
  </si>
  <si>
    <t>801YDYDPPY</t>
  </si>
  <si>
    <t>Tomás Caio</t>
  </si>
  <si>
    <t>3548YDYDPPY</t>
  </si>
  <si>
    <t>Vitor Hugo Henrique</t>
  </si>
  <si>
    <t>2275FBFBRSB</t>
  </si>
  <si>
    <t>Arthur Benício</t>
  </si>
  <si>
    <t>Cozinha</t>
  </si>
  <si>
    <t>6866VVVVDV</t>
  </si>
  <si>
    <t>Benjamin João Lucas</t>
  </si>
  <si>
    <t>1626VOVONQU</t>
  </si>
  <si>
    <t>Davi Lucas Cauã</t>
  </si>
  <si>
    <t>8690FBFBRSB</t>
  </si>
  <si>
    <t>Davi Miguel Matheus</t>
  </si>
  <si>
    <t>722BEBEAME</t>
  </si>
  <si>
    <t>Gustavo Joaquim</t>
  </si>
  <si>
    <t>4431VOVONQU</t>
  </si>
  <si>
    <t>Henrique Thomas</t>
  </si>
  <si>
    <t>3457BEBEAME</t>
  </si>
  <si>
    <t>Isaac Bryan</t>
  </si>
  <si>
    <t>2639VVVVDV</t>
  </si>
  <si>
    <t>Levi Lucca</t>
  </si>
  <si>
    <t>3359VOVONQU</t>
  </si>
  <si>
    <t>Luiz Henrique Henrique</t>
  </si>
  <si>
    <t>1586VOVONQU</t>
  </si>
  <si>
    <t>Otávio Augusto</t>
  </si>
  <si>
    <t>3992VOVONQU</t>
  </si>
  <si>
    <t>Théo Davi</t>
  </si>
  <si>
    <t>8193QIQIARR</t>
  </si>
  <si>
    <t>Thomas Yuri Thiago</t>
  </si>
  <si>
    <t>1802CDCDAME</t>
  </si>
  <si>
    <t>Yago Lorenzo</t>
  </si>
  <si>
    <t>8568FBFBRSB</t>
  </si>
  <si>
    <t>Ícaro Benjamin</t>
  </si>
  <si>
    <t>Segurança</t>
  </si>
  <si>
    <t>7669BEBEAME</t>
  </si>
  <si>
    <t>Lorenzo Caio</t>
  </si>
  <si>
    <t>6634CDCDAME</t>
  </si>
  <si>
    <t>Lucas Gabriel Enrico</t>
  </si>
  <si>
    <t>955VOVONQU</t>
  </si>
  <si>
    <t>Matheus Davi Lucas</t>
  </si>
  <si>
    <t>1176QIQIARR</t>
  </si>
  <si>
    <t>Miguel João Guilherme</t>
  </si>
  <si>
    <t>8977VVVVDV</t>
  </si>
  <si>
    <t>Valentim Rafael</t>
  </si>
  <si>
    <t>6885CDCDAME</t>
  </si>
  <si>
    <t>Arthur Henrique Joaquim</t>
  </si>
  <si>
    <t>Motorista</t>
  </si>
  <si>
    <t>2364FBFBRSB</t>
  </si>
  <si>
    <t>Benício Luiz Miguel</t>
  </si>
  <si>
    <t>2396VOVONQU</t>
  </si>
  <si>
    <t>Bento Antônio</t>
  </si>
  <si>
    <t>4VOVONQU</t>
  </si>
  <si>
    <t>Bryan Bernardo</t>
  </si>
  <si>
    <t>3343CDCDAME</t>
  </si>
  <si>
    <t>Cauã Caio</t>
  </si>
  <si>
    <t>2742THTHEXE</t>
  </si>
  <si>
    <t>Emanuel Pedro Henrique</t>
  </si>
  <si>
    <t>1924YDYDPPY</t>
  </si>
  <si>
    <t>Guilherme João Vitor</t>
  </si>
  <si>
    <t>6912VOVONQU</t>
  </si>
  <si>
    <t>João Guilherme Theodoro</t>
  </si>
  <si>
    <t>5746QUQUARR</t>
  </si>
  <si>
    <t>José Pedro Henrique</t>
  </si>
  <si>
    <t>7754VBVBHMD</t>
  </si>
  <si>
    <t>Josué João Miguel</t>
  </si>
  <si>
    <t>4072THTHEXE</t>
  </si>
  <si>
    <t>Antônio Heitor</t>
  </si>
  <si>
    <t>Limpeza</t>
  </si>
  <si>
    <t>2396BEBEAME</t>
  </si>
  <si>
    <t>Breno Caio</t>
  </si>
  <si>
    <t>1431BEBEAME</t>
  </si>
  <si>
    <t>Bruno Luiz Miguel</t>
  </si>
  <si>
    <t>1292QUQUARR</t>
  </si>
  <si>
    <t>João Pedro Yuri Thiago</t>
  </si>
  <si>
    <t>5995QIQIARR</t>
  </si>
  <si>
    <t>Luiz Miguel Henry</t>
  </si>
  <si>
    <t>7893FBFBRSB</t>
  </si>
  <si>
    <t>Oliver Davi Lucas</t>
  </si>
  <si>
    <t>6478BEBEAME</t>
  </si>
  <si>
    <t>Vitor Pietro</t>
  </si>
  <si>
    <t>7195QIQIARR</t>
  </si>
  <si>
    <t>Yuri Thiago Leonardo</t>
  </si>
  <si>
    <t>8770VOVONQU</t>
  </si>
  <si>
    <t>Anthony Felipe</t>
  </si>
  <si>
    <t>Empacotador</t>
  </si>
  <si>
    <t>5823FBFBRSB</t>
  </si>
  <si>
    <t>Anthony Gabriel Bernardo</t>
  </si>
  <si>
    <t>8291VBVBHM</t>
  </si>
  <si>
    <t>Arthur Gabriel Enzo</t>
  </si>
  <si>
    <t>5691VOVONQU</t>
  </si>
  <si>
    <t>Arthur Miguel Vinícius</t>
  </si>
  <si>
    <t>Setor operacional</t>
  </si>
  <si>
    <t>9540VBVBHM</t>
  </si>
  <si>
    <t>Eduardo Joaquim</t>
  </si>
  <si>
    <t>7032VOVONQU</t>
  </si>
  <si>
    <t>Enrico Thomas</t>
  </si>
  <si>
    <t>4980VOVONQU</t>
  </si>
  <si>
    <t>Enzo Joaquim</t>
  </si>
  <si>
    <t>8256BEBEAME</t>
  </si>
  <si>
    <t>Francisco Antônio</t>
  </si>
  <si>
    <t>7832BEBEAME</t>
  </si>
  <si>
    <t>Gael Enzo Gabriel</t>
  </si>
  <si>
    <t>4322BEBEAME</t>
  </si>
  <si>
    <t>Hugo Antônio</t>
  </si>
  <si>
    <t>1364VOVONQU</t>
  </si>
  <si>
    <t>João Bernardo</t>
  </si>
  <si>
    <t>2566QUQUARR</t>
  </si>
  <si>
    <t>João Gabriel João Pedro</t>
  </si>
  <si>
    <t>1980VVVVDV</t>
  </si>
  <si>
    <t>João Miguel Ícaro</t>
  </si>
  <si>
    <t>5680VBVBHM</t>
  </si>
  <si>
    <t>Kauê Benício</t>
  </si>
  <si>
    <t>7366QUQUARR</t>
  </si>
  <si>
    <t>Leonardo Caleb</t>
  </si>
  <si>
    <t>9578VOVONQU</t>
  </si>
  <si>
    <t>Lucas Théo</t>
  </si>
  <si>
    <t>2536BEBEAME</t>
  </si>
  <si>
    <t>Luiz Felipe João Guilherme</t>
  </si>
  <si>
    <t>3248QUQUARR</t>
  </si>
  <si>
    <t>Martin Heitor</t>
  </si>
  <si>
    <t>5424FBFBRSB</t>
  </si>
  <si>
    <t>Murilo Murilo</t>
  </si>
  <si>
    <t>6786VVVVDV</t>
  </si>
  <si>
    <t>Nicolas Gabriel</t>
  </si>
  <si>
    <t>7651VVVVDV</t>
  </si>
  <si>
    <t>Pedro Henrique Yan</t>
  </si>
  <si>
    <t>69QUQUARR</t>
  </si>
  <si>
    <t>Pietro Daniel</t>
  </si>
  <si>
    <t>2049VBVBHM</t>
  </si>
  <si>
    <t>Raul Arthur</t>
  </si>
  <si>
    <t>7111FBFBRSB</t>
  </si>
  <si>
    <t>Ravi Lucca</t>
  </si>
  <si>
    <t>4767VOVONQU</t>
  </si>
  <si>
    <t>Rodrigo Matheus</t>
  </si>
  <si>
    <t>3757VVVVDV</t>
  </si>
  <si>
    <t>Ryan Antônio</t>
  </si>
  <si>
    <t>1788QIQIARR</t>
  </si>
  <si>
    <t>Vinícius Augusto</t>
  </si>
  <si>
    <t>2. Agora, com a coluna Status já feita, insira uma formatação condicional representada na mini tabela auxiliar</t>
  </si>
  <si>
    <t>Mini Tabaela - Estilo solicitado:</t>
  </si>
  <si>
    <t>3. Construa a função SE para saber o Status Salário</t>
  </si>
  <si>
    <t>Sálario Base</t>
  </si>
  <si>
    <t>Status Salário</t>
  </si>
  <si>
    <t>Alto Salário</t>
  </si>
  <si>
    <t>Maior ou igual a R$ 4.700,00</t>
  </si>
  <si>
    <t>Menor do que R$ 4.700,00 e maior do que R$ 1.700,00</t>
  </si>
  <si>
    <t>Médio Salário</t>
  </si>
  <si>
    <t>Menor ou igual a R$ 1.700,00</t>
  </si>
  <si>
    <t>Baixo Salário</t>
  </si>
  <si>
    <t>4. Construa as médias solicitadas nos dois primeiros quadros a direita, e logo após, no terceiro quadro, faça o arredondamento da primeira média</t>
  </si>
  <si>
    <t>Zona Sul</t>
  </si>
  <si>
    <t>Mauá e região</t>
  </si>
  <si>
    <t>ABCD</t>
  </si>
  <si>
    <t>Zona Leste</t>
  </si>
  <si>
    <t>Extremo Zona Leste</t>
  </si>
  <si>
    <t>Zona Norte</t>
  </si>
  <si>
    <t>Centro</t>
  </si>
  <si>
    <t>Localidade</t>
  </si>
  <si>
    <t>Escolaridade</t>
  </si>
  <si>
    <t>Cursando ensino médio</t>
  </si>
  <si>
    <t>2º Grau Completo</t>
  </si>
  <si>
    <t>Superior Completo</t>
  </si>
  <si>
    <t>5. Construa uma tabela dinâmica na próxima planilha, com as analises do quadro azul a direita</t>
  </si>
  <si>
    <t>5. Construa aqui a sua tabela dinâmica</t>
  </si>
  <si>
    <t>Localização</t>
  </si>
  <si>
    <t>7. Use as funções de texto para as perguntas do quadro azul a direita</t>
  </si>
  <si>
    <t>1. Construa uma validação de dados usando a mini tabela ao lado como referência, para completar a coluna 'Status'. Faça ao menos 6 exemplos para fixar o conhecimento</t>
  </si>
  <si>
    <t>6. Cosntrua um gráfco de coluna e um gráfico de linha com as informações do quadro azul a direita (Se os gráficos não caberem no espaço abaixo, pode alocar os gráficos mais pra direira)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</si>
</sst>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&quot;\ * #,##0.000_-;\-&quot;R$&quot;\ * #,##0.000_-;_-&quot;R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44" fontId="0" fillId="0" borderId="1" xfId="1" applyFont="1" applyBorder="1" applyAlignment="1">
      <alignment vertical="center"/>
    </xf>
    <xf numFmtId="164" fontId="0" fillId="0" borderId="1" xfId="1" applyNumberFormat="1" applyFont="1" applyBorder="1"/>
    <xf numFmtId="44" fontId="0" fillId="0" borderId="1" xfId="1" applyFont="1" applyBorder="1"/>
    <xf numFmtId="44" fontId="0" fillId="0" borderId="0" xfId="1" applyFont="1" applyFill="1" applyBorder="1" applyAlignment="1">
      <alignment vertical="center"/>
    </xf>
    <xf numFmtId="0" fontId="2" fillId="0" borderId="0" xfId="1" applyNumberFormat="1" applyFont="1" applyFill="1" applyBorder="1" applyAlignment="1">
      <alignment vertical="center"/>
    </xf>
    <xf numFmtId="0" fontId="0" fillId="0" borderId="1" xfId="0" applyBorder="1"/>
    <xf numFmtId="44" fontId="2" fillId="4" borderId="1" xfId="1" applyFont="1" applyFill="1" applyBorder="1" applyAlignment="1">
      <alignment vertical="center"/>
    </xf>
    <xf numFmtId="44" fontId="2" fillId="5" borderId="1" xfId="1" applyFont="1" applyFill="1" applyBorder="1" applyAlignment="1">
      <alignment vertical="center"/>
    </xf>
    <xf numFmtId="44" fontId="2" fillId="6" borderId="1" xfId="1" applyFont="1" applyFill="1" applyBorder="1" applyAlignment="1">
      <alignment vertical="center"/>
    </xf>
  </cellXfs>
  <cellStyles count="2">
    <cellStyle name="Moeda" xfId="1" builtinId="4"/>
    <cellStyle name="Normal" xfId="0" builtinId="0"/>
  </cellStyles>
  <dxfs count="48">
    <dxf>
      <font>
        <color theme="9" tint="-0.499984740745262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ill>
        <patternFill>
          <bgColor rgb="FFFF5D5D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ill>
        <patternFill>
          <bgColor rgb="FFFF5D5D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ill>
        <patternFill>
          <bgColor rgb="FFFF5D5D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171"/>
        </patternFill>
      </fill>
    </dxf>
    <dxf>
      <fill>
        <patternFill>
          <bgColor theme="9" tint="0.59996337778862885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Valida&#231;&#227;o de Dados 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25</xdr:col>
      <xdr:colOff>0</xdr:colOff>
      <xdr:row>24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2100E510-EE5E-4070-B9FC-B395BEC53D27}"/>
            </a:ext>
          </a:extLst>
        </xdr:cNvPr>
        <xdr:cNvGrpSpPr/>
      </xdr:nvGrpSpPr>
      <xdr:grpSpPr>
        <a:xfrm>
          <a:off x="0" y="0"/>
          <a:ext cx="15059025" cy="4400550"/>
          <a:chOff x="0" y="0"/>
          <a:chExt cx="15059025" cy="4400550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8E4B2EE9-EB9D-4A3D-A9C9-D919B2F8A4E4}"/>
              </a:ext>
            </a:extLst>
          </xdr:cNvPr>
          <xdr:cNvSpPr/>
        </xdr:nvSpPr>
        <xdr:spPr>
          <a:xfrm>
            <a:off x="0" y="0"/>
            <a:ext cx="15059025" cy="4400550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Retângulo 3">
            <a:extLst>
              <a:ext uri="{FF2B5EF4-FFF2-40B4-BE49-F238E27FC236}">
                <a16:creationId xmlns:a16="http://schemas.microsoft.com/office/drawing/2014/main" id="{8309E5DE-1FFE-44EA-9731-9A5F23BDEE2D}"/>
              </a:ext>
            </a:extLst>
          </xdr:cNvPr>
          <xdr:cNvSpPr/>
        </xdr:nvSpPr>
        <xdr:spPr>
          <a:xfrm>
            <a:off x="428624" y="742950"/>
            <a:ext cx="10877551" cy="1400175"/>
          </a:xfrm>
          <a:prstGeom prst="rect">
            <a:avLst/>
          </a:prstGeom>
          <a:solidFill>
            <a:schemeClr val="bg2">
              <a:lumMod val="90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FC9B7FA-F944-4BBE-B91B-EFEA8FD5A51E}"/>
              </a:ext>
            </a:extLst>
          </xdr:cNvPr>
          <xdr:cNvSpPr/>
        </xdr:nvSpPr>
        <xdr:spPr>
          <a:xfrm>
            <a:off x="590549" y="514350"/>
            <a:ext cx="10782301" cy="1533525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57360AD0-D32A-4C4C-BACE-7AC9DF26AB86}"/>
              </a:ext>
            </a:extLst>
          </xdr:cNvPr>
          <xdr:cNvSpPr/>
        </xdr:nvSpPr>
        <xdr:spPr>
          <a:xfrm>
            <a:off x="790574" y="304800"/>
            <a:ext cx="10668001" cy="1666875"/>
          </a:xfrm>
          <a:prstGeom prst="rect">
            <a:avLst/>
          </a:prstGeom>
          <a:solidFill>
            <a:schemeClr val="accent4"/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F972F88C-E507-4EFE-BCB1-4AB62F2237CC}"/>
              </a:ext>
            </a:extLst>
          </xdr:cNvPr>
          <xdr:cNvSpPr/>
        </xdr:nvSpPr>
        <xdr:spPr>
          <a:xfrm>
            <a:off x="981075" y="190500"/>
            <a:ext cx="10610850" cy="1628775"/>
          </a:xfrm>
          <a:prstGeom prst="rect">
            <a:avLst/>
          </a:prstGeom>
          <a:solidFill>
            <a:schemeClr val="bg1">
              <a:lumMod val="8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" name="Retângulo 7">
            <a:extLst>
              <a:ext uri="{FF2B5EF4-FFF2-40B4-BE49-F238E27FC236}">
                <a16:creationId xmlns:a16="http://schemas.microsoft.com/office/drawing/2014/main" id="{8251292D-ED84-4284-8D39-A520526AD46C}"/>
              </a:ext>
            </a:extLst>
          </xdr:cNvPr>
          <xdr:cNvSpPr/>
        </xdr:nvSpPr>
        <xdr:spPr>
          <a:xfrm>
            <a:off x="1562710" y="393198"/>
            <a:ext cx="9390456" cy="1219436"/>
          </a:xfrm>
          <a:prstGeom prst="rect">
            <a:avLst/>
          </a:prstGeom>
          <a:noFill/>
        </xdr:spPr>
        <xdr:txBody>
          <a:bodyPr wrap="none" lIns="91440" tIns="45720" rIns="91440" bIns="45720">
            <a:spAutoFit/>
          </a:bodyPr>
          <a:lstStyle/>
          <a:p>
            <a:pPr algn="ctr"/>
            <a:r>
              <a:rPr lang="pt-BR" sz="3600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ATENÇÃO!</a:t>
            </a:r>
            <a:r>
              <a:rPr lang="pt-BR" sz="3600" b="1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 </a:t>
            </a:r>
          </a:p>
          <a:p>
            <a:pPr algn="ctr"/>
            <a:r>
              <a:rPr lang="pt-BR" sz="3600" b="1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RESPONDA A PROVA A SEGUIR, NA SEQUÊNCIA!</a:t>
            </a:r>
            <a:endParaRPr lang="pt-BR" sz="3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endParaRPr>
          </a:p>
        </xdr:txBody>
      </xdr:sp>
      <xdr:sp macro="" textlink="">
        <xdr:nvSpPr>
          <xdr:cNvPr id="9" name="Retângulo: Cantos Arredondados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16232447-A950-40FA-AABA-2BDC5EFDDC07}"/>
              </a:ext>
            </a:extLst>
          </xdr:cNvPr>
          <xdr:cNvSpPr/>
        </xdr:nvSpPr>
        <xdr:spPr>
          <a:xfrm>
            <a:off x="4352925" y="2619374"/>
            <a:ext cx="3400425" cy="923925"/>
          </a:xfrm>
          <a:prstGeom prst="roundRect">
            <a:avLst/>
          </a:prstGeom>
          <a:solidFill>
            <a:schemeClr val="bg1">
              <a:lumMod val="9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>
                <a:solidFill>
                  <a:schemeClr val="bg2">
                    <a:lumMod val="10000"/>
                  </a:schemeClr>
                </a:solidFill>
              </a:rPr>
              <a:t>OK, ESTOU CIENTE.</a:t>
            </a:r>
          </a:p>
        </xdr:txBody>
      </xdr:sp>
    </xdr:grpSp>
    <xdr:clientData/>
  </xdr:twoCellAnchor>
  <xdr:twoCellAnchor editAs="oneCell">
    <xdr:from>
      <xdr:col>18</xdr:col>
      <xdr:colOff>571499</xdr:colOff>
      <xdr:row>19</xdr:row>
      <xdr:rowOff>188798</xdr:rowOff>
    </xdr:from>
    <xdr:to>
      <xdr:col>20</xdr:col>
      <xdr:colOff>533398</xdr:colOff>
      <xdr:row>22</xdr:row>
      <xdr:rowOff>0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DBF54C65-818C-48E0-B261-8EE7334907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19" t="14013" r="1563" b="27069"/>
        <a:stretch/>
      </xdr:blipFill>
      <xdr:spPr>
        <a:xfrm rot="10800000" flipH="1" flipV="1">
          <a:off x="11544299" y="3808298"/>
          <a:ext cx="1181099" cy="382702"/>
        </a:xfrm>
        <a:prstGeom prst="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2</xdr:row>
      <xdr:rowOff>152400</xdr:rowOff>
    </xdr:from>
    <xdr:to>
      <xdr:col>10</xdr:col>
      <xdr:colOff>47625</xdr:colOff>
      <xdr:row>4</xdr:row>
      <xdr:rowOff>38100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33448BD7-CF45-4A4D-9DE0-1ECBA45A7DA4}"/>
            </a:ext>
          </a:extLst>
        </xdr:cNvPr>
        <xdr:cNvSpPr/>
      </xdr:nvSpPr>
      <xdr:spPr>
        <a:xfrm>
          <a:off x="8105775" y="533400"/>
          <a:ext cx="3371850" cy="266700"/>
        </a:xfrm>
        <a:prstGeom prst="rect">
          <a:avLst/>
        </a:prstGeom>
        <a:solidFill>
          <a:srgbClr val="FFFF00">
            <a:alpha val="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457200</xdr:colOff>
      <xdr:row>7</xdr:row>
      <xdr:rowOff>0</xdr:rowOff>
    </xdr:from>
    <xdr:to>
      <xdr:col>10</xdr:col>
      <xdr:colOff>47625</xdr:colOff>
      <xdr:row>9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72B9C55-7B17-4DF8-AB62-6F917250B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6300" y="1333500"/>
          <a:ext cx="36957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</xdr:row>
      <xdr:rowOff>180975</xdr:rowOff>
    </xdr:from>
    <xdr:to>
      <xdr:col>10</xdr:col>
      <xdr:colOff>28575</xdr:colOff>
      <xdr:row>4</xdr:row>
      <xdr:rowOff>9525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E3EA246-77A2-42B9-B26C-EC7F884E0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825" y="561975"/>
          <a:ext cx="36671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3995</xdr:colOff>
      <xdr:row>4</xdr:row>
      <xdr:rowOff>47624</xdr:rowOff>
    </xdr:from>
    <xdr:to>
      <xdr:col>11</xdr:col>
      <xdr:colOff>271151</xdr:colOff>
      <xdr:row>13</xdr:row>
      <xdr:rowOff>76201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F92824A0-9084-4256-8ACF-D7B09F1D67B1}"/>
            </a:ext>
          </a:extLst>
        </xdr:cNvPr>
        <xdr:cNvGrpSpPr/>
      </xdr:nvGrpSpPr>
      <xdr:grpSpPr>
        <a:xfrm>
          <a:off x="12148370" y="971549"/>
          <a:ext cx="876756" cy="1743077"/>
          <a:chOff x="12279097" y="839095"/>
          <a:chExt cx="162717" cy="1751706"/>
        </a:xfrm>
      </xdr:grpSpPr>
      <xdr:cxnSp macro="">
        <xdr:nvCxnSpPr>
          <xdr:cNvPr id="5" name="Conector reto 4">
            <a:extLst>
              <a:ext uri="{FF2B5EF4-FFF2-40B4-BE49-F238E27FC236}">
                <a16:creationId xmlns:a16="http://schemas.microsoft.com/office/drawing/2014/main" id="{3D322FC3-C7CB-4566-923B-9D94952E558E}"/>
              </a:ext>
            </a:extLst>
          </xdr:cNvPr>
          <xdr:cNvCxnSpPr/>
        </xdr:nvCxnSpPr>
        <xdr:spPr>
          <a:xfrm flipV="1">
            <a:off x="12439980" y="839095"/>
            <a:ext cx="0" cy="1751706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6" name="Conector de Seta Reta 5">
            <a:extLst>
              <a:ext uri="{FF2B5EF4-FFF2-40B4-BE49-F238E27FC236}">
                <a16:creationId xmlns:a16="http://schemas.microsoft.com/office/drawing/2014/main" id="{EE122FC9-11DC-44B9-B4F0-31A2E18F125D}"/>
              </a:ext>
            </a:extLst>
          </xdr:cNvPr>
          <xdr:cNvCxnSpPr/>
        </xdr:nvCxnSpPr>
        <xdr:spPr>
          <a:xfrm flipH="1">
            <a:off x="12279097" y="847349"/>
            <a:ext cx="160181" cy="0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7" name="Conector de Seta Reta 6">
            <a:extLst>
              <a:ext uri="{FF2B5EF4-FFF2-40B4-BE49-F238E27FC236}">
                <a16:creationId xmlns:a16="http://schemas.microsoft.com/office/drawing/2014/main" id="{B781AD9F-8D07-4B13-88A2-015AFCFF5E18}"/>
              </a:ext>
            </a:extLst>
          </xdr:cNvPr>
          <xdr:cNvCxnSpPr/>
        </xdr:nvCxnSpPr>
        <xdr:spPr>
          <a:xfrm flipH="1">
            <a:off x="12285433" y="2581275"/>
            <a:ext cx="156381" cy="0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8</xdr:col>
      <xdr:colOff>457200</xdr:colOff>
      <xdr:row>11</xdr:row>
      <xdr:rowOff>123826</xdr:rowOff>
    </xdr:from>
    <xdr:to>
      <xdr:col>10</xdr:col>
      <xdr:colOff>9524</xdr:colOff>
      <xdr:row>14</xdr:row>
      <xdr:rowOff>9526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3D50AE85-3FD6-485F-9012-706D88EEB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6300" y="2219326"/>
          <a:ext cx="3657599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9</xdr:col>
      <xdr:colOff>1400175</xdr:colOff>
      <xdr:row>0</xdr:row>
      <xdr:rowOff>266700</xdr:rowOff>
    </xdr:to>
    <xdr:sp macro="" textlink="">
      <xdr:nvSpPr>
        <xdr:cNvPr id="13" name="CaixaDeTexto 12">
          <a:extLst>
            <a:ext uri="{FF2B5EF4-FFF2-40B4-BE49-F238E27FC236}">
              <a16:creationId xmlns:a16="http://schemas.microsoft.com/office/drawing/2014/main" id="{3E188F0A-8FB5-4BE2-8420-C713992FD7A6}"/>
            </a:ext>
          </a:extLst>
        </xdr:cNvPr>
        <xdr:cNvSpPr txBox="1"/>
      </xdr:nvSpPr>
      <xdr:spPr>
        <a:xfrm>
          <a:off x="0" y="0"/>
          <a:ext cx="9906000" cy="266700"/>
        </a:xfrm>
        <a:prstGeom prst="rect">
          <a:avLst/>
        </a:prstGeom>
        <a:solidFill>
          <a:srgbClr val="FFFF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1"/>
            <a:t>ATENÇÃO:</a:t>
          </a:r>
          <a:r>
            <a:rPr lang="pt-BR" sz="1100" b="1" baseline="0"/>
            <a:t> Planilha bloqueada com senha! Para saber a senha, acerte o status salário através da função SE na questão anterior e veja a senha no quadro amarelo</a:t>
          </a:r>
        </a:p>
        <a:p>
          <a:endParaRPr lang="pt-BR" sz="11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209550</xdr:colOff>
      <xdr:row>3</xdr:row>
      <xdr:rowOff>123826</xdr:rowOff>
    </xdr:from>
    <xdr:to>
      <xdr:col>10</xdr:col>
      <xdr:colOff>285750</xdr:colOff>
      <xdr:row>10</xdr:row>
      <xdr:rowOff>133350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7278D672-FF62-4BD8-8403-2B29C592594F}"/>
            </a:ext>
          </a:extLst>
        </xdr:cNvPr>
        <xdr:cNvSpPr txBox="1"/>
      </xdr:nvSpPr>
      <xdr:spPr>
        <a:xfrm>
          <a:off x="8372475" y="695326"/>
          <a:ext cx="4200525" cy="1343024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1">
              <a:solidFill>
                <a:schemeClr val="bg1"/>
              </a:solidFill>
            </a:rPr>
            <a:t>Quanto</a:t>
          </a:r>
          <a:r>
            <a:rPr lang="pt-BR" sz="1100" b="1" baseline="0">
              <a:solidFill>
                <a:schemeClr val="bg1"/>
              </a:solidFill>
            </a:rPr>
            <a:t> ganha cada setor ? </a:t>
          </a:r>
          <a:r>
            <a:rPr lang="pt-BR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(colunas Status e Salário Base)</a:t>
          </a:r>
          <a:endParaRPr lang="pt-BR" sz="1100" b="1" baseline="0">
            <a:solidFill>
              <a:schemeClr val="bg1"/>
            </a:solidFill>
          </a:endParaRPr>
        </a:p>
        <a:p>
          <a:endParaRPr lang="pt-BR" sz="1100" b="1" baseline="0">
            <a:solidFill>
              <a:schemeClr val="bg1"/>
            </a:solidFill>
          </a:endParaRPr>
        </a:p>
        <a:p>
          <a:endParaRPr lang="pt-BR" sz="1100" b="1" baseline="0">
            <a:solidFill>
              <a:schemeClr val="bg1"/>
            </a:solidFill>
          </a:endParaRPr>
        </a:p>
        <a:p>
          <a:r>
            <a:rPr lang="pt-BR" sz="1100" b="1" baseline="0">
              <a:solidFill>
                <a:schemeClr val="bg1"/>
              </a:solidFill>
            </a:rPr>
            <a:t>Quanto ganha cada região? (colunas Localização e Salário Base)</a:t>
          </a:r>
        </a:p>
        <a:p>
          <a:endParaRPr lang="pt-BR" sz="1100" b="1" baseline="0">
            <a:solidFill>
              <a:schemeClr val="bg1"/>
            </a:solidFill>
          </a:endParaRPr>
        </a:p>
        <a:p>
          <a:endParaRPr lang="pt-BR" sz="1100" b="1" i="0" baseline="0">
            <a:solidFill>
              <a:schemeClr val="bg1"/>
            </a:solidFill>
          </a:endParaRPr>
        </a:p>
        <a:p>
          <a:r>
            <a:rPr lang="pt-BR" sz="1100" b="1" i="1" baseline="0">
              <a:solidFill>
                <a:schemeClr val="bg1"/>
              </a:solidFill>
            </a:rPr>
            <a:t>Não se esqueça de deixar os números em </a:t>
          </a:r>
          <a:r>
            <a:rPr lang="pt-BR" sz="1100" b="1" i="1" u="sng" baseline="0">
              <a:solidFill>
                <a:schemeClr val="bg1"/>
              </a:solidFill>
            </a:rPr>
            <a:t>formato de meda</a:t>
          </a:r>
        </a:p>
        <a:p>
          <a:endParaRPr lang="pt-BR" sz="1100" b="1">
            <a:solidFill>
              <a:schemeClr val="bg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3</xdr:row>
      <xdr:rowOff>0</xdr:rowOff>
    </xdr:from>
    <xdr:to>
      <xdr:col>10</xdr:col>
      <xdr:colOff>276225</xdr:colOff>
      <xdr:row>5</xdr:row>
      <xdr:rowOff>142876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F5EE6F9B-746E-4132-8763-BFC9D8066965}"/>
            </a:ext>
          </a:extLst>
        </xdr:cNvPr>
        <xdr:cNvSpPr txBox="1"/>
      </xdr:nvSpPr>
      <xdr:spPr>
        <a:xfrm>
          <a:off x="8096250" y="457200"/>
          <a:ext cx="4391025" cy="523876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Pegue</a:t>
          </a:r>
          <a:r>
            <a:rPr lang="pt-BR" sz="1100" b="1" baseline="0">
              <a:solidFill>
                <a:schemeClr val="bg1"/>
              </a:solidFill>
            </a:rPr>
            <a:t> os 5 primeiros funcionários que ganham maiores salários, e faça um </a:t>
          </a:r>
          <a:r>
            <a:rPr lang="pt-BR" sz="1100" b="1" baseline="0">
              <a:solidFill>
                <a:srgbClr val="FFFF00"/>
              </a:solidFill>
            </a:rPr>
            <a:t>gráfico de coluna </a:t>
          </a:r>
          <a:r>
            <a:rPr lang="pt-BR" sz="1100" b="1" baseline="0">
              <a:solidFill>
                <a:schemeClr val="bg1"/>
              </a:solidFill>
            </a:rPr>
            <a:t>entre as </a:t>
          </a:r>
          <a:r>
            <a:rPr lang="pt-BR" sz="1100" b="1" baseline="0">
              <a:solidFill>
                <a:srgbClr val="FFFF00"/>
              </a:solidFill>
            </a:rPr>
            <a:t>colunas Nome Compelto e Salário Base</a:t>
          </a:r>
          <a:endParaRPr lang="pt-BR" sz="1100" b="1">
            <a:solidFill>
              <a:srgbClr val="FFFF00"/>
            </a:solidFill>
          </a:endParaRPr>
        </a:p>
      </xdr:txBody>
    </xdr:sp>
    <xdr:clientData/>
  </xdr:twoCellAnchor>
  <xdr:twoCellAnchor>
    <xdr:from>
      <xdr:col>8</xdr:col>
      <xdr:colOff>19050</xdr:colOff>
      <xdr:row>15</xdr:row>
      <xdr:rowOff>161925</xdr:rowOff>
    </xdr:from>
    <xdr:to>
      <xdr:col>10</xdr:col>
      <xdr:colOff>285750</xdr:colOff>
      <xdr:row>19</xdr:row>
      <xdr:rowOff>47625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1EAE366-38CC-4EC0-8D5E-F74859C2B731}"/>
            </a:ext>
          </a:extLst>
        </xdr:cNvPr>
        <xdr:cNvSpPr txBox="1"/>
      </xdr:nvSpPr>
      <xdr:spPr>
        <a:xfrm>
          <a:off x="8105775" y="2905125"/>
          <a:ext cx="4391025" cy="647700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Pegue</a:t>
          </a:r>
          <a:r>
            <a:rPr lang="pt-BR" sz="1100" b="1" baseline="0">
              <a:solidFill>
                <a:schemeClr val="bg1"/>
              </a:solidFill>
            </a:rPr>
            <a:t> os 5 primeiros funcionários que ganham maiores salários, e faça um </a:t>
          </a:r>
          <a:r>
            <a:rPr lang="pt-BR" sz="1100" b="1" baseline="0">
              <a:solidFill>
                <a:srgbClr val="FFFF00"/>
              </a:solidFill>
            </a:rPr>
            <a:t>gráfico de linha </a:t>
          </a:r>
          <a:r>
            <a:rPr lang="pt-BR" sz="1100" b="1" baseline="0">
              <a:solidFill>
                <a:schemeClr val="bg1"/>
              </a:solidFill>
            </a:rPr>
            <a:t>entre as </a:t>
          </a:r>
          <a:r>
            <a:rPr lang="pt-BR" sz="1100" b="1" baseline="0">
              <a:solidFill>
                <a:srgbClr val="FFFF00"/>
              </a:solidFill>
            </a:rPr>
            <a:t>colunas Nome Compelto e Salário Base</a:t>
          </a:r>
          <a:endParaRPr lang="pt-BR" sz="1100" b="1">
            <a:solidFill>
              <a:srgbClr val="FFFF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95250</xdr:colOff>
      <xdr:row>2</xdr:row>
      <xdr:rowOff>180976</xdr:rowOff>
    </xdr:from>
    <xdr:to>
      <xdr:col>10</xdr:col>
      <xdr:colOff>28575</xdr:colOff>
      <xdr:row>3</xdr:row>
      <xdr:rowOff>180976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2744338E-12E0-4C17-88AA-6572EDA863F6}"/>
            </a:ext>
          </a:extLst>
        </xdr:cNvPr>
        <xdr:cNvSpPr txBox="1"/>
      </xdr:nvSpPr>
      <xdr:spPr>
        <a:xfrm>
          <a:off x="8258175" y="561976"/>
          <a:ext cx="3752850" cy="1905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 b="1">
              <a:solidFill>
                <a:schemeClr val="tx1"/>
              </a:solidFill>
            </a:rPr>
            <a:t>Extraia</a:t>
          </a:r>
          <a:r>
            <a:rPr lang="pt-BR" sz="1100" b="1" baseline="0">
              <a:solidFill>
                <a:schemeClr val="tx1"/>
              </a:solidFill>
            </a:rPr>
            <a:t> os dois primeiros caracteres a ESQUERDA dos códigos</a:t>
          </a:r>
          <a:endParaRPr lang="pt-BR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0</xdr:colOff>
      <xdr:row>13</xdr:row>
      <xdr:rowOff>19050</xdr:rowOff>
    </xdr:from>
    <xdr:to>
      <xdr:col>10</xdr:col>
      <xdr:colOff>0</xdr:colOff>
      <xdr:row>14</xdr:row>
      <xdr:rowOff>9525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A9BD9484-A1EC-46B8-90B2-12DF8E974541}"/>
            </a:ext>
          </a:extLst>
        </xdr:cNvPr>
        <xdr:cNvSpPr txBox="1"/>
      </xdr:nvSpPr>
      <xdr:spPr>
        <a:xfrm>
          <a:off x="8324850" y="2495550"/>
          <a:ext cx="3657600" cy="18097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 b="1">
              <a:solidFill>
                <a:schemeClr val="tx1"/>
              </a:solidFill>
            </a:rPr>
            <a:t>Extraia</a:t>
          </a:r>
          <a:r>
            <a:rPr lang="pt-BR" sz="1100" b="1" baseline="0">
              <a:solidFill>
                <a:schemeClr val="tx1"/>
              </a:solidFill>
            </a:rPr>
            <a:t> os dois primeiros caracteres a DIREITA  dos códigos</a:t>
          </a:r>
          <a:endParaRPr lang="pt-BR" sz="1100" b="1">
            <a:solidFill>
              <a:schemeClr val="tx1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20</xdr:col>
      <xdr:colOff>161925</xdr:colOff>
      <xdr:row>1</xdr:row>
      <xdr:rowOff>160532</xdr:rowOff>
    </xdr:from>
    <xdr:to>
      <xdr:col>20</xdr:col>
      <xdr:colOff>3724275</xdr:colOff>
      <xdr:row>6</xdr:row>
      <xdr:rowOff>57150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541508-0E2B-43EB-A3AF-618E693D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351032"/>
          <a:ext cx="3562350" cy="9157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B109A-B62A-4F27-8C80-B8DC3B25A29F}">
  <dimension ref="A1:A24"/>
  <sheetViews>
    <sheetView showGridLines="0" showRowColHeaders="0" tabSelected="1" workbookViewId="0">
      <selection activeCell="U14" sqref="U14"/>
    </sheetView>
  </sheetViews>
  <sheetFormatPr defaultColWidth="0" defaultRowHeight="15" customHeight="1" zeroHeight="1" x14ac:dyDescent="0.25"/>
  <cols>
    <col min="1" max="24" width="9.140625" customWidth="1"/>
    <col min="25" max="25" width="6.42578125" customWidth="1"/>
    <col min="26" max="26" width="1.5703125" customWidth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ht="1.5" customHeight="1" x14ac:dyDescent="0.25"/>
  </sheetData>
  <sheetProtection algorithmName="SHA-512" hashValue="J+ZTDZjtfTmYocshbeKFkFvIKCMVn036j5/ew9cVvq2nCzIoSBtB5zzHE5hTN+DAFe7ka8rB6CL6FNNxMEmteA==" saltValue="ErGnqYNOgUJwXneaYOYuzQ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817A0-9E13-4777-808A-22A76ECD7F5D}">
  <dimension ref="B1:T100"/>
  <sheetViews>
    <sheetView showGridLines="0" workbookViewId="0"/>
  </sheetViews>
  <sheetFormatPr defaultRowHeight="15" x14ac:dyDescent="0.25"/>
  <cols>
    <col min="1" max="1" width="1.5703125" customWidth="1"/>
    <col min="2" max="8" width="5.28515625" customWidth="1"/>
    <col min="18" max="18" width="8.7109375" customWidth="1"/>
    <col min="19" max="19" width="8" hidden="1" customWidth="1"/>
    <col min="20" max="20" width="4" hidden="1" customWidth="1"/>
    <col min="21" max="21" width="60.42578125" customWidth="1"/>
  </cols>
  <sheetData>
    <row r="1" spans="2:8" x14ac:dyDescent="0.25">
      <c r="B1" t="s">
        <v>0</v>
      </c>
      <c r="C1" t="s">
        <v>1</v>
      </c>
      <c r="D1" t="s">
        <v>2</v>
      </c>
      <c r="E1" t="s">
        <v>3</v>
      </c>
      <c r="F1" t="s">
        <v>234</v>
      </c>
      <c r="G1" t="s">
        <v>235</v>
      </c>
      <c r="H1" t="s">
        <v>218</v>
      </c>
    </row>
    <row r="2" spans="2:8" x14ac:dyDescent="0.25">
      <c r="B2" t="s">
        <v>5</v>
      </c>
      <c r="C2" t="s">
        <v>6</v>
      </c>
      <c r="D2">
        <v>43494</v>
      </c>
      <c r="E2" t="s">
        <v>7</v>
      </c>
      <c r="F2" t="s">
        <v>227</v>
      </c>
      <c r="G2" t="s">
        <v>236</v>
      </c>
      <c r="H2">
        <v>5000</v>
      </c>
    </row>
    <row r="3" spans="2:8" x14ac:dyDescent="0.25">
      <c r="B3" t="s">
        <v>8</v>
      </c>
      <c r="C3" t="s">
        <v>9</v>
      </c>
      <c r="D3">
        <v>43475</v>
      </c>
      <c r="E3" t="s">
        <v>7</v>
      </c>
      <c r="F3" t="s">
        <v>227</v>
      </c>
      <c r="G3" t="s">
        <v>237</v>
      </c>
      <c r="H3">
        <v>5000</v>
      </c>
    </row>
    <row r="4" spans="2:8" ht="20.25" customHeight="1" x14ac:dyDescent="0.25">
      <c r="B4" t="s">
        <v>11</v>
      </c>
      <c r="C4" t="s">
        <v>12</v>
      </c>
      <c r="D4">
        <v>43480</v>
      </c>
      <c r="E4" t="s">
        <v>7</v>
      </c>
      <c r="F4" t="s">
        <v>227</v>
      </c>
      <c r="G4" t="s">
        <v>237</v>
      </c>
      <c r="H4">
        <v>5000</v>
      </c>
    </row>
    <row r="5" spans="2:8" x14ac:dyDescent="0.25">
      <c r="B5" t="s">
        <v>14</v>
      </c>
      <c r="C5" t="s">
        <v>15</v>
      </c>
      <c r="D5">
        <v>43487</v>
      </c>
      <c r="E5" t="s">
        <v>7</v>
      </c>
      <c r="F5" t="s">
        <v>228</v>
      </c>
      <c r="G5" t="s">
        <v>237</v>
      </c>
      <c r="H5">
        <v>5000</v>
      </c>
    </row>
    <row r="6" spans="2:8" x14ac:dyDescent="0.25">
      <c r="B6" t="s">
        <v>16</v>
      </c>
      <c r="C6" t="s">
        <v>17</v>
      </c>
      <c r="D6">
        <v>43474</v>
      </c>
      <c r="E6" t="s">
        <v>7</v>
      </c>
      <c r="F6" t="s">
        <v>229</v>
      </c>
      <c r="G6" t="s">
        <v>236</v>
      </c>
      <c r="H6">
        <v>5000</v>
      </c>
    </row>
    <row r="7" spans="2:8" x14ac:dyDescent="0.25">
      <c r="B7" t="s">
        <v>18</v>
      </c>
      <c r="C7" t="s">
        <v>19</v>
      </c>
      <c r="D7">
        <v>43490</v>
      </c>
      <c r="E7" t="s">
        <v>7</v>
      </c>
      <c r="F7" t="s">
        <v>229</v>
      </c>
      <c r="G7" t="s">
        <v>236</v>
      </c>
      <c r="H7">
        <v>5000</v>
      </c>
    </row>
    <row r="8" spans="2:8" x14ac:dyDescent="0.25">
      <c r="B8" t="s">
        <v>20</v>
      </c>
      <c r="C8" t="s">
        <v>21</v>
      </c>
      <c r="D8">
        <v>43488</v>
      </c>
      <c r="E8" t="s">
        <v>7</v>
      </c>
      <c r="F8" t="s">
        <v>227</v>
      </c>
      <c r="G8" t="s">
        <v>236</v>
      </c>
      <c r="H8">
        <v>5000</v>
      </c>
    </row>
    <row r="9" spans="2:8" x14ac:dyDescent="0.25">
      <c r="B9" t="s">
        <v>22</v>
      </c>
      <c r="C9" t="s">
        <v>23</v>
      </c>
      <c r="D9">
        <v>43466</v>
      </c>
      <c r="E9" t="s">
        <v>7</v>
      </c>
      <c r="F9" t="s">
        <v>230</v>
      </c>
      <c r="G9" t="s">
        <v>237</v>
      </c>
      <c r="H9">
        <v>5000</v>
      </c>
    </row>
    <row r="10" spans="2:8" x14ac:dyDescent="0.25">
      <c r="B10" t="s">
        <v>24</v>
      </c>
      <c r="C10" t="s">
        <v>25</v>
      </c>
      <c r="D10">
        <v>43493</v>
      </c>
      <c r="E10" t="s">
        <v>26</v>
      </c>
      <c r="F10" t="s">
        <v>227</v>
      </c>
      <c r="G10" t="s">
        <v>237</v>
      </c>
      <c r="H10">
        <v>4700</v>
      </c>
    </row>
    <row r="11" spans="2:8" x14ac:dyDescent="0.25">
      <c r="B11" t="s">
        <v>27</v>
      </c>
      <c r="C11" t="s">
        <v>28</v>
      </c>
      <c r="D11">
        <v>43478</v>
      </c>
      <c r="E11" t="s">
        <v>26</v>
      </c>
      <c r="F11" t="s">
        <v>231</v>
      </c>
      <c r="G11" t="s">
        <v>237</v>
      </c>
      <c r="H11">
        <v>4700</v>
      </c>
    </row>
    <row r="12" spans="2:8" x14ac:dyDescent="0.25">
      <c r="B12" t="s">
        <v>29</v>
      </c>
      <c r="C12" t="s">
        <v>30</v>
      </c>
      <c r="D12">
        <v>43495</v>
      </c>
      <c r="E12" t="s">
        <v>26</v>
      </c>
      <c r="F12" t="s">
        <v>230</v>
      </c>
      <c r="G12" t="s">
        <v>237</v>
      </c>
      <c r="H12">
        <v>4700</v>
      </c>
    </row>
    <row r="13" spans="2:8" x14ac:dyDescent="0.25">
      <c r="B13" t="s">
        <v>31</v>
      </c>
      <c r="C13" t="s">
        <v>32</v>
      </c>
      <c r="D13">
        <v>43480</v>
      </c>
      <c r="E13" t="s">
        <v>26</v>
      </c>
      <c r="F13" t="s">
        <v>227</v>
      </c>
      <c r="G13" t="s">
        <v>236</v>
      </c>
      <c r="H13">
        <v>4700</v>
      </c>
    </row>
    <row r="14" spans="2:8" x14ac:dyDescent="0.25">
      <c r="B14" t="s">
        <v>33</v>
      </c>
      <c r="C14" t="s">
        <v>34</v>
      </c>
      <c r="D14">
        <v>43480</v>
      </c>
      <c r="E14" t="s">
        <v>26</v>
      </c>
      <c r="F14" t="s">
        <v>230</v>
      </c>
      <c r="G14" t="s">
        <v>237</v>
      </c>
      <c r="H14">
        <v>4700</v>
      </c>
    </row>
    <row r="15" spans="2:8" x14ac:dyDescent="0.25">
      <c r="B15" t="s">
        <v>35</v>
      </c>
      <c r="C15" t="s">
        <v>36</v>
      </c>
      <c r="D15">
        <v>43492</v>
      </c>
      <c r="E15" t="s">
        <v>26</v>
      </c>
      <c r="F15" t="s">
        <v>227</v>
      </c>
      <c r="G15" t="s">
        <v>237</v>
      </c>
      <c r="H15">
        <v>4700</v>
      </c>
    </row>
    <row r="16" spans="2:8" x14ac:dyDescent="0.25">
      <c r="B16" t="s">
        <v>37</v>
      </c>
      <c r="C16" t="s">
        <v>38</v>
      </c>
      <c r="D16">
        <v>43471</v>
      </c>
      <c r="E16" t="s">
        <v>26</v>
      </c>
      <c r="F16" t="s">
        <v>227</v>
      </c>
      <c r="G16" t="s">
        <v>237</v>
      </c>
      <c r="H16">
        <v>4700</v>
      </c>
    </row>
    <row r="17" spans="2:8" x14ac:dyDescent="0.25">
      <c r="B17" t="s">
        <v>39</v>
      </c>
      <c r="C17" t="s">
        <v>40</v>
      </c>
      <c r="D17">
        <v>43494</v>
      </c>
      <c r="E17" t="s">
        <v>41</v>
      </c>
      <c r="F17" t="s">
        <v>230</v>
      </c>
      <c r="G17" t="s">
        <v>237</v>
      </c>
      <c r="H17">
        <v>4500</v>
      </c>
    </row>
    <row r="18" spans="2:8" x14ac:dyDescent="0.25">
      <c r="B18" t="s">
        <v>42</v>
      </c>
      <c r="C18" t="s">
        <v>43</v>
      </c>
      <c r="D18">
        <v>43474</v>
      </c>
      <c r="E18" t="s">
        <v>41</v>
      </c>
      <c r="F18" t="s">
        <v>232</v>
      </c>
      <c r="G18" t="s">
        <v>237</v>
      </c>
      <c r="H18">
        <v>4500</v>
      </c>
    </row>
    <row r="19" spans="2:8" x14ac:dyDescent="0.25">
      <c r="B19" t="s">
        <v>44</v>
      </c>
      <c r="C19" t="s">
        <v>45</v>
      </c>
      <c r="D19">
        <v>43488</v>
      </c>
      <c r="E19" t="s">
        <v>41</v>
      </c>
      <c r="F19" t="s">
        <v>230</v>
      </c>
      <c r="G19" t="s">
        <v>237</v>
      </c>
      <c r="H19">
        <v>4500</v>
      </c>
    </row>
    <row r="20" spans="2:8" x14ac:dyDescent="0.25">
      <c r="B20" t="s">
        <v>46</v>
      </c>
      <c r="C20" t="s">
        <v>47</v>
      </c>
      <c r="D20">
        <v>43472</v>
      </c>
      <c r="E20" t="s">
        <v>41</v>
      </c>
      <c r="F20" t="s">
        <v>230</v>
      </c>
      <c r="G20" t="s">
        <v>237</v>
      </c>
      <c r="H20">
        <v>4500</v>
      </c>
    </row>
    <row r="21" spans="2:8" x14ac:dyDescent="0.25">
      <c r="B21" t="s">
        <v>48</v>
      </c>
      <c r="C21" t="s">
        <v>49</v>
      </c>
      <c r="D21">
        <v>43470</v>
      </c>
      <c r="E21" t="s">
        <v>41</v>
      </c>
      <c r="F21" t="s">
        <v>227</v>
      </c>
      <c r="G21" t="s">
        <v>238</v>
      </c>
      <c r="H21">
        <v>4500</v>
      </c>
    </row>
    <row r="22" spans="2:8" x14ac:dyDescent="0.25">
      <c r="B22" t="s">
        <v>50</v>
      </c>
      <c r="C22" t="s">
        <v>51</v>
      </c>
      <c r="D22">
        <v>43481</v>
      </c>
      <c r="E22" t="s">
        <v>41</v>
      </c>
      <c r="F22" t="s">
        <v>232</v>
      </c>
      <c r="G22" t="s">
        <v>236</v>
      </c>
      <c r="H22">
        <v>4500</v>
      </c>
    </row>
    <row r="23" spans="2:8" x14ac:dyDescent="0.25">
      <c r="B23" t="s">
        <v>52</v>
      </c>
      <c r="C23" t="s">
        <v>53</v>
      </c>
      <c r="D23">
        <v>43477</v>
      </c>
      <c r="E23" t="s">
        <v>54</v>
      </c>
      <c r="F23" t="s">
        <v>227</v>
      </c>
      <c r="G23" t="s">
        <v>237</v>
      </c>
      <c r="H23">
        <v>2100</v>
      </c>
    </row>
    <row r="24" spans="2:8" x14ac:dyDescent="0.25">
      <c r="B24" t="s">
        <v>55</v>
      </c>
      <c r="C24" t="s">
        <v>56</v>
      </c>
      <c r="D24">
        <v>43478</v>
      </c>
      <c r="E24" t="s">
        <v>54</v>
      </c>
      <c r="F24" t="s">
        <v>228</v>
      </c>
      <c r="G24" t="s">
        <v>237</v>
      </c>
      <c r="H24">
        <v>2100</v>
      </c>
    </row>
    <row r="25" spans="2:8" x14ac:dyDescent="0.25">
      <c r="B25" t="s">
        <v>57</v>
      </c>
      <c r="C25" t="s">
        <v>58</v>
      </c>
      <c r="D25">
        <v>43467</v>
      </c>
      <c r="E25" t="s">
        <v>54</v>
      </c>
      <c r="F25" t="s">
        <v>232</v>
      </c>
      <c r="G25" t="s">
        <v>237</v>
      </c>
      <c r="H25">
        <v>2100</v>
      </c>
    </row>
    <row r="26" spans="2:8" x14ac:dyDescent="0.25">
      <c r="B26" t="s">
        <v>59</v>
      </c>
      <c r="C26" t="s">
        <v>60</v>
      </c>
      <c r="D26">
        <v>43475</v>
      </c>
      <c r="E26" t="s">
        <v>54</v>
      </c>
      <c r="F26" t="s">
        <v>227</v>
      </c>
      <c r="G26" t="s">
        <v>237</v>
      </c>
      <c r="H26">
        <v>2100</v>
      </c>
    </row>
    <row r="27" spans="2:8" x14ac:dyDescent="0.25">
      <c r="B27" t="s">
        <v>61</v>
      </c>
      <c r="C27" t="s">
        <v>62</v>
      </c>
      <c r="D27">
        <v>43485</v>
      </c>
      <c r="E27" t="s">
        <v>54</v>
      </c>
      <c r="F27" t="s">
        <v>227</v>
      </c>
      <c r="G27" t="s">
        <v>237</v>
      </c>
      <c r="H27">
        <v>2100</v>
      </c>
    </row>
    <row r="28" spans="2:8" x14ac:dyDescent="0.25">
      <c r="B28" t="s">
        <v>63</v>
      </c>
      <c r="C28" t="s">
        <v>64</v>
      </c>
      <c r="D28">
        <v>43482</v>
      </c>
      <c r="E28" t="s">
        <v>54</v>
      </c>
      <c r="F28" t="s">
        <v>227</v>
      </c>
      <c r="G28" t="s">
        <v>237</v>
      </c>
      <c r="H28">
        <v>2100</v>
      </c>
    </row>
    <row r="29" spans="2:8" x14ac:dyDescent="0.25">
      <c r="B29" t="s">
        <v>65</v>
      </c>
      <c r="C29" t="s">
        <v>66</v>
      </c>
      <c r="D29">
        <v>43477</v>
      </c>
      <c r="E29" t="s">
        <v>54</v>
      </c>
      <c r="F29" t="s">
        <v>232</v>
      </c>
      <c r="G29" t="s">
        <v>236</v>
      </c>
      <c r="H29">
        <v>2100</v>
      </c>
    </row>
    <row r="30" spans="2:8" x14ac:dyDescent="0.25">
      <c r="B30" t="s">
        <v>67</v>
      </c>
      <c r="C30" t="s">
        <v>68</v>
      </c>
      <c r="D30">
        <v>43490</v>
      </c>
      <c r="E30" t="s">
        <v>54</v>
      </c>
      <c r="F30" t="s">
        <v>230</v>
      </c>
      <c r="G30" t="s">
        <v>237</v>
      </c>
      <c r="H30">
        <v>2100</v>
      </c>
    </row>
    <row r="31" spans="2:8" x14ac:dyDescent="0.25">
      <c r="B31" t="s">
        <v>69</v>
      </c>
      <c r="C31" t="s">
        <v>70</v>
      </c>
      <c r="D31">
        <v>43480</v>
      </c>
      <c r="E31" t="s">
        <v>54</v>
      </c>
      <c r="F31" t="s">
        <v>227</v>
      </c>
      <c r="G31" t="s">
        <v>237</v>
      </c>
      <c r="H31">
        <v>2100</v>
      </c>
    </row>
    <row r="32" spans="2:8" x14ac:dyDescent="0.25">
      <c r="B32" t="s">
        <v>71</v>
      </c>
      <c r="C32" t="s">
        <v>72</v>
      </c>
      <c r="D32">
        <v>43484</v>
      </c>
      <c r="E32" t="s">
        <v>54</v>
      </c>
      <c r="F32" t="s">
        <v>227</v>
      </c>
      <c r="G32" t="s">
        <v>237</v>
      </c>
      <c r="H32">
        <v>2100</v>
      </c>
    </row>
    <row r="33" spans="2:8" x14ac:dyDescent="0.25">
      <c r="B33" t="s">
        <v>73</v>
      </c>
      <c r="C33" t="s">
        <v>74</v>
      </c>
      <c r="D33">
        <v>43471</v>
      </c>
      <c r="E33" t="s">
        <v>54</v>
      </c>
      <c r="F33" t="s">
        <v>230</v>
      </c>
      <c r="G33" t="s">
        <v>237</v>
      </c>
      <c r="H33">
        <v>2100</v>
      </c>
    </row>
    <row r="34" spans="2:8" x14ac:dyDescent="0.25">
      <c r="B34" t="s">
        <v>75</v>
      </c>
      <c r="C34" t="s">
        <v>76</v>
      </c>
      <c r="D34">
        <v>43480</v>
      </c>
      <c r="E34" t="s">
        <v>54</v>
      </c>
      <c r="F34" t="s">
        <v>227</v>
      </c>
      <c r="G34" t="s">
        <v>237</v>
      </c>
      <c r="H34">
        <v>2100</v>
      </c>
    </row>
    <row r="35" spans="2:8" x14ac:dyDescent="0.25">
      <c r="B35" t="s">
        <v>77</v>
      </c>
      <c r="C35" t="s">
        <v>78</v>
      </c>
      <c r="D35">
        <v>43486</v>
      </c>
      <c r="E35" t="s">
        <v>54</v>
      </c>
      <c r="F35" t="s">
        <v>230</v>
      </c>
      <c r="G35" t="s">
        <v>236</v>
      </c>
      <c r="H35">
        <v>2100</v>
      </c>
    </row>
    <row r="36" spans="2:8" x14ac:dyDescent="0.25">
      <c r="B36" t="s">
        <v>79</v>
      </c>
      <c r="C36" t="s">
        <v>80</v>
      </c>
      <c r="D36">
        <v>43486</v>
      </c>
      <c r="E36" t="s">
        <v>54</v>
      </c>
      <c r="F36" t="s">
        <v>227</v>
      </c>
      <c r="G36" t="s">
        <v>237</v>
      </c>
      <c r="H36">
        <v>2100</v>
      </c>
    </row>
    <row r="37" spans="2:8" x14ac:dyDescent="0.25">
      <c r="B37" t="s">
        <v>81</v>
      </c>
      <c r="C37" t="s">
        <v>82</v>
      </c>
      <c r="D37">
        <v>43470</v>
      </c>
      <c r="E37" t="s">
        <v>83</v>
      </c>
      <c r="F37" t="s">
        <v>227</v>
      </c>
      <c r="G37" t="s">
        <v>237</v>
      </c>
      <c r="H37">
        <v>2000</v>
      </c>
    </row>
    <row r="38" spans="2:8" x14ac:dyDescent="0.25">
      <c r="B38" t="s">
        <v>84</v>
      </c>
      <c r="C38" t="s">
        <v>85</v>
      </c>
      <c r="D38">
        <v>43482</v>
      </c>
      <c r="E38" t="s">
        <v>83</v>
      </c>
      <c r="F38" t="s">
        <v>230</v>
      </c>
      <c r="G38" t="s">
        <v>236</v>
      </c>
      <c r="H38">
        <v>2000</v>
      </c>
    </row>
    <row r="39" spans="2:8" x14ac:dyDescent="0.25">
      <c r="B39" t="s">
        <v>86</v>
      </c>
      <c r="C39" t="s">
        <v>87</v>
      </c>
      <c r="D39">
        <v>43480</v>
      </c>
      <c r="E39" t="s">
        <v>83</v>
      </c>
      <c r="F39" t="s">
        <v>227</v>
      </c>
      <c r="G39" t="s">
        <v>237</v>
      </c>
      <c r="H39">
        <v>2000</v>
      </c>
    </row>
    <row r="40" spans="2:8" x14ac:dyDescent="0.25">
      <c r="B40" t="s">
        <v>88</v>
      </c>
      <c r="C40" t="s">
        <v>89</v>
      </c>
      <c r="D40">
        <v>43478</v>
      </c>
      <c r="E40" t="s">
        <v>83</v>
      </c>
      <c r="F40" t="s">
        <v>232</v>
      </c>
      <c r="G40" t="s">
        <v>237</v>
      </c>
      <c r="H40">
        <v>2000</v>
      </c>
    </row>
    <row r="41" spans="2:8" x14ac:dyDescent="0.25">
      <c r="B41" t="s">
        <v>90</v>
      </c>
      <c r="C41" t="s">
        <v>91</v>
      </c>
      <c r="D41">
        <v>43491</v>
      </c>
      <c r="E41" t="s">
        <v>83</v>
      </c>
      <c r="F41" t="s">
        <v>231</v>
      </c>
      <c r="G41" t="s">
        <v>237</v>
      </c>
      <c r="H41">
        <v>2000</v>
      </c>
    </row>
    <row r="42" spans="2:8" x14ac:dyDescent="0.25">
      <c r="B42" t="s">
        <v>92</v>
      </c>
      <c r="C42" t="s">
        <v>93</v>
      </c>
      <c r="D42">
        <v>43486</v>
      </c>
      <c r="E42" t="s">
        <v>83</v>
      </c>
      <c r="F42" t="s">
        <v>230</v>
      </c>
      <c r="G42" t="s">
        <v>237</v>
      </c>
      <c r="H42">
        <v>2000</v>
      </c>
    </row>
    <row r="43" spans="2:8" x14ac:dyDescent="0.25">
      <c r="B43" t="s">
        <v>94</v>
      </c>
      <c r="C43" t="s">
        <v>95</v>
      </c>
      <c r="D43">
        <v>43493</v>
      </c>
      <c r="E43" t="s">
        <v>83</v>
      </c>
      <c r="F43" t="s">
        <v>230</v>
      </c>
      <c r="G43" t="s">
        <v>237</v>
      </c>
      <c r="H43">
        <v>2000</v>
      </c>
    </row>
    <row r="44" spans="2:8" x14ac:dyDescent="0.25">
      <c r="B44" t="s">
        <v>96</v>
      </c>
      <c r="C44" t="s">
        <v>97</v>
      </c>
      <c r="D44">
        <v>43484</v>
      </c>
      <c r="E44" t="s">
        <v>83</v>
      </c>
      <c r="F44" t="s">
        <v>227</v>
      </c>
      <c r="G44" t="s">
        <v>237</v>
      </c>
      <c r="H44">
        <v>2000</v>
      </c>
    </row>
    <row r="45" spans="2:8" x14ac:dyDescent="0.25">
      <c r="B45" t="s">
        <v>98</v>
      </c>
      <c r="C45" t="s">
        <v>99</v>
      </c>
      <c r="D45">
        <v>43485</v>
      </c>
      <c r="E45" t="s">
        <v>83</v>
      </c>
      <c r="F45" t="s">
        <v>227</v>
      </c>
      <c r="G45" t="s">
        <v>236</v>
      </c>
      <c r="H45">
        <v>2000</v>
      </c>
    </row>
    <row r="46" spans="2:8" x14ac:dyDescent="0.25">
      <c r="B46" t="s">
        <v>100</v>
      </c>
      <c r="C46" t="s">
        <v>101</v>
      </c>
      <c r="D46">
        <v>43479</v>
      </c>
      <c r="E46" t="s">
        <v>83</v>
      </c>
      <c r="F46" t="s">
        <v>230</v>
      </c>
      <c r="G46" t="s">
        <v>236</v>
      </c>
      <c r="H46">
        <v>2000</v>
      </c>
    </row>
    <row r="47" spans="2:8" x14ac:dyDescent="0.25">
      <c r="B47" t="s">
        <v>102</v>
      </c>
      <c r="C47" t="s">
        <v>103</v>
      </c>
      <c r="D47">
        <v>43491</v>
      </c>
      <c r="E47" t="s">
        <v>83</v>
      </c>
      <c r="F47" t="s">
        <v>229</v>
      </c>
      <c r="G47" t="s">
        <v>237</v>
      </c>
      <c r="H47">
        <v>2000</v>
      </c>
    </row>
    <row r="48" spans="2:8" x14ac:dyDescent="0.25">
      <c r="B48" t="s">
        <v>104</v>
      </c>
      <c r="C48" t="s">
        <v>105</v>
      </c>
      <c r="D48">
        <v>43476</v>
      </c>
      <c r="E48" t="s">
        <v>83</v>
      </c>
      <c r="F48" t="s">
        <v>232</v>
      </c>
      <c r="G48" t="s">
        <v>236</v>
      </c>
      <c r="H48">
        <v>2000</v>
      </c>
    </row>
    <row r="49" spans="2:8" x14ac:dyDescent="0.25">
      <c r="B49" t="s">
        <v>106</v>
      </c>
      <c r="C49" t="s">
        <v>107</v>
      </c>
      <c r="D49">
        <v>43485</v>
      </c>
      <c r="E49" t="s">
        <v>83</v>
      </c>
      <c r="F49" t="s">
        <v>227</v>
      </c>
      <c r="G49" t="s">
        <v>236</v>
      </c>
      <c r="H49">
        <v>2000</v>
      </c>
    </row>
    <row r="50" spans="2:8" x14ac:dyDescent="0.25">
      <c r="B50" t="s">
        <v>108</v>
      </c>
      <c r="C50" t="s">
        <v>109</v>
      </c>
      <c r="D50">
        <v>43469</v>
      </c>
      <c r="E50" t="s">
        <v>110</v>
      </c>
      <c r="F50" t="s">
        <v>232</v>
      </c>
      <c r="G50" t="s">
        <v>236</v>
      </c>
      <c r="H50">
        <v>1700</v>
      </c>
    </row>
    <row r="51" spans="2:8" x14ac:dyDescent="0.25">
      <c r="B51" t="s">
        <v>111</v>
      </c>
      <c r="C51" t="s">
        <v>112</v>
      </c>
      <c r="D51">
        <v>43479</v>
      </c>
      <c r="E51" t="s">
        <v>110</v>
      </c>
      <c r="F51" t="s">
        <v>232</v>
      </c>
      <c r="G51" t="s">
        <v>237</v>
      </c>
      <c r="H51">
        <v>1700</v>
      </c>
    </row>
    <row r="52" spans="2:8" x14ac:dyDescent="0.25">
      <c r="B52" t="s">
        <v>113</v>
      </c>
      <c r="C52" t="s">
        <v>114</v>
      </c>
      <c r="D52">
        <v>43485</v>
      </c>
      <c r="E52" t="s">
        <v>110</v>
      </c>
      <c r="F52" t="s">
        <v>233</v>
      </c>
      <c r="G52" t="s">
        <v>237</v>
      </c>
      <c r="H52">
        <v>1700</v>
      </c>
    </row>
    <row r="53" spans="2:8" x14ac:dyDescent="0.25">
      <c r="B53" t="s">
        <v>115</v>
      </c>
      <c r="C53" t="s">
        <v>116</v>
      </c>
      <c r="D53">
        <v>43480</v>
      </c>
      <c r="E53" t="s">
        <v>110</v>
      </c>
      <c r="F53" t="s">
        <v>233</v>
      </c>
      <c r="G53" t="s">
        <v>237</v>
      </c>
      <c r="H53">
        <v>1700</v>
      </c>
    </row>
    <row r="54" spans="2:8" x14ac:dyDescent="0.25">
      <c r="B54" t="s">
        <v>117</v>
      </c>
      <c r="C54" t="s">
        <v>118</v>
      </c>
      <c r="D54">
        <v>43493</v>
      </c>
      <c r="E54" t="s">
        <v>110</v>
      </c>
      <c r="F54" t="s">
        <v>227</v>
      </c>
      <c r="G54" t="s">
        <v>237</v>
      </c>
      <c r="H54">
        <v>1700</v>
      </c>
    </row>
    <row r="55" spans="2:8" x14ac:dyDescent="0.25">
      <c r="B55" t="s">
        <v>119</v>
      </c>
      <c r="C55" t="s">
        <v>120</v>
      </c>
      <c r="D55">
        <v>43474</v>
      </c>
      <c r="E55" t="s">
        <v>110</v>
      </c>
      <c r="F55" t="s">
        <v>230</v>
      </c>
      <c r="G55" t="s">
        <v>236</v>
      </c>
      <c r="H55">
        <v>1700</v>
      </c>
    </row>
    <row r="56" spans="2:8" x14ac:dyDescent="0.25">
      <c r="B56" t="s">
        <v>121</v>
      </c>
      <c r="C56" t="s">
        <v>122</v>
      </c>
      <c r="D56">
        <v>43476</v>
      </c>
      <c r="E56" t="s">
        <v>123</v>
      </c>
      <c r="F56" t="s">
        <v>227</v>
      </c>
      <c r="G56" t="s">
        <v>237</v>
      </c>
      <c r="H56">
        <v>1500</v>
      </c>
    </row>
    <row r="57" spans="2:8" x14ac:dyDescent="0.25">
      <c r="B57" t="s">
        <v>124</v>
      </c>
      <c r="C57" t="s">
        <v>125</v>
      </c>
      <c r="D57">
        <v>43478</v>
      </c>
      <c r="E57" t="s">
        <v>123</v>
      </c>
      <c r="F57" t="s">
        <v>227</v>
      </c>
      <c r="G57" t="s">
        <v>237</v>
      </c>
      <c r="H57">
        <v>1500</v>
      </c>
    </row>
    <row r="58" spans="2:8" x14ac:dyDescent="0.25">
      <c r="B58" t="s">
        <v>126</v>
      </c>
      <c r="C58" t="s">
        <v>127</v>
      </c>
      <c r="D58">
        <v>43470</v>
      </c>
      <c r="E58" t="s">
        <v>123</v>
      </c>
      <c r="F58" t="s">
        <v>227</v>
      </c>
      <c r="G58" t="s">
        <v>237</v>
      </c>
      <c r="H58">
        <v>1500</v>
      </c>
    </row>
    <row r="59" spans="2:8" x14ac:dyDescent="0.25">
      <c r="B59" t="s">
        <v>128</v>
      </c>
      <c r="C59" t="s">
        <v>129</v>
      </c>
      <c r="D59">
        <v>43472</v>
      </c>
      <c r="E59" t="s">
        <v>123</v>
      </c>
      <c r="F59" t="s">
        <v>230</v>
      </c>
      <c r="G59" t="s">
        <v>238</v>
      </c>
      <c r="H59">
        <v>1500</v>
      </c>
    </row>
    <row r="60" spans="2:8" x14ac:dyDescent="0.25">
      <c r="B60" t="s">
        <v>130</v>
      </c>
      <c r="C60" t="s">
        <v>131</v>
      </c>
      <c r="D60">
        <v>43490</v>
      </c>
      <c r="E60" t="s">
        <v>123</v>
      </c>
      <c r="F60" t="s">
        <v>227</v>
      </c>
      <c r="G60" t="s">
        <v>238</v>
      </c>
      <c r="H60">
        <v>1500</v>
      </c>
    </row>
    <row r="61" spans="2:8" x14ac:dyDescent="0.25">
      <c r="B61" t="s">
        <v>132</v>
      </c>
      <c r="C61" t="s">
        <v>133</v>
      </c>
      <c r="D61">
        <v>43474</v>
      </c>
      <c r="E61" t="s">
        <v>123</v>
      </c>
      <c r="F61" t="s">
        <v>231</v>
      </c>
      <c r="G61" t="s">
        <v>237</v>
      </c>
      <c r="H61">
        <v>1500</v>
      </c>
    </row>
    <row r="62" spans="2:8" x14ac:dyDescent="0.25">
      <c r="B62" t="s">
        <v>134</v>
      </c>
      <c r="C62" t="s">
        <v>135</v>
      </c>
      <c r="D62">
        <v>43486</v>
      </c>
      <c r="E62" t="s">
        <v>123</v>
      </c>
      <c r="F62" t="s">
        <v>228</v>
      </c>
      <c r="G62" t="s">
        <v>237</v>
      </c>
      <c r="H62">
        <v>1500</v>
      </c>
    </row>
    <row r="63" spans="2:8" x14ac:dyDescent="0.25">
      <c r="B63" t="s">
        <v>136</v>
      </c>
      <c r="C63" t="s">
        <v>137</v>
      </c>
      <c r="D63">
        <v>43490</v>
      </c>
      <c r="E63" t="s">
        <v>123</v>
      </c>
      <c r="F63" t="s">
        <v>227</v>
      </c>
      <c r="G63" t="s">
        <v>237</v>
      </c>
      <c r="H63">
        <v>1500</v>
      </c>
    </row>
    <row r="64" spans="2:8" x14ac:dyDescent="0.25">
      <c r="B64" t="s">
        <v>138</v>
      </c>
      <c r="C64" t="s">
        <v>139</v>
      </c>
      <c r="D64">
        <v>43473</v>
      </c>
      <c r="E64" t="s">
        <v>123</v>
      </c>
      <c r="F64" t="s">
        <v>227</v>
      </c>
      <c r="G64" t="s">
        <v>236</v>
      </c>
      <c r="H64">
        <v>1500</v>
      </c>
    </row>
    <row r="65" spans="2:8" x14ac:dyDescent="0.25">
      <c r="B65" t="s">
        <v>140</v>
      </c>
      <c r="C65" t="s">
        <v>141</v>
      </c>
      <c r="D65">
        <v>43476</v>
      </c>
      <c r="E65" t="s">
        <v>123</v>
      </c>
      <c r="F65" t="s">
        <v>227</v>
      </c>
      <c r="G65" t="s">
        <v>237</v>
      </c>
      <c r="H65">
        <v>1500</v>
      </c>
    </row>
    <row r="66" spans="2:8" x14ac:dyDescent="0.25">
      <c r="B66" t="s">
        <v>142</v>
      </c>
      <c r="C66" t="s">
        <v>143</v>
      </c>
      <c r="D66">
        <v>43493</v>
      </c>
      <c r="E66" t="s">
        <v>144</v>
      </c>
      <c r="F66" t="s">
        <v>227</v>
      </c>
      <c r="G66" t="s">
        <v>236</v>
      </c>
      <c r="H66">
        <v>1400</v>
      </c>
    </row>
    <row r="67" spans="2:8" x14ac:dyDescent="0.25">
      <c r="B67" t="s">
        <v>145</v>
      </c>
      <c r="C67" t="s">
        <v>146</v>
      </c>
      <c r="D67">
        <v>43489</v>
      </c>
      <c r="E67" t="s">
        <v>144</v>
      </c>
      <c r="F67" t="s">
        <v>227</v>
      </c>
      <c r="G67" t="s">
        <v>237</v>
      </c>
      <c r="H67">
        <v>1400</v>
      </c>
    </row>
    <row r="68" spans="2:8" x14ac:dyDescent="0.25">
      <c r="B68" t="s">
        <v>147</v>
      </c>
      <c r="C68" t="s">
        <v>148</v>
      </c>
      <c r="D68">
        <v>43484</v>
      </c>
      <c r="E68" t="s">
        <v>144</v>
      </c>
      <c r="F68" t="s">
        <v>230</v>
      </c>
      <c r="G68" t="s">
        <v>238</v>
      </c>
      <c r="H68">
        <v>1400</v>
      </c>
    </row>
    <row r="69" spans="2:8" x14ac:dyDescent="0.25">
      <c r="B69" t="s">
        <v>149</v>
      </c>
      <c r="C69" t="s">
        <v>150</v>
      </c>
      <c r="D69">
        <v>43482</v>
      </c>
      <c r="E69" t="s">
        <v>144</v>
      </c>
      <c r="F69" t="s">
        <v>227</v>
      </c>
      <c r="G69" t="s">
        <v>237</v>
      </c>
      <c r="H69">
        <v>1400</v>
      </c>
    </row>
    <row r="70" spans="2:8" x14ac:dyDescent="0.25">
      <c r="B70" t="s">
        <v>151</v>
      </c>
      <c r="C70" t="s">
        <v>152</v>
      </c>
      <c r="D70">
        <v>43466</v>
      </c>
      <c r="E70" t="s">
        <v>144</v>
      </c>
      <c r="F70" t="s">
        <v>227</v>
      </c>
      <c r="G70" t="s">
        <v>237</v>
      </c>
      <c r="H70">
        <v>1400</v>
      </c>
    </row>
    <row r="71" spans="2:8" x14ac:dyDescent="0.25">
      <c r="B71" t="s">
        <v>153</v>
      </c>
      <c r="C71" t="s">
        <v>154</v>
      </c>
      <c r="D71">
        <v>43471</v>
      </c>
      <c r="E71" t="s">
        <v>144</v>
      </c>
      <c r="F71" t="s">
        <v>231</v>
      </c>
      <c r="G71" t="s">
        <v>237</v>
      </c>
      <c r="H71">
        <v>1400</v>
      </c>
    </row>
    <row r="72" spans="2:8" x14ac:dyDescent="0.25">
      <c r="B72" t="s">
        <v>155</v>
      </c>
      <c r="C72" t="s">
        <v>156</v>
      </c>
      <c r="D72">
        <v>43494</v>
      </c>
      <c r="E72" t="s">
        <v>144</v>
      </c>
      <c r="F72" t="s">
        <v>233</v>
      </c>
      <c r="G72" t="s">
        <v>237</v>
      </c>
      <c r="H72">
        <v>1400</v>
      </c>
    </row>
    <row r="73" spans="2:8" x14ac:dyDescent="0.25">
      <c r="B73" t="s">
        <v>157</v>
      </c>
      <c r="C73" t="s">
        <v>158</v>
      </c>
      <c r="D73">
        <v>43488</v>
      </c>
      <c r="E73" t="s">
        <v>144</v>
      </c>
      <c r="F73" t="s">
        <v>230</v>
      </c>
      <c r="G73" t="s">
        <v>236</v>
      </c>
      <c r="H73">
        <v>1400</v>
      </c>
    </row>
    <row r="74" spans="2:8" x14ac:dyDescent="0.25">
      <c r="B74" t="s">
        <v>159</v>
      </c>
      <c r="C74" t="s">
        <v>160</v>
      </c>
      <c r="D74">
        <v>43494</v>
      </c>
      <c r="E74" t="s">
        <v>161</v>
      </c>
      <c r="F74" t="s">
        <v>229</v>
      </c>
      <c r="G74" t="s">
        <v>237</v>
      </c>
      <c r="H74">
        <v>1200</v>
      </c>
    </row>
    <row r="75" spans="2:8" x14ac:dyDescent="0.25">
      <c r="B75" t="s">
        <v>162</v>
      </c>
      <c r="C75" t="s">
        <v>163</v>
      </c>
      <c r="D75">
        <v>43487</v>
      </c>
      <c r="E75" t="s">
        <v>161</v>
      </c>
      <c r="F75" t="s">
        <v>227</v>
      </c>
      <c r="G75" t="s">
        <v>237</v>
      </c>
      <c r="H75">
        <v>1200</v>
      </c>
    </row>
    <row r="76" spans="2:8" x14ac:dyDescent="0.25">
      <c r="B76" t="s">
        <v>164</v>
      </c>
      <c r="C76" t="s">
        <v>165</v>
      </c>
      <c r="D76">
        <v>43472</v>
      </c>
      <c r="E76" t="s">
        <v>161</v>
      </c>
      <c r="F76" t="s">
        <v>227</v>
      </c>
      <c r="G76" t="s">
        <v>236</v>
      </c>
      <c r="H76">
        <v>1200</v>
      </c>
    </row>
    <row r="77" spans="2:8" x14ac:dyDescent="0.25">
      <c r="B77" t="s">
        <v>166</v>
      </c>
      <c r="C77" t="s">
        <v>167</v>
      </c>
      <c r="D77">
        <v>43480</v>
      </c>
      <c r="E77" t="s">
        <v>168</v>
      </c>
      <c r="F77" t="s">
        <v>227</v>
      </c>
      <c r="G77" t="s">
        <v>237</v>
      </c>
      <c r="H77">
        <v>1200</v>
      </c>
    </row>
    <row r="78" spans="2:8" x14ac:dyDescent="0.25">
      <c r="B78" t="s">
        <v>169</v>
      </c>
      <c r="C78" t="s">
        <v>170</v>
      </c>
      <c r="D78">
        <v>43496</v>
      </c>
      <c r="E78" t="s">
        <v>168</v>
      </c>
      <c r="F78" t="s">
        <v>227</v>
      </c>
      <c r="G78" t="s">
        <v>236</v>
      </c>
      <c r="H78">
        <v>1200</v>
      </c>
    </row>
    <row r="79" spans="2:8" x14ac:dyDescent="0.25">
      <c r="B79" t="s">
        <v>171</v>
      </c>
      <c r="C79" t="s">
        <v>172</v>
      </c>
      <c r="D79">
        <v>43478</v>
      </c>
      <c r="E79" t="s">
        <v>161</v>
      </c>
      <c r="F79" t="s">
        <v>229</v>
      </c>
      <c r="G79" t="s">
        <v>237</v>
      </c>
      <c r="H79">
        <v>1200</v>
      </c>
    </row>
    <row r="80" spans="2:8" x14ac:dyDescent="0.25">
      <c r="B80" t="s">
        <v>173</v>
      </c>
      <c r="C80" t="s">
        <v>174</v>
      </c>
      <c r="D80">
        <v>43495</v>
      </c>
      <c r="E80" t="s">
        <v>161</v>
      </c>
      <c r="F80" t="s">
        <v>227</v>
      </c>
      <c r="G80" t="s">
        <v>237</v>
      </c>
      <c r="H80">
        <v>1200</v>
      </c>
    </row>
    <row r="81" spans="2:8" x14ac:dyDescent="0.25">
      <c r="B81" t="s">
        <v>175</v>
      </c>
      <c r="C81" t="s">
        <v>176</v>
      </c>
      <c r="D81">
        <v>43474</v>
      </c>
      <c r="E81" t="s">
        <v>161</v>
      </c>
      <c r="F81" t="s">
        <v>230</v>
      </c>
      <c r="G81" t="s">
        <v>237</v>
      </c>
      <c r="H81">
        <v>1200</v>
      </c>
    </row>
    <row r="82" spans="2:8" x14ac:dyDescent="0.25">
      <c r="B82" t="s">
        <v>177</v>
      </c>
      <c r="C82" t="s">
        <v>178</v>
      </c>
      <c r="D82">
        <v>43470</v>
      </c>
      <c r="E82" t="s">
        <v>168</v>
      </c>
      <c r="F82" t="s">
        <v>230</v>
      </c>
      <c r="G82" t="s">
        <v>237</v>
      </c>
      <c r="H82">
        <v>1200</v>
      </c>
    </row>
    <row r="83" spans="2:8" x14ac:dyDescent="0.25">
      <c r="B83" t="s">
        <v>179</v>
      </c>
      <c r="C83" t="s">
        <v>180</v>
      </c>
      <c r="D83">
        <v>43469</v>
      </c>
      <c r="E83" t="s">
        <v>161</v>
      </c>
      <c r="F83" t="s">
        <v>231</v>
      </c>
      <c r="G83" t="s">
        <v>237</v>
      </c>
      <c r="H83">
        <v>1200</v>
      </c>
    </row>
    <row r="84" spans="2:8" x14ac:dyDescent="0.25">
      <c r="B84" t="s">
        <v>181</v>
      </c>
      <c r="C84" t="s">
        <v>182</v>
      </c>
      <c r="D84">
        <v>43471</v>
      </c>
      <c r="E84" t="s">
        <v>161</v>
      </c>
      <c r="F84" t="s">
        <v>231</v>
      </c>
      <c r="G84" t="s">
        <v>237</v>
      </c>
      <c r="H84">
        <v>1200</v>
      </c>
    </row>
    <row r="85" spans="2:8" x14ac:dyDescent="0.25">
      <c r="B85" t="s">
        <v>183</v>
      </c>
      <c r="C85" t="s">
        <v>184</v>
      </c>
      <c r="D85">
        <v>43473</v>
      </c>
      <c r="E85" t="s">
        <v>161</v>
      </c>
      <c r="F85" t="s">
        <v>227</v>
      </c>
      <c r="G85" t="s">
        <v>237</v>
      </c>
      <c r="H85">
        <v>1200</v>
      </c>
    </row>
    <row r="86" spans="2:8" x14ac:dyDescent="0.25">
      <c r="B86" t="s">
        <v>185</v>
      </c>
      <c r="C86" t="s">
        <v>186</v>
      </c>
      <c r="D86">
        <v>43492</v>
      </c>
      <c r="E86" t="s">
        <v>161</v>
      </c>
      <c r="F86" t="s">
        <v>227</v>
      </c>
      <c r="G86" t="s">
        <v>237</v>
      </c>
      <c r="H86">
        <v>1200</v>
      </c>
    </row>
    <row r="87" spans="2:8" x14ac:dyDescent="0.25">
      <c r="B87" t="s">
        <v>187</v>
      </c>
      <c r="C87" t="s">
        <v>188</v>
      </c>
      <c r="D87">
        <v>43493</v>
      </c>
      <c r="E87" t="s">
        <v>161</v>
      </c>
      <c r="F87" t="s">
        <v>230</v>
      </c>
      <c r="G87" t="s">
        <v>236</v>
      </c>
      <c r="H87">
        <v>1200</v>
      </c>
    </row>
    <row r="88" spans="2:8" x14ac:dyDescent="0.25">
      <c r="B88" t="s">
        <v>189</v>
      </c>
      <c r="C88" t="s">
        <v>190</v>
      </c>
      <c r="D88">
        <v>43481</v>
      </c>
      <c r="E88" t="s">
        <v>161</v>
      </c>
      <c r="F88" t="s">
        <v>231</v>
      </c>
      <c r="G88" t="s">
        <v>237</v>
      </c>
      <c r="H88">
        <v>1200</v>
      </c>
    </row>
    <row r="89" spans="2:8" x14ac:dyDescent="0.25">
      <c r="B89" t="s">
        <v>191</v>
      </c>
      <c r="C89" t="s">
        <v>192</v>
      </c>
      <c r="D89">
        <v>43494</v>
      </c>
      <c r="E89" t="s">
        <v>161</v>
      </c>
      <c r="F89" t="s">
        <v>231</v>
      </c>
      <c r="G89" t="s">
        <v>237</v>
      </c>
      <c r="H89">
        <v>1200</v>
      </c>
    </row>
    <row r="90" spans="2:8" x14ac:dyDescent="0.25">
      <c r="B90" t="s">
        <v>193</v>
      </c>
      <c r="C90" t="s">
        <v>194</v>
      </c>
      <c r="D90">
        <v>43483</v>
      </c>
      <c r="E90" t="s">
        <v>161</v>
      </c>
      <c r="F90" t="s">
        <v>227</v>
      </c>
      <c r="G90" t="s">
        <v>237</v>
      </c>
      <c r="H90">
        <v>1200</v>
      </c>
    </row>
    <row r="91" spans="2:8" x14ac:dyDescent="0.25">
      <c r="B91" t="s">
        <v>195</v>
      </c>
      <c r="C91" t="s">
        <v>196</v>
      </c>
      <c r="D91">
        <v>43467</v>
      </c>
      <c r="E91" t="s">
        <v>161</v>
      </c>
      <c r="F91" t="s">
        <v>227</v>
      </c>
      <c r="G91" t="s">
        <v>237</v>
      </c>
      <c r="H91">
        <v>1200</v>
      </c>
    </row>
    <row r="92" spans="2:8" x14ac:dyDescent="0.25">
      <c r="B92" t="s">
        <v>197</v>
      </c>
      <c r="C92" t="s">
        <v>198</v>
      </c>
      <c r="D92">
        <v>43489</v>
      </c>
      <c r="E92" t="s">
        <v>168</v>
      </c>
      <c r="F92" t="s">
        <v>231</v>
      </c>
      <c r="G92" t="s">
        <v>236</v>
      </c>
      <c r="H92">
        <v>1200</v>
      </c>
    </row>
    <row r="93" spans="2:8" x14ac:dyDescent="0.25">
      <c r="B93" t="s">
        <v>199</v>
      </c>
      <c r="C93" t="s">
        <v>200</v>
      </c>
      <c r="D93">
        <v>43490</v>
      </c>
      <c r="E93" t="s">
        <v>161</v>
      </c>
      <c r="F93" t="s">
        <v>230</v>
      </c>
      <c r="G93" t="s">
        <v>237</v>
      </c>
      <c r="H93">
        <v>1200</v>
      </c>
    </row>
    <row r="94" spans="2:8" x14ac:dyDescent="0.25">
      <c r="B94" t="s">
        <v>201</v>
      </c>
      <c r="C94" t="s">
        <v>202</v>
      </c>
      <c r="D94">
        <v>43478</v>
      </c>
      <c r="E94" t="s">
        <v>168</v>
      </c>
      <c r="F94" t="s">
        <v>227</v>
      </c>
      <c r="G94" t="s">
        <v>237</v>
      </c>
      <c r="H94">
        <v>1200</v>
      </c>
    </row>
    <row r="95" spans="2:8" x14ac:dyDescent="0.25">
      <c r="B95" t="s">
        <v>203</v>
      </c>
      <c r="C95" t="s">
        <v>204</v>
      </c>
      <c r="D95">
        <v>43489</v>
      </c>
      <c r="E95" t="s">
        <v>161</v>
      </c>
      <c r="F95" t="s">
        <v>230</v>
      </c>
      <c r="G95" t="s">
        <v>237</v>
      </c>
      <c r="H95">
        <v>1200</v>
      </c>
    </row>
    <row r="96" spans="2:8" x14ac:dyDescent="0.25">
      <c r="B96" t="s">
        <v>205</v>
      </c>
      <c r="C96" t="s">
        <v>206</v>
      </c>
      <c r="D96">
        <v>43485</v>
      </c>
      <c r="E96" t="s">
        <v>161</v>
      </c>
      <c r="F96" t="s">
        <v>227</v>
      </c>
      <c r="G96" t="s">
        <v>236</v>
      </c>
      <c r="H96">
        <v>1200</v>
      </c>
    </row>
    <row r="97" spans="2:8" x14ac:dyDescent="0.25">
      <c r="B97" t="s">
        <v>207</v>
      </c>
      <c r="C97" t="s">
        <v>208</v>
      </c>
      <c r="D97">
        <v>43476</v>
      </c>
      <c r="E97" t="s">
        <v>168</v>
      </c>
      <c r="F97" t="s">
        <v>227</v>
      </c>
      <c r="G97" t="s">
        <v>237</v>
      </c>
      <c r="H97">
        <v>1200</v>
      </c>
    </row>
    <row r="98" spans="2:8" x14ac:dyDescent="0.25">
      <c r="B98" t="s">
        <v>209</v>
      </c>
      <c r="C98" t="s">
        <v>210</v>
      </c>
      <c r="D98">
        <v>43467</v>
      </c>
      <c r="E98" t="s">
        <v>168</v>
      </c>
      <c r="F98" t="s">
        <v>233</v>
      </c>
      <c r="G98" t="s">
        <v>237</v>
      </c>
      <c r="H98">
        <v>1200</v>
      </c>
    </row>
    <row r="99" spans="2:8" x14ac:dyDescent="0.25">
      <c r="B99" t="s">
        <v>211</v>
      </c>
      <c r="C99" t="s">
        <v>212</v>
      </c>
      <c r="D99">
        <v>43485</v>
      </c>
      <c r="E99" t="s">
        <v>161</v>
      </c>
      <c r="F99" t="s">
        <v>227</v>
      </c>
      <c r="G99" t="s">
        <v>236</v>
      </c>
      <c r="H99">
        <v>1200</v>
      </c>
    </row>
    <row r="100" spans="2:8" x14ac:dyDescent="0.25">
      <c r="B100" t="s">
        <v>213</v>
      </c>
      <c r="C100" t="s">
        <v>214</v>
      </c>
      <c r="D100">
        <v>43487</v>
      </c>
      <c r="E100" t="s">
        <v>168</v>
      </c>
      <c r="F100" t="s">
        <v>231</v>
      </c>
      <c r="G100" t="s">
        <v>237</v>
      </c>
      <c r="H100">
        <v>1200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D16C9-37B3-4E0F-85C6-8971967D8976}">
  <dimension ref="B2:I103"/>
  <sheetViews>
    <sheetView showGridLines="0" workbookViewId="0">
      <selection activeCell="C2" sqref="C2:I2"/>
    </sheetView>
  </sheetViews>
  <sheetFormatPr defaultRowHeight="15" x14ac:dyDescent="0.25"/>
  <cols>
    <col min="1" max="1" width="9.140625" customWidth="1"/>
    <col min="2" max="2" width="2.7109375" customWidth="1"/>
    <col min="3" max="3" width="16.42578125" customWidth="1"/>
    <col min="4" max="6" width="22.85546875" customWidth="1"/>
    <col min="7" max="7" width="24.28515625" customWidth="1"/>
    <col min="8" max="8" width="8.85546875" customWidth="1"/>
    <col min="9" max="9" width="33.85546875" customWidth="1"/>
  </cols>
  <sheetData>
    <row r="2" spans="3:9" x14ac:dyDescent="0.25">
      <c r="C2" s="6" t="s">
        <v>243</v>
      </c>
      <c r="D2" s="6"/>
      <c r="E2" s="6"/>
      <c r="F2" s="6"/>
      <c r="G2" s="6"/>
      <c r="H2" s="6"/>
      <c r="I2" s="6"/>
    </row>
    <row r="4" spans="3:9" x14ac:dyDescent="0.25">
      <c r="C4" s="1" t="s">
        <v>0</v>
      </c>
      <c r="D4" s="1" t="s">
        <v>1</v>
      </c>
      <c r="E4" s="1" t="s">
        <v>2</v>
      </c>
      <c r="F4" s="1" t="s">
        <v>3</v>
      </c>
      <c r="G4" s="1" t="s">
        <v>4</v>
      </c>
    </row>
    <row r="5" spans="3:9" x14ac:dyDescent="0.25">
      <c r="C5" s="2" t="s">
        <v>5</v>
      </c>
      <c r="D5" s="3" t="s">
        <v>6</v>
      </c>
      <c r="E5" s="4">
        <v>43494</v>
      </c>
      <c r="F5" s="3" t="s">
        <v>7</v>
      </c>
      <c r="G5" s="3"/>
      <c r="I5" s="1" t="s">
        <v>4</v>
      </c>
    </row>
    <row r="6" spans="3:9" x14ac:dyDescent="0.25">
      <c r="C6" s="2" t="s">
        <v>8</v>
      </c>
      <c r="D6" s="3" t="s">
        <v>9</v>
      </c>
      <c r="E6" s="4">
        <v>43475</v>
      </c>
      <c r="F6" s="3" t="s">
        <v>7</v>
      </c>
      <c r="G6" s="3"/>
      <c r="I6" s="3" t="s">
        <v>10</v>
      </c>
    </row>
    <row r="7" spans="3:9" x14ac:dyDescent="0.25">
      <c r="C7" s="2" t="s">
        <v>11</v>
      </c>
      <c r="D7" s="3" t="s">
        <v>12</v>
      </c>
      <c r="E7" s="4">
        <v>43480</v>
      </c>
      <c r="F7" s="3" t="s">
        <v>7</v>
      </c>
      <c r="G7" s="3"/>
      <c r="I7" s="3" t="s">
        <v>13</v>
      </c>
    </row>
    <row r="8" spans="3:9" x14ac:dyDescent="0.25">
      <c r="C8" s="2" t="s">
        <v>14</v>
      </c>
      <c r="D8" s="3" t="s">
        <v>15</v>
      </c>
      <c r="E8" s="4">
        <v>43487</v>
      </c>
      <c r="F8" s="3" t="s">
        <v>7</v>
      </c>
      <c r="G8" s="3"/>
    </row>
    <row r="9" spans="3:9" x14ac:dyDescent="0.25">
      <c r="C9" s="2" t="s">
        <v>16</v>
      </c>
      <c r="D9" s="3" t="s">
        <v>17</v>
      </c>
      <c r="E9" s="4">
        <v>43474</v>
      </c>
      <c r="F9" s="3" t="s">
        <v>7</v>
      </c>
      <c r="G9" s="3"/>
    </row>
    <row r="10" spans="3:9" x14ac:dyDescent="0.25">
      <c r="C10" s="2" t="s">
        <v>18</v>
      </c>
      <c r="D10" s="3" t="s">
        <v>19</v>
      </c>
      <c r="E10" s="4">
        <v>43490</v>
      </c>
      <c r="F10" s="3" t="s">
        <v>7</v>
      </c>
      <c r="G10" s="3"/>
    </row>
    <row r="11" spans="3:9" x14ac:dyDescent="0.25">
      <c r="C11" s="2" t="s">
        <v>20</v>
      </c>
      <c r="D11" s="3" t="s">
        <v>21</v>
      </c>
      <c r="E11" s="4">
        <v>43488</v>
      </c>
      <c r="F11" s="3" t="s">
        <v>7</v>
      </c>
      <c r="G11" s="3"/>
    </row>
    <row r="12" spans="3:9" x14ac:dyDescent="0.25">
      <c r="C12" s="2" t="s">
        <v>22</v>
      </c>
      <c r="D12" s="3" t="s">
        <v>23</v>
      </c>
      <c r="E12" s="4">
        <v>43466</v>
      </c>
      <c r="F12" s="3" t="s">
        <v>7</v>
      </c>
      <c r="G12" s="3"/>
    </row>
    <row r="13" spans="3:9" x14ac:dyDescent="0.25">
      <c r="C13" s="2" t="s">
        <v>24</v>
      </c>
      <c r="D13" s="3" t="s">
        <v>25</v>
      </c>
      <c r="E13" s="4">
        <v>43493</v>
      </c>
      <c r="F13" s="3" t="s">
        <v>26</v>
      </c>
      <c r="G13" s="3"/>
    </row>
    <row r="14" spans="3:9" x14ac:dyDescent="0.25">
      <c r="C14" s="2" t="s">
        <v>27</v>
      </c>
      <c r="D14" s="3" t="s">
        <v>28</v>
      </c>
      <c r="E14" s="4">
        <v>43478</v>
      </c>
      <c r="F14" s="3" t="s">
        <v>26</v>
      </c>
      <c r="G14" s="3"/>
    </row>
    <row r="15" spans="3:9" x14ac:dyDescent="0.25">
      <c r="C15" s="2" t="s">
        <v>29</v>
      </c>
      <c r="D15" s="3" t="s">
        <v>30</v>
      </c>
      <c r="E15" s="4">
        <v>43495</v>
      </c>
      <c r="F15" s="3" t="s">
        <v>26</v>
      </c>
      <c r="G15" s="3"/>
    </row>
    <row r="16" spans="3:9" x14ac:dyDescent="0.25">
      <c r="C16" s="2" t="s">
        <v>31</v>
      </c>
      <c r="D16" s="3" t="s">
        <v>32</v>
      </c>
      <c r="E16" s="4">
        <v>43480</v>
      </c>
      <c r="F16" s="3" t="s">
        <v>26</v>
      </c>
      <c r="G16" s="3"/>
    </row>
    <row r="17" spans="3:7" x14ac:dyDescent="0.25">
      <c r="C17" s="2" t="s">
        <v>33</v>
      </c>
      <c r="D17" s="3" t="s">
        <v>34</v>
      </c>
      <c r="E17" s="4">
        <v>43480</v>
      </c>
      <c r="F17" s="3" t="s">
        <v>26</v>
      </c>
      <c r="G17" s="3"/>
    </row>
    <row r="18" spans="3:7" x14ac:dyDescent="0.25">
      <c r="C18" s="2" t="s">
        <v>35</v>
      </c>
      <c r="D18" s="3" t="s">
        <v>36</v>
      </c>
      <c r="E18" s="4">
        <v>43492</v>
      </c>
      <c r="F18" s="3" t="s">
        <v>26</v>
      </c>
      <c r="G18" s="3"/>
    </row>
    <row r="19" spans="3:7" x14ac:dyDescent="0.25">
      <c r="C19" s="2" t="s">
        <v>37</v>
      </c>
      <c r="D19" s="3" t="s">
        <v>38</v>
      </c>
      <c r="E19" s="4">
        <v>43471</v>
      </c>
      <c r="F19" s="3" t="s">
        <v>26</v>
      </c>
      <c r="G19" s="3"/>
    </row>
    <row r="20" spans="3:7" x14ac:dyDescent="0.25">
      <c r="C20" s="2" t="s">
        <v>39</v>
      </c>
      <c r="D20" s="3" t="s">
        <v>40</v>
      </c>
      <c r="E20" s="4">
        <v>43494</v>
      </c>
      <c r="F20" s="3" t="s">
        <v>41</v>
      </c>
      <c r="G20" s="3"/>
    </row>
    <row r="21" spans="3:7" x14ac:dyDescent="0.25">
      <c r="C21" s="2" t="s">
        <v>42</v>
      </c>
      <c r="D21" s="3" t="s">
        <v>43</v>
      </c>
      <c r="E21" s="4">
        <v>43474</v>
      </c>
      <c r="F21" s="3" t="s">
        <v>41</v>
      </c>
      <c r="G21" s="3"/>
    </row>
    <row r="22" spans="3:7" x14ac:dyDescent="0.25">
      <c r="C22" s="2" t="s">
        <v>44</v>
      </c>
      <c r="D22" s="3" t="s">
        <v>45</v>
      </c>
      <c r="E22" s="4">
        <v>43488</v>
      </c>
      <c r="F22" s="3" t="s">
        <v>41</v>
      </c>
      <c r="G22" s="3"/>
    </row>
    <row r="23" spans="3:7" x14ac:dyDescent="0.25">
      <c r="C23" s="2" t="s">
        <v>46</v>
      </c>
      <c r="D23" s="3" t="s">
        <v>47</v>
      </c>
      <c r="E23" s="4">
        <v>43472</v>
      </c>
      <c r="F23" s="3" t="s">
        <v>41</v>
      </c>
      <c r="G23" s="3"/>
    </row>
    <row r="24" spans="3:7" x14ac:dyDescent="0.25">
      <c r="C24" s="2" t="s">
        <v>48</v>
      </c>
      <c r="D24" s="3" t="s">
        <v>49</v>
      </c>
      <c r="E24" s="4">
        <v>43470</v>
      </c>
      <c r="F24" s="3" t="s">
        <v>41</v>
      </c>
      <c r="G24" s="3"/>
    </row>
    <row r="25" spans="3:7" x14ac:dyDescent="0.25">
      <c r="C25" s="2" t="s">
        <v>50</v>
      </c>
      <c r="D25" s="3" t="s">
        <v>51</v>
      </c>
      <c r="E25" s="4">
        <v>43481</v>
      </c>
      <c r="F25" s="3" t="s">
        <v>41</v>
      </c>
      <c r="G25" s="3"/>
    </row>
    <row r="26" spans="3:7" x14ac:dyDescent="0.25">
      <c r="C26" s="2" t="s">
        <v>52</v>
      </c>
      <c r="D26" s="3" t="s">
        <v>53</v>
      </c>
      <c r="E26" s="4">
        <v>43477</v>
      </c>
      <c r="F26" s="3" t="s">
        <v>54</v>
      </c>
      <c r="G26" s="3"/>
    </row>
    <row r="27" spans="3:7" x14ac:dyDescent="0.25">
      <c r="C27" s="2" t="s">
        <v>55</v>
      </c>
      <c r="D27" s="3" t="s">
        <v>56</v>
      </c>
      <c r="E27" s="4">
        <v>43478</v>
      </c>
      <c r="F27" s="3" t="s">
        <v>54</v>
      </c>
      <c r="G27" s="3"/>
    </row>
    <row r="28" spans="3:7" x14ac:dyDescent="0.25">
      <c r="C28" s="2" t="s">
        <v>57</v>
      </c>
      <c r="D28" s="3" t="s">
        <v>58</v>
      </c>
      <c r="E28" s="4">
        <v>43467</v>
      </c>
      <c r="F28" s="3" t="s">
        <v>54</v>
      </c>
      <c r="G28" s="3"/>
    </row>
    <row r="29" spans="3:7" x14ac:dyDescent="0.25">
      <c r="C29" s="2" t="s">
        <v>59</v>
      </c>
      <c r="D29" s="3" t="s">
        <v>60</v>
      </c>
      <c r="E29" s="4">
        <v>43475</v>
      </c>
      <c r="F29" s="3" t="s">
        <v>54</v>
      </c>
      <c r="G29" s="3"/>
    </row>
    <row r="30" spans="3:7" x14ac:dyDescent="0.25">
      <c r="C30" s="2" t="s">
        <v>61</v>
      </c>
      <c r="D30" s="3" t="s">
        <v>62</v>
      </c>
      <c r="E30" s="4">
        <v>43485</v>
      </c>
      <c r="F30" s="3" t="s">
        <v>54</v>
      </c>
      <c r="G30" s="3"/>
    </row>
    <row r="31" spans="3:7" x14ac:dyDescent="0.25">
      <c r="C31" s="2" t="s">
        <v>63</v>
      </c>
      <c r="D31" s="3" t="s">
        <v>64</v>
      </c>
      <c r="E31" s="4">
        <v>43482</v>
      </c>
      <c r="F31" s="3" t="s">
        <v>54</v>
      </c>
      <c r="G31" s="3"/>
    </row>
    <row r="32" spans="3:7" x14ac:dyDescent="0.25">
      <c r="C32" s="2" t="s">
        <v>65</v>
      </c>
      <c r="D32" s="3" t="s">
        <v>66</v>
      </c>
      <c r="E32" s="4">
        <v>43477</v>
      </c>
      <c r="F32" s="3" t="s">
        <v>54</v>
      </c>
      <c r="G32" s="3"/>
    </row>
    <row r="33" spans="3:7" x14ac:dyDescent="0.25">
      <c r="C33" s="2" t="s">
        <v>67</v>
      </c>
      <c r="D33" s="3" t="s">
        <v>68</v>
      </c>
      <c r="E33" s="4">
        <v>43490</v>
      </c>
      <c r="F33" s="3" t="s">
        <v>54</v>
      </c>
      <c r="G33" s="3"/>
    </row>
    <row r="34" spans="3:7" x14ac:dyDescent="0.25">
      <c r="C34" s="2" t="s">
        <v>69</v>
      </c>
      <c r="D34" s="3" t="s">
        <v>70</v>
      </c>
      <c r="E34" s="4">
        <v>43480</v>
      </c>
      <c r="F34" s="3" t="s">
        <v>54</v>
      </c>
      <c r="G34" s="3"/>
    </row>
    <row r="35" spans="3:7" x14ac:dyDescent="0.25">
      <c r="C35" s="2" t="s">
        <v>71</v>
      </c>
      <c r="D35" s="3" t="s">
        <v>72</v>
      </c>
      <c r="E35" s="4">
        <v>43484</v>
      </c>
      <c r="F35" s="3" t="s">
        <v>54</v>
      </c>
      <c r="G35" s="3"/>
    </row>
    <row r="36" spans="3:7" x14ac:dyDescent="0.25">
      <c r="C36" s="2" t="s">
        <v>73</v>
      </c>
      <c r="D36" s="3" t="s">
        <v>74</v>
      </c>
      <c r="E36" s="4">
        <v>43471</v>
      </c>
      <c r="F36" s="3" t="s">
        <v>54</v>
      </c>
      <c r="G36" s="3"/>
    </row>
    <row r="37" spans="3:7" x14ac:dyDescent="0.25">
      <c r="C37" s="2" t="s">
        <v>75</v>
      </c>
      <c r="D37" s="3" t="s">
        <v>76</v>
      </c>
      <c r="E37" s="4">
        <v>43480</v>
      </c>
      <c r="F37" s="3" t="s">
        <v>54</v>
      </c>
      <c r="G37" s="3"/>
    </row>
    <row r="38" spans="3:7" x14ac:dyDescent="0.25">
      <c r="C38" s="2" t="s">
        <v>77</v>
      </c>
      <c r="D38" s="3" t="s">
        <v>78</v>
      </c>
      <c r="E38" s="4">
        <v>43486</v>
      </c>
      <c r="F38" s="3" t="s">
        <v>54</v>
      </c>
      <c r="G38" s="3"/>
    </row>
    <row r="39" spans="3:7" x14ac:dyDescent="0.25">
      <c r="C39" s="2" t="s">
        <v>79</v>
      </c>
      <c r="D39" s="3" t="s">
        <v>80</v>
      </c>
      <c r="E39" s="4">
        <v>43486</v>
      </c>
      <c r="F39" s="3" t="s">
        <v>54</v>
      </c>
      <c r="G39" s="3"/>
    </row>
    <row r="40" spans="3:7" x14ac:dyDescent="0.25">
      <c r="C40" s="2" t="s">
        <v>81</v>
      </c>
      <c r="D40" s="3" t="s">
        <v>82</v>
      </c>
      <c r="E40" s="4">
        <v>43470</v>
      </c>
      <c r="F40" s="3" t="s">
        <v>83</v>
      </c>
      <c r="G40" s="3"/>
    </row>
    <row r="41" spans="3:7" x14ac:dyDescent="0.25">
      <c r="C41" s="2" t="s">
        <v>84</v>
      </c>
      <c r="D41" s="3" t="s">
        <v>85</v>
      </c>
      <c r="E41" s="4">
        <v>43482</v>
      </c>
      <c r="F41" s="3" t="s">
        <v>83</v>
      </c>
      <c r="G41" s="3"/>
    </row>
    <row r="42" spans="3:7" x14ac:dyDescent="0.25">
      <c r="C42" s="2" t="s">
        <v>86</v>
      </c>
      <c r="D42" s="3" t="s">
        <v>87</v>
      </c>
      <c r="E42" s="4">
        <v>43480</v>
      </c>
      <c r="F42" s="3" t="s">
        <v>83</v>
      </c>
      <c r="G42" s="3"/>
    </row>
    <row r="43" spans="3:7" x14ac:dyDescent="0.25">
      <c r="C43" s="2" t="s">
        <v>88</v>
      </c>
      <c r="D43" s="3" t="s">
        <v>89</v>
      </c>
      <c r="E43" s="4">
        <v>43478</v>
      </c>
      <c r="F43" s="3" t="s">
        <v>83</v>
      </c>
      <c r="G43" s="3"/>
    </row>
    <row r="44" spans="3:7" x14ac:dyDescent="0.25">
      <c r="C44" s="2" t="s">
        <v>90</v>
      </c>
      <c r="D44" s="3" t="s">
        <v>91</v>
      </c>
      <c r="E44" s="4">
        <v>43491</v>
      </c>
      <c r="F44" s="3" t="s">
        <v>83</v>
      </c>
      <c r="G44" s="3"/>
    </row>
    <row r="45" spans="3:7" x14ac:dyDescent="0.25">
      <c r="C45" s="2" t="s">
        <v>92</v>
      </c>
      <c r="D45" s="3" t="s">
        <v>93</v>
      </c>
      <c r="E45" s="4">
        <v>43486</v>
      </c>
      <c r="F45" s="3" t="s">
        <v>83</v>
      </c>
      <c r="G45" s="3"/>
    </row>
    <row r="46" spans="3:7" x14ac:dyDescent="0.25">
      <c r="C46" s="2" t="s">
        <v>94</v>
      </c>
      <c r="D46" s="3" t="s">
        <v>95</v>
      </c>
      <c r="E46" s="4">
        <v>43493</v>
      </c>
      <c r="F46" s="3" t="s">
        <v>83</v>
      </c>
      <c r="G46" s="3"/>
    </row>
    <row r="47" spans="3:7" x14ac:dyDescent="0.25">
      <c r="C47" s="2" t="s">
        <v>96</v>
      </c>
      <c r="D47" s="3" t="s">
        <v>97</v>
      </c>
      <c r="E47" s="4">
        <v>43484</v>
      </c>
      <c r="F47" s="3" t="s">
        <v>83</v>
      </c>
      <c r="G47" s="3"/>
    </row>
    <row r="48" spans="3:7" x14ac:dyDescent="0.25">
      <c r="C48" s="2" t="s">
        <v>98</v>
      </c>
      <c r="D48" s="3" t="s">
        <v>99</v>
      </c>
      <c r="E48" s="4">
        <v>43485</v>
      </c>
      <c r="F48" s="3" t="s">
        <v>83</v>
      </c>
      <c r="G48" s="3"/>
    </row>
    <row r="49" spans="3:7" x14ac:dyDescent="0.25">
      <c r="C49" s="2" t="s">
        <v>100</v>
      </c>
      <c r="D49" s="3" t="s">
        <v>101</v>
      </c>
      <c r="E49" s="4">
        <v>43479</v>
      </c>
      <c r="F49" s="3" t="s">
        <v>83</v>
      </c>
      <c r="G49" s="3"/>
    </row>
    <row r="50" spans="3:7" x14ac:dyDescent="0.25">
      <c r="C50" s="2" t="s">
        <v>102</v>
      </c>
      <c r="D50" s="3" t="s">
        <v>103</v>
      </c>
      <c r="E50" s="4">
        <v>43491</v>
      </c>
      <c r="F50" s="3" t="s">
        <v>83</v>
      </c>
      <c r="G50" s="3"/>
    </row>
    <row r="51" spans="3:7" x14ac:dyDescent="0.25">
      <c r="C51" s="2" t="s">
        <v>104</v>
      </c>
      <c r="D51" s="3" t="s">
        <v>105</v>
      </c>
      <c r="E51" s="4">
        <v>43476</v>
      </c>
      <c r="F51" s="3" t="s">
        <v>83</v>
      </c>
      <c r="G51" s="3"/>
    </row>
    <row r="52" spans="3:7" x14ac:dyDescent="0.25">
      <c r="C52" s="2" t="s">
        <v>106</v>
      </c>
      <c r="D52" s="3" t="s">
        <v>107</v>
      </c>
      <c r="E52" s="4">
        <v>43485</v>
      </c>
      <c r="F52" s="3" t="s">
        <v>83</v>
      </c>
      <c r="G52" s="3"/>
    </row>
    <row r="53" spans="3:7" x14ac:dyDescent="0.25">
      <c r="C53" s="2" t="s">
        <v>108</v>
      </c>
      <c r="D53" s="3" t="s">
        <v>109</v>
      </c>
      <c r="E53" s="4">
        <v>43469</v>
      </c>
      <c r="F53" s="3" t="s">
        <v>110</v>
      </c>
      <c r="G53" s="3"/>
    </row>
    <row r="54" spans="3:7" x14ac:dyDescent="0.25">
      <c r="C54" s="2" t="s">
        <v>111</v>
      </c>
      <c r="D54" s="3" t="s">
        <v>112</v>
      </c>
      <c r="E54" s="4">
        <v>43479</v>
      </c>
      <c r="F54" s="3" t="s">
        <v>110</v>
      </c>
      <c r="G54" s="3"/>
    </row>
    <row r="55" spans="3:7" x14ac:dyDescent="0.25">
      <c r="C55" s="2" t="s">
        <v>113</v>
      </c>
      <c r="D55" s="3" t="s">
        <v>114</v>
      </c>
      <c r="E55" s="4">
        <v>43485</v>
      </c>
      <c r="F55" s="3" t="s">
        <v>110</v>
      </c>
      <c r="G55" s="3"/>
    </row>
    <row r="56" spans="3:7" x14ac:dyDescent="0.25">
      <c r="C56" s="2" t="s">
        <v>115</v>
      </c>
      <c r="D56" s="3" t="s">
        <v>116</v>
      </c>
      <c r="E56" s="4">
        <v>43480</v>
      </c>
      <c r="F56" s="3" t="s">
        <v>110</v>
      </c>
      <c r="G56" s="3"/>
    </row>
    <row r="57" spans="3:7" x14ac:dyDescent="0.25">
      <c r="C57" s="2" t="s">
        <v>117</v>
      </c>
      <c r="D57" s="3" t="s">
        <v>118</v>
      </c>
      <c r="E57" s="4">
        <v>43493</v>
      </c>
      <c r="F57" s="3" t="s">
        <v>110</v>
      </c>
      <c r="G57" s="3"/>
    </row>
    <row r="58" spans="3:7" x14ac:dyDescent="0.25">
      <c r="C58" s="2" t="s">
        <v>119</v>
      </c>
      <c r="D58" s="3" t="s">
        <v>120</v>
      </c>
      <c r="E58" s="4">
        <v>43474</v>
      </c>
      <c r="F58" s="3" t="s">
        <v>110</v>
      </c>
      <c r="G58" s="3"/>
    </row>
    <row r="59" spans="3:7" x14ac:dyDescent="0.25">
      <c r="C59" s="2" t="s">
        <v>121</v>
      </c>
      <c r="D59" s="3" t="s">
        <v>122</v>
      </c>
      <c r="E59" s="4">
        <v>43476</v>
      </c>
      <c r="F59" s="3" t="s">
        <v>123</v>
      </c>
      <c r="G59" s="3"/>
    </row>
    <row r="60" spans="3:7" x14ac:dyDescent="0.25">
      <c r="C60" s="2" t="s">
        <v>124</v>
      </c>
      <c r="D60" s="3" t="s">
        <v>125</v>
      </c>
      <c r="E60" s="4">
        <v>43478</v>
      </c>
      <c r="F60" s="3" t="s">
        <v>123</v>
      </c>
      <c r="G60" s="3"/>
    </row>
    <row r="61" spans="3:7" x14ac:dyDescent="0.25">
      <c r="C61" s="2" t="s">
        <v>126</v>
      </c>
      <c r="D61" s="3" t="s">
        <v>127</v>
      </c>
      <c r="E61" s="4">
        <v>43470</v>
      </c>
      <c r="F61" s="3" t="s">
        <v>123</v>
      </c>
      <c r="G61" s="3"/>
    </row>
    <row r="62" spans="3:7" x14ac:dyDescent="0.25">
      <c r="C62" s="2" t="s">
        <v>128</v>
      </c>
      <c r="D62" s="3" t="s">
        <v>129</v>
      </c>
      <c r="E62" s="4">
        <v>43472</v>
      </c>
      <c r="F62" s="3" t="s">
        <v>123</v>
      </c>
      <c r="G62" s="3"/>
    </row>
    <row r="63" spans="3:7" x14ac:dyDescent="0.25">
      <c r="C63" s="2" t="s">
        <v>130</v>
      </c>
      <c r="D63" s="3" t="s">
        <v>131</v>
      </c>
      <c r="E63" s="4">
        <v>43490</v>
      </c>
      <c r="F63" s="3" t="s">
        <v>123</v>
      </c>
      <c r="G63" s="3"/>
    </row>
    <row r="64" spans="3:7" x14ac:dyDescent="0.25">
      <c r="C64" s="2" t="s">
        <v>132</v>
      </c>
      <c r="D64" s="3" t="s">
        <v>133</v>
      </c>
      <c r="E64" s="4">
        <v>43474</v>
      </c>
      <c r="F64" s="3" t="s">
        <v>123</v>
      </c>
      <c r="G64" s="3"/>
    </row>
    <row r="65" spans="3:7" x14ac:dyDescent="0.25">
      <c r="C65" s="2" t="s">
        <v>134</v>
      </c>
      <c r="D65" s="3" t="s">
        <v>135</v>
      </c>
      <c r="E65" s="4">
        <v>43486</v>
      </c>
      <c r="F65" s="3" t="s">
        <v>123</v>
      </c>
      <c r="G65" s="3"/>
    </row>
    <row r="66" spans="3:7" x14ac:dyDescent="0.25">
      <c r="C66" s="2" t="s">
        <v>136</v>
      </c>
      <c r="D66" s="3" t="s">
        <v>137</v>
      </c>
      <c r="E66" s="4">
        <v>43490</v>
      </c>
      <c r="F66" s="3" t="s">
        <v>123</v>
      </c>
      <c r="G66" s="3"/>
    </row>
    <row r="67" spans="3:7" x14ac:dyDescent="0.25">
      <c r="C67" s="2" t="s">
        <v>138</v>
      </c>
      <c r="D67" s="3" t="s">
        <v>139</v>
      </c>
      <c r="E67" s="4">
        <v>43473</v>
      </c>
      <c r="F67" s="3" t="s">
        <v>123</v>
      </c>
      <c r="G67" s="3"/>
    </row>
    <row r="68" spans="3:7" x14ac:dyDescent="0.25">
      <c r="C68" s="2" t="s">
        <v>140</v>
      </c>
      <c r="D68" s="3" t="s">
        <v>141</v>
      </c>
      <c r="E68" s="4">
        <v>43476</v>
      </c>
      <c r="F68" s="3" t="s">
        <v>123</v>
      </c>
      <c r="G68" s="3"/>
    </row>
    <row r="69" spans="3:7" x14ac:dyDescent="0.25">
      <c r="C69" s="2" t="s">
        <v>142</v>
      </c>
      <c r="D69" s="3" t="s">
        <v>143</v>
      </c>
      <c r="E69" s="4">
        <v>43493</v>
      </c>
      <c r="F69" s="3" t="s">
        <v>144</v>
      </c>
      <c r="G69" s="3"/>
    </row>
    <row r="70" spans="3:7" x14ac:dyDescent="0.25">
      <c r="C70" s="2" t="s">
        <v>145</v>
      </c>
      <c r="D70" s="3" t="s">
        <v>146</v>
      </c>
      <c r="E70" s="4">
        <v>43489</v>
      </c>
      <c r="F70" s="3" t="s">
        <v>144</v>
      </c>
      <c r="G70" s="3"/>
    </row>
    <row r="71" spans="3:7" x14ac:dyDescent="0.25">
      <c r="C71" s="2" t="s">
        <v>147</v>
      </c>
      <c r="D71" s="3" t="s">
        <v>148</v>
      </c>
      <c r="E71" s="4">
        <v>43484</v>
      </c>
      <c r="F71" s="3" t="s">
        <v>144</v>
      </c>
      <c r="G71" s="3"/>
    </row>
    <row r="72" spans="3:7" x14ac:dyDescent="0.25">
      <c r="C72" s="2" t="s">
        <v>149</v>
      </c>
      <c r="D72" s="3" t="s">
        <v>150</v>
      </c>
      <c r="E72" s="4">
        <v>43482</v>
      </c>
      <c r="F72" s="3" t="s">
        <v>144</v>
      </c>
      <c r="G72" s="3"/>
    </row>
    <row r="73" spans="3:7" x14ac:dyDescent="0.25">
      <c r="C73" s="2" t="s">
        <v>151</v>
      </c>
      <c r="D73" s="3" t="s">
        <v>152</v>
      </c>
      <c r="E73" s="4">
        <v>43466</v>
      </c>
      <c r="F73" s="3" t="s">
        <v>144</v>
      </c>
      <c r="G73" s="3"/>
    </row>
    <row r="74" spans="3:7" x14ac:dyDescent="0.25">
      <c r="C74" s="2" t="s">
        <v>153</v>
      </c>
      <c r="D74" s="3" t="s">
        <v>154</v>
      </c>
      <c r="E74" s="4">
        <v>43471</v>
      </c>
      <c r="F74" s="3" t="s">
        <v>144</v>
      </c>
      <c r="G74" s="3"/>
    </row>
    <row r="75" spans="3:7" x14ac:dyDescent="0.25">
      <c r="C75" s="2" t="s">
        <v>155</v>
      </c>
      <c r="D75" s="3" t="s">
        <v>156</v>
      </c>
      <c r="E75" s="4">
        <v>43494</v>
      </c>
      <c r="F75" s="3" t="s">
        <v>144</v>
      </c>
      <c r="G75" s="3"/>
    </row>
    <row r="76" spans="3:7" x14ac:dyDescent="0.25">
      <c r="C76" s="2" t="s">
        <v>157</v>
      </c>
      <c r="D76" s="3" t="s">
        <v>158</v>
      </c>
      <c r="E76" s="4">
        <v>43488</v>
      </c>
      <c r="F76" s="3" t="s">
        <v>144</v>
      </c>
      <c r="G76" s="3"/>
    </row>
    <row r="77" spans="3:7" x14ac:dyDescent="0.25">
      <c r="C77" s="2" t="s">
        <v>159</v>
      </c>
      <c r="D77" s="3" t="s">
        <v>160</v>
      </c>
      <c r="E77" s="4">
        <v>43494</v>
      </c>
      <c r="F77" s="3" t="s">
        <v>161</v>
      </c>
      <c r="G77" s="3"/>
    </row>
    <row r="78" spans="3:7" x14ac:dyDescent="0.25">
      <c r="C78" s="2" t="s">
        <v>162</v>
      </c>
      <c r="D78" s="3" t="s">
        <v>163</v>
      </c>
      <c r="E78" s="4">
        <v>43487</v>
      </c>
      <c r="F78" s="3" t="s">
        <v>161</v>
      </c>
      <c r="G78" s="3"/>
    </row>
    <row r="79" spans="3:7" x14ac:dyDescent="0.25">
      <c r="C79" s="2" t="s">
        <v>164</v>
      </c>
      <c r="D79" s="3" t="s">
        <v>165</v>
      </c>
      <c r="E79" s="4">
        <v>43472</v>
      </c>
      <c r="F79" s="3" t="s">
        <v>161</v>
      </c>
      <c r="G79" s="3"/>
    </row>
    <row r="80" spans="3:7" x14ac:dyDescent="0.25">
      <c r="C80" s="2" t="s">
        <v>166</v>
      </c>
      <c r="D80" s="3" t="s">
        <v>167</v>
      </c>
      <c r="E80" s="4">
        <v>43480</v>
      </c>
      <c r="F80" s="3" t="s">
        <v>168</v>
      </c>
      <c r="G80" s="3"/>
    </row>
    <row r="81" spans="3:7" x14ac:dyDescent="0.25">
      <c r="C81" s="2" t="s">
        <v>169</v>
      </c>
      <c r="D81" s="3" t="s">
        <v>170</v>
      </c>
      <c r="E81" s="4">
        <v>43496</v>
      </c>
      <c r="F81" s="3" t="s">
        <v>168</v>
      </c>
      <c r="G81" s="3"/>
    </row>
    <row r="82" spans="3:7" x14ac:dyDescent="0.25">
      <c r="C82" s="2" t="s">
        <v>171</v>
      </c>
      <c r="D82" s="3" t="s">
        <v>172</v>
      </c>
      <c r="E82" s="4">
        <v>43478</v>
      </c>
      <c r="F82" s="3" t="s">
        <v>161</v>
      </c>
      <c r="G82" s="3"/>
    </row>
    <row r="83" spans="3:7" x14ac:dyDescent="0.25">
      <c r="C83" s="2" t="s">
        <v>173</v>
      </c>
      <c r="D83" s="3" t="s">
        <v>174</v>
      </c>
      <c r="E83" s="4">
        <v>43495</v>
      </c>
      <c r="F83" s="3" t="s">
        <v>161</v>
      </c>
      <c r="G83" s="3"/>
    </row>
    <row r="84" spans="3:7" x14ac:dyDescent="0.25">
      <c r="C84" s="2" t="s">
        <v>175</v>
      </c>
      <c r="D84" s="3" t="s">
        <v>176</v>
      </c>
      <c r="E84" s="4">
        <v>43474</v>
      </c>
      <c r="F84" s="3" t="s">
        <v>161</v>
      </c>
      <c r="G84" s="3"/>
    </row>
    <row r="85" spans="3:7" x14ac:dyDescent="0.25">
      <c r="C85" s="2" t="s">
        <v>177</v>
      </c>
      <c r="D85" s="3" t="s">
        <v>178</v>
      </c>
      <c r="E85" s="4">
        <v>43470</v>
      </c>
      <c r="F85" s="3" t="s">
        <v>168</v>
      </c>
      <c r="G85" s="3"/>
    </row>
    <row r="86" spans="3:7" x14ac:dyDescent="0.25">
      <c r="C86" s="2" t="s">
        <v>179</v>
      </c>
      <c r="D86" s="3" t="s">
        <v>180</v>
      </c>
      <c r="E86" s="4">
        <v>43469</v>
      </c>
      <c r="F86" s="3" t="s">
        <v>161</v>
      </c>
      <c r="G86" s="3"/>
    </row>
    <row r="87" spans="3:7" x14ac:dyDescent="0.25">
      <c r="C87" s="2" t="s">
        <v>181</v>
      </c>
      <c r="D87" s="3" t="s">
        <v>182</v>
      </c>
      <c r="E87" s="4">
        <v>43471</v>
      </c>
      <c r="F87" s="3" t="s">
        <v>161</v>
      </c>
      <c r="G87" s="3"/>
    </row>
    <row r="88" spans="3:7" x14ac:dyDescent="0.25">
      <c r="C88" s="2" t="s">
        <v>183</v>
      </c>
      <c r="D88" s="3" t="s">
        <v>184</v>
      </c>
      <c r="E88" s="4">
        <v>43473</v>
      </c>
      <c r="F88" s="3" t="s">
        <v>161</v>
      </c>
      <c r="G88" s="3"/>
    </row>
    <row r="89" spans="3:7" x14ac:dyDescent="0.25">
      <c r="C89" s="2" t="s">
        <v>185</v>
      </c>
      <c r="D89" s="3" t="s">
        <v>186</v>
      </c>
      <c r="E89" s="4">
        <v>43492</v>
      </c>
      <c r="F89" s="3" t="s">
        <v>161</v>
      </c>
      <c r="G89" s="3"/>
    </row>
    <row r="90" spans="3:7" x14ac:dyDescent="0.25">
      <c r="C90" s="2" t="s">
        <v>187</v>
      </c>
      <c r="D90" s="3" t="s">
        <v>188</v>
      </c>
      <c r="E90" s="4">
        <v>43493</v>
      </c>
      <c r="F90" s="3" t="s">
        <v>161</v>
      </c>
      <c r="G90" s="3"/>
    </row>
    <row r="91" spans="3:7" x14ac:dyDescent="0.25">
      <c r="C91" s="2" t="s">
        <v>189</v>
      </c>
      <c r="D91" s="3" t="s">
        <v>190</v>
      </c>
      <c r="E91" s="4">
        <v>43481</v>
      </c>
      <c r="F91" s="3" t="s">
        <v>161</v>
      </c>
      <c r="G91" s="3"/>
    </row>
    <row r="92" spans="3:7" x14ac:dyDescent="0.25">
      <c r="C92" s="2" t="s">
        <v>191</v>
      </c>
      <c r="D92" s="3" t="s">
        <v>192</v>
      </c>
      <c r="E92" s="4">
        <v>43494</v>
      </c>
      <c r="F92" s="3" t="s">
        <v>161</v>
      </c>
      <c r="G92" s="3"/>
    </row>
    <row r="93" spans="3:7" x14ac:dyDescent="0.25">
      <c r="C93" s="2" t="s">
        <v>193</v>
      </c>
      <c r="D93" s="3" t="s">
        <v>194</v>
      </c>
      <c r="E93" s="4">
        <v>43483</v>
      </c>
      <c r="F93" s="3" t="s">
        <v>161</v>
      </c>
      <c r="G93" s="3"/>
    </row>
    <row r="94" spans="3:7" x14ac:dyDescent="0.25">
      <c r="C94" s="2" t="s">
        <v>195</v>
      </c>
      <c r="D94" s="3" t="s">
        <v>196</v>
      </c>
      <c r="E94" s="4">
        <v>43467</v>
      </c>
      <c r="F94" s="3" t="s">
        <v>161</v>
      </c>
      <c r="G94" s="3"/>
    </row>
    <row r="95" spans="3:7" x14ac:dyDescent="0.25">
      <c r="C95" s="2" t="s">
        <v>197</v>
      </c>
      <c r="D95" s="3" t="s">
        <v>198</v>
      </c>
      <c r="E95" s="4">
        <v>43489</v>
      </c>
      <c r="F95" s="3" t="s">
        <v>168</v>
      </c>
      <c r="G95" s="3"/>
    </row>
    <row r="96" spans="3:7" x14ac:dyDescent="0.25">
      <c r="C96" s="2" t="s">
        <v>199</v>
      </c>
      <c r="D96" s="3" t="s">
        <v>200</v>
      </c>
      <c r="E96" s="4">
        <v>43490</v>
      </c>
      <c r="F96" s="3" t="s">
        <v>161</v>
      </c>
      <c r="G96" s="3"/>
    </row>
    <row r="97" spans="3:7" x14ac:dyDescent="0.25">
      <c r="C97" s="2" t="s">
        <v>201</v>
      </c>
      <c r="D97" s="3" t="s">
        <v>202</v>
      </c>
      <c r="E97" s="4">
        <v>43478</v>
      </c>
      <c r="F97" s="3" t="s">
        <v>168</v>
      </c>
      <c r="G97" s="3"/>
    </row>
    <row r="98" spans="3:7" x14ac:dyDescent="0.25">
      <c r="C98" s="2" t="s">
        <v>203</v>
      </c>
      <c r="D98" s="3" t="s">
        <v>204</v>
      </c>
      <c r="E98" s="4">
        <v>43489</v>
      </c>
      <c r="F98" s="3" t="s">
        <v>161</v>
      </c>
      <c r="G98" s="3"/>
    </row>
    <row r="99" spans="3:7" x14ac:dyDescent="0.25">
      <c r="C99" s="2" t="s">
        <v>205</v>
      </c>
      <c r="D99" s="3" t="s">
        <v>206</v>
      </c>
      <c r="E99" s="4">
        <v>43485</v>
      </c>
      <c r="F99" s="3" t="s">
        <v>161</v>
      </c>
      <c r="G99" s="3"/>
    </row>
    <row r="100" spans="3:7" x14ac:dyDescent="0.25">
      <c r="C100" s="2" t="s">
        <v>207</v>
      </c>
      <c r="D100" s="3" t="s">
        <v>208</v>
      </c>
      <c r="E100" s="4">
        <v>43476</v>
      </c>
      <c r="F100" s="3" t="s">
        <v>168</v>
      </c>
      <c r="G100" s="3"/>
    </row>
    <row r="101" spans="3:7" x14ac:dyDescent="0.25">
      <c r="C101" s="2" t="s">
        <v>209</v>
      </c>
      <c r="D101" s="3" t="s">
        <v>210</v>
      </c>
      <c r="E101" s="4">
        <v>43467</v>
      </c>
      <c r="F101" s="3" t="s">
        <v>168</v>
      </c>
      <c r="G101" s="3"/>
    </row>
    <row r="102" spans="3:7" x14ac:dyDescent="0.25">
      <c r="C102" s="2" t="s">
        <v>211</v>
      </c>
      <c r="D102" s="3" t="s">
        <v>212</v>
      </c>
      <c r="E102" s="4">
        <v>43485</v>
      </c>
      <c r="F102" s="3" t="s">
        <v>161</v>
      </c>
      <c r="G102" s="3"/>
    </row>
    <row r="103" spans="3:7" x14ac:dyDescent="0.25">
      <c r="C103" s="2" t="s">
        <v>213</v>
      </c>
      <c r="D103" s="3" t="s">
        <v>214</v>
      </c>
      <c r="E103" s="4">
        <v>43487</v>
      </c>
      <c r="F103" s="3" t="s">
        <v>168</v>
      </c>
      <c r="G103" s="3"/>
    </row>
  </sheetData>
  <mergeCells count="1">
    <mergeCell ref="C2:I2"/>
  </mergeCells>
  <conditionalFormatting sqref="G5:G103">
    <cfRule type="expression" dxfId="35" priority="3">
      <formula>AND(G5&lt;&gt;$I$6,G5&lt;&gt;$I$7)</formula>
    </cfRule>
    <cfRule type="expression" dxfId="34" priority="6">
      <formula>G5=$I$7</formula>
    </cfRule>
    <cfRule type="expression" dxfId="33" priority="8">
      <formula>G5=$I$6</formula>
    </cfRule>
  </conditionalFormatting>
  <conditionalFormatting sqref="G6:G103">
    <cfRule type="expression" dxfId="32" priority="4">
      <formula>G6=$I$7</formula>
    </cfRule>
    <cfRule type="expression" dxfId="31" priority="5">
      <formula>G6=$I$6</formula>
    </cfRule>
  </conditionalFormatting>
  <conditionalFormatting sqref="G5">
    <cfRule type="expression" dxfId="30" priority="2">
      <formula>G5=""</formula>
    </cfRule>
  </conditionalFormatting>
  <conditionalFormatting sqref="G6:G103">
    <cfRule type="expression" dxfId="29" priority="1">
      <formula>G6=""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595A-9F29-4623-BBFF-F87FE8724F84}">
  <dimension ref="C2:I103"/>
  <sheetViews>
    <sheetView showGridLines="0" workbookViewId="0">
      <selection activeCell="C2" sqref="C2:G2"/>
    </sheetView>
  </sheetViews>
  <sheetFormatPr defaultRowHeight="15" x14ac:dyDescent="0.25"/>
  <cols>
    <col min="2" max="2" width="8.5703125" customWidth="1"/>
    <col min="3" max="7" width="22.85546875" customWidth="1"/>
    <col min="8" max="8" width="8.85546875" customWidth="1"/>
    <col min="9" max="9" width="28.5703125" bestFit="1" customWidth="1"/>
  </cols>
  <sheetData>
    <row r="2" spans="3:9" x14ac:dyDescent="0.25">
      <c r="C2" s="6" t="s">
        <v>215</v>
      </c>
      <c r="D2" s="6"/>
      <c r="E2" s="6"/>
      <c r="F2" s="6"/>
      <c r="G2" s="6"/>
    </row>
    <row r="4" spans="3:9" x14ac:dyDescent="0.25">
      <c r="C4" s="1" t="s">
        <v>0</v>
      </c>
      <c r="D4" s="1" t="s">
        <v>1</v>
      </c>
      <c r="E4" s="1" t="s">
        <v>2</v>
      </c>
      <c r="F4" s="1" t="s">
        <v>3</v>
      </c>
      <c r="G4" s="1" t="s">
        <v>4</v>
      </c>
    </row>
    <row r="5" spans="3:9" x14ac:dyDescent="0.25">
      <c r="C5" s="2" t="s">
        <v>5</v>
      </c>
      <c r="D5" s="3" t="s">
        <v>6</v>
      </c>
      <c r="E5" s="4">
        <v>43494</v>
      </c>
      <c r="F5" s="3" t="s">
        <v>7</v>
      </c>
      <c r="G5" s="3" t="s">
        <v>13</v>
      </c>
      <c r="I5" s="5" t="s">
        <v>216</v>
      </c>
    </row>
    <row r="6" spans="3:9" x14ac:dyDescent="0.25">
      <c r="C6" s="2" t="s">
        <v>8</v>
      </c>
      <c r="D6" s="3" t="s">
        <v>9</v>
      </c>
      <c r="E6" s="4">
        <v>43475</v>
      </c>
      <c r="F6" s="3" t="s">
        <v>7</v>
      </c>
      <c r="G6" s="3" t="s">
        <v>13</v>
      </c>
      <c r="I6" s="3" t="s">
        <v>10</v>
      </c>
    </row>
    <row r="7" spans="3:9" x14ac:dyDescent="0.25">
      <c r="C7" s="2" t="s">
        <v>11</v>
      </c>
      <c r="D7" s="3" t="s">
        <v>12</v>
      </c>
      <c r="E7" s="4">
        <v>43480</v>
      </c>
      <c r="F7" s="3" t="s">
        <v>7</v>
      </c>
      <c r="G7" s="3" t="s">
        <v>10</v>
      </c>
      <c r="I7" s="3" t="s">
        <v>13</v>
      </c>
    </row>
    <row r="8" spans="3:9" x14ac:dyDescent="0.25">
      <c r="C8" s="2" t="s">
        <v>14</v>
      </c>
      <c r="D8" s="3" t="s">
        <v>15</v>
      </c>
      <c r="E8" s="4">
        <v>43487</v>
      </c>
      <c r="F8" s="3" t="s">
        <v>7</v>
      </c>
      <c r="G8" s="3" t="s">
        <v>10</v>
      </c>
    </row>
    <row r="9" spans="3:9" x14ac:dyDescent="0.25">
      <c r="C9" s="2" t="s">
        <v>16</v>
      </c>
      <c r="D9" s="3" t="s">
        <v>17</v>
      </c>
      <c r="E9" s="4">
        <v>43474</v>
      </c>
      <c r="F9" s="3" t="s">
        <v>7</v>
      </c>
      <c r="G9" s="3" t="s">
        <v>13</v>
      </c>
    </row>
    <row r="10" spans="3:9" x14ac:dyDescent="0.25">
      <c r="C10" s="2" t="s">
        <v>18</v>
      </c>
      <c r="D10" s="3" t="s">
        <v>19</v>
      </c>
      <c r="E10" s="4">
        <v>43490</v>
      </c>
      <c r="F10" s="3" t="s">
        <v>7</v>
      </c>
      <c r="G10" s="3" t="s">
        <v>13</v>
      </c>
    </row>
    <row r="11" spans="3:9" x14ac:dyDescent="0.25">
      <c r="C11" s="2" t="s">
        <v>20</v>
      </c>
      <c r="D11" s="3" t="s">
        <v>21</v>
      </c>
      <c r="E11" s="4">
        <v>43488</v>
      </c>
      <c r="F11" s="3" t="s">
        <v>7</v>
      </c>
      <c r="G11" s="3" t="s">
        <v>10</v>
      </c>
    </row>
    <row r="12" spans="3:9" x14ac:dyDescent="0.25">
      <c r="C12" s="2" t="s">
        <v>22</v>
      </c>
      <c r="D12" s="3" t="s">
        <v>23</v>
      </c>
      <c r="E12" s="4">
        <v>43466</v>
      </c>
      <c r="F12" s="3" t="s">
        <v>7</v>
      </c>
      <c r="G12" s="3" t="s">
        <v>10</v>
      </c>
    </row>
    <row r="13" spans="3:9" x14ac:dyDescent="0.25">
      <c r="C13" s="2" t="s">
        <v>24</v>
      </c>
      <c r="D13" s="3" t="s">
        <v>25</v>
      </c>
      <c r="E13" s="4">
        <v>43493</v>
      </c>
      <c r="F13" s="3" t="s">
        <v>26</v>
      </c>
      <c r="G13" s="3" t="s">
        <v>13</v>
      </c>
    </row>
    <row r="14" spans="3:9" x14ac:dyDescent="0.25">
      <c r="C14" s="2" t="s">
        <v>27</v>
      </c>
      <c r="D14" s="3" t="s">
        <v>28</v>
      </c>
      <c r="E14" s="4">
        <v>43478</v>
      </c>
      <c r="F14" s="3" t="s">
        <v>26</v>
      </c>
      <c r="G14" s="3" t="s">
        <v>13</v>
      </c>
    </row>
    <row r="15" spans="3:9" x14ac:dyDescent="0.25">
      <c r="C15" s="2" t="s">
        <v>29</v>
      </c>
      <c r="D15" s="3" t="s">
        <v>30</v>
      </c>
      <c r="E15" s="4">
        <v>43495</v>
      </c>
      <c r="F15" s="3" t="s">
        <v>26</v>
      </c>
      <c r="G15" s="3" t="s">
        <v>13</v>
      </c>
    </row>
    <row r="16" spans="3:9" x14ac:dyDescent="0.25">
      <c r="C16" s="2" t="s">
        <v>31</v>
      </c>
      <c r="D16" s="3" t="s">
        <v>32</v>
      </c>
      <c r="E16" s="4">
        <v>43480</v>
      </c>
      <c r="F16" s="3" t="s">
        <v>26</v>
      </c>
      <c r="G16" s="3" t="s">
        <v>10</v>
      </c>
    </row>
    <row r="17" spans="3:7" x14ac:dyDescent="0.25">
      <c r="C17" s="2" t="s">
        <v>33</v>
      </c>
      <c r="D17" s="3" t="s">
        <v>34</v>
      </c>
      <c r="E17" s="4">
        <v>43480</v>
      </c>
      <c r="F17" s="3" t="s">
        <v>26</v>
      </c>
      <c r="G17" s="3" t="s">
        <v>10</v>
      </c>
    </row>
    <row r="18" spans="3:7" x14ac:dyDescent="0.25">
      <c r="C18" s="2" t="s">
        <v>35</v>
      </c>
      <c r="D18" s="3" t="s">
        <v>36</v>
      </c>
      <c r="E18" s="4">
        <v>43492</v>
      </c>
      <c r="F18" s="3" t="s">
        <v>26</v>
      </c>
      <c r="G18" s="3" t="s">
        <v>13</v>
      </c>
    </row>
    <row r="19" spans="3:7" x14ac:dyDescent="0.25">
      <c r="C19" s="2" t="s">
        <v>37</v>
      </c>
      <c r="D19" s="3" t="s">
        <v>38</v>
      </c>
      <c r="E19" s="4">
        <v>43471</v>
      </c>
      <c r="F19" s="3" t="s">
        <v>26</v>
      </c>
      <c r="G19" s="3" t="s">
        <v>13</v>
      </c>
    </row>
    <row r="20" spans="3:7" x14ac:dyDescent="0.25">
      <c r="C20" s="2" t="s">
        <v>39</v>
      </c>
      <c r="D20" s="3" t="s">
        <v>40</v>
      </c>
      <c r="E20" s="4">
        <v>43494</v>
      </c>
      <c r="F20" s="3" t="s">
        <v>41</v>
      </c>
      <c r="G20" s="3" t="s">
        <v>13</v>
      </c>
    </row>
    <row r="21" spans="3:7" x14ac:dyDescent="0.25">
      <c r="C21" s="2" t="s">
        <v>42</v>
      </c>
      <c r="D21" s="3" t="s">
        <v>43</v>
      </c>
      <c r="E21" s="4">
        <v>43474</v>
      </c>
      <c r="F21" s="3" t="s">
        <v>41</v>
      </c>
      <c r="G21" s="3" t="s">
        <v>10</v>
      </c>
    </row>
    <row r="22" spans="3:7" x14ac:dyDescent="0.25">
      <c r="C22" s="2" t="s">
        <v>44</v>
      </c>
      <c r="D22" s="3" t="s">
        <v>45</v>
      </c>
      <c r="E22" s="4">
        <v>43488</v>
      </c>
      <c r="F22" s="3" t="s">
        <v>41</v>
      </c>
      <c r="G22" s="3" t="s">
        <v>13</v>
      </c>
    </row>
    <row r="23" spans="3:7" x14ac:dyDescent="0.25">
      <c r="C23" s="2" t="s">
        <v>46</v>
      </c>
      <c r="D23" s="3" t="s">
        <v>47</v>
      </c>
      <c r="E23" s="4">
        <v>43472</v>
      </c>
      <c r="F23" s="3" t="s">
        <v>41</v>
      </c>
      <c r="G23" s="3" t="s">
        <v>13</v>
      </c>
    </row>
    <row r="24" spans="3:7" x14ac:dyDescent="0.25">
      <c r="C24" s="2" t="s">
        <v>48</v>
      </c>
      <c r="D24" s="3" t="s">
        <v>49</v>
      </c>
      <c r="E24" s="4">
        <v>43470</v>
      </c>
      <c r="F24" s="3" t="s">
        <v>41</v>
      </c>
      <c r="G24" s="3" t="s">
        <v>13</v>
      </c>
    </row>
    <row r="25" spans="3:7" x14ac:dyDescent="0.25">
      <c r="C25" s="2" t="s">
        <v>50</v>
      </c>
      <c r="D25" s="3" t="s">
        <v>51</v>
      </c>
      <c r="E25" s="4">
        <v>43481</v>
      </c>
      <c r="F25" s="3" t="s">
        <v>41</v>
      </c>
      <c r="G25" s="3" t="s">
        <v>10</v>
      </c>
    </row>
    <row r="26" spans="3:7" x14ac:dyDescent="0.25">
      <c r="C26" s="2" t="s">
        <v>52</v>
      </c>
      <c r="D26" s="3" t="s">
        <v>53</v>
      </c>
      <c r="E26" s="4">
        <v>43477</v>
      </c>
      <c r="F26" s="3" t="s">
        <v>54</v>
      </c>
      <c r="G26" s="3" t="s">
        <v>10</v>
      </c>
    </row>
    <row r="27" spans="3:7" x14ac:dyDescent="0.25">
      <c r="C27" s="2" t="s">
        <v>55</v>
      </c>
      <c r="D27" s="3" t="s">
        <v>56</v>
      </c>
      <c r="E27" s="4">
        <v>43478</v>
      </c>
      <c r="F27" s="3" t="s">
        <v>54</v>
      </c>
      <c r="G27" s="3" t="s">
        <v>13</v>
      </c>
    </row>
    <row r="28" spans="3:7" x14ac:dyDescent="0.25">
      <c r="C28" s="2" t="s">
        <v>57</v>
      </c>
      <c r="D28" s="3" t="s">
        <v>58</v>
      </c>
      <c r="E28" s="4">
        <v>43467</v>
      </c>
      <c r="F28" s="3" t="s">
        <v>54</v>
      </c>
      <c r="G28" s="3" t="s">
        <v>13</v>
      </c>
    </row>
    <row r="29" spans="3:7" x14ac:dyDescent="0.25">
      <c r="C29" s="2" t="s">
        <v>59</v>
      </c>
      <c r="D29" s="3" t="s">
        <v>60</v>
      </c>
      <c r="E29" s="4">
        <v>43475</v>
      </c>
      <c r="F29" s="3" t="s">
        <v>54</v>
      </c>
      <c r="G29" s="3" t="s">
        <v>13</v>
      </c>
    </row>
    <row r="30" spans="3:7" x14ac:dyDescent="0.25">
      <c r="C30" s="2" t="s">
        <v>61</v>
      </c>
      <c r="D30" s="3" t="s">
        <v>62</v>
      </c>
      <c r="E30" s="4">
        <v>43485</v>
      </c>
      <c r="F30" s="3" t="s">
        <v>54</v>
      </c>
      <c r="G30" s="3" t="s">
        <v>10</v>
      </c>
    </row>
    <row r="31" spans="3:7" x14ac:dyDescent="0.25">
      <c r="C31" s="2" t="s">
        <v>63</v>
      </c>
      <c r="D31" s="3" t="s">
        <v>64</v>
      </c>
      <c r="E31" s="4">
        <v>43482</v>
      </c>
      <c r="F31" s="3" t="s">
        <v>54</v>
      </c>
      <c r="G31" s="3" t="s">
        <v>13</v>
      </c>
    </row>
    <row r="32" spans="3:7" x14ac:dyDescent="0.25">
      <c r="C32" s="2" t="s">
        <v>65</v>
      </c>
      <c r="D32" s="3" t="s">
        <v>66</v>
      </c>
      <c r="E32" s="4">
        <v>43477</v>
      </c>
      <c r="F32" s="3" t="s">
        <v>54</v>
      </c>
      <c r="G32" s="3" t="s">
        <v>13</v>
      </c>
    </row>
    <row r="33" spans="3:7" x14ac:dyDescent="0.25">
      <c r="C33" s="2" t="s">
        <v>67</v>
      </c>
      <c r="D33" s="3" t="s">
        <v>68</v>
      </c>
      <c r="E33" s="4">
        <v>43490</v>
      </c>
      <c r="F33" s="3" t="s">
        <v>54</v>
      </c>
      <c r="G33" s="3" t="s">
        <v>13</v>
      </c>
    </row>
    <row r="34" spans="3:7" x14ac:dyDescent="0.25">
      <c r="C34" s="2" t="s">
        <v>69</v>
      </c>
      <c r="D34" s="3" t="s">
        <v>70</v>
      </c>
      <c r="E34" s="4">
        <v>43480</v>
      </c>
      <c r="F34" s="3" t="s">
        <v>54</v>
      </c>
      <c r="G34" s="3" t="s">
        <v>10</v>
      </c>
    </row>
    <row r="35" spans="3:7" x14ac:dyDescent="0.25">
      <c r="C35" s="2" t="s">
        <v>71</v>
      </c>
      <c r="D35" s="3" t="s">
        <v>72</v>
      </c>
      <c r="E35" s="4">
        <v>43484</v>
      </c>
      <c r="F35" s="3" t="s">
        <v>54</v>
      </c>
      <c r="G35" s="3" t="s">
        <v>10</v>
      </c>
    </row>
    <row r="36" spans="3:7" x14ac:dyDescent="0.25">
      <c r="C36" s="2" t="s">
        <v>73</v>
      </c>
      <c r="D36" s="3" t="s">
        <v>74</v>
      </c>
      <c r="E36" s="4">
        <v>43471</v>
      </c>
      <c r="F36" s="3" t="s">
        <v>54</v>
      </c>
      <c r="G36" s="3" t="s">
        <v>13</v>
      </c>
    </row>
    <row r="37" spans="3:7" x14ac:dyDescent="0.25">
      <c r="C37" s="2" t="s">
        <v>75</v>
      </c>
      <c r="D37" s="3" t="s">
        <v>76</v>
      </c>
      <c r="E37" s="4">
        <v>43480</v>
      </c>
      <c r="F37" s="3" t="s">
        <v>54</v>
      </c>
      <c r="G37" s="3" t="s">
        <v>13</v>
      </c>
    </row>
    <row r="38" spans="3:7" x14ac:dyDescent="0.25">
      <c r="C38" s="2" t="s">
        <v>77</v>
      </c>
      <c r="D38" s="3" t="s">
        <v>78</v>
      </c>
      <c r="E38" s="4">
        <v>43486</v>
      </c>
      <c r="F38" s="3" t="s">
        <v>54</v>
      </c>
      <c r="G38" s="3" t="s">
        <v>13</v>
      </c>
    </row>
    <row r="39" spans="3:7" x14ac:dyDescent="0.25">
      <c r="C39" s="2" t="s">
        <v>79</v>
      </c>
      <c r="D39" s="3" t="s">
        <v>80</v>
      </c>
      <c r="E39" s="4">
        <v>43486</v>
      </c>
      <c r="F39" s="3" t="s">
        <v>54</v>
      </c>
      <c r="G39" s="3" t="s">
        <v>10</v>
      </c>
    </row>
    <row r="40" spans="3:7" x14ac:dyDescent="0.25">
      <c r="C40" s="2" t="s">
        <v>81</v>
      </c>
      <c r="D40" s="3" t="s">
        <v>82</v>
      </c>
      <c r="E40" s="4">
        <v>43470</v>
      </c>
      <c r="F40" s="3" t="s">
        <v>83</v>
      </c>
      <c r="G40" s="3" t="s">
        <v>13</v>
      </c>
    </row>
    <row r="41" spans="3:7" x14ac:dyDescent="0.25">
      <c r="C41" s="2" t="s">
        <v>84</v>
      </c>
      <c r="D41" s="3" t="s">
        <v>85</v>
      </c>
      <c r="E41" s="4">
        <v>43482</v>
      </c>
      <c r="F41" s="3" t="s">
        <v>83</v>
      </c>
      <c r="G41" s="3" t="s">
        <v>13</v>
      </c>
    </row>
    <row r="42" spans="3:7" x14ac:dyDescent="0.25">
      <c r="C42" s="2" t="s">
        <v>86</v>
      </c>
      <c r="D42" s="3" t="s">
        <v>87</v>
      </c>
      <c r="E42" s="4">
        <v>43480</v>
      </c>
      <c r="F42" s="3" t="s">
        <v>83</v>
      </c>
      <c r="G42" s="3" t="s">
        <v>13</v>
      </c>
    </row>
    <row r="43" spans="3:7" x14ac:dyDescent="0.25">
      <c r="C43" s="2" t="s">
        <v>88</v>
      </c>
      <c r="D43" s="3" t="s">
        <v>89</v>
      </c>
      <c r="E43" s="4">
        <v>43478</v>
      </c>
      <c r="F43" s="3" t="s">
        <v>83</v>
      </c>
      <c r="G43" s="3" t="s">
        <v>10</v>
      </c>
    </row>
    <row r="44" spans="3:7" x14ac:dyDescent="0.25">
      <c r="C44" s="2" t="s">
        <v>90</v>
      </c>
      <c r="D44" s="3" t="s">
        <v>91</v>
      </c>
      <c r="E44" s="4">
        <v>43491</v>
      </c>
      <c r="F44" s="3" t="s">
        <v>83</v>
      </c>
      <c r="G44" s="3" t="s">
        <v>10</v>
      </c>
    </row>
    <row r="45" spans="3:7" x14ac:dyDescent="0.25">
      <c r="C45" s="2" t="s">
        <v>92</v>
      </c>
      <c r="D45" s="3" t="s">
        <v>93</v>
      </c>
      <c r="E45" s="4">
        <v>43486</v>
      </c>
      <c r="F45" s="3" t="s">
        <v>83</v>
      </c>
      <c r="G45" s="3" t="s">
        <v>13</v>
      </c>
    </row>
    <row r="46" spans="3:7" x14ac:dyDescent="0.25">
      <c r="C46" s="2" t="s">
        <v>94</v>
      </c>
      <c r="D46" s="3" t="s">
        <v>95</v>
      </c>
      <c r="E46" s="4">
        <v>43493</v>
      </c>
      <c r="F46" s="3" t="s">
        <v>83</v>
      </c>
      <c r="G46" s="3" t="s">
        <v>13</v>
      </c>
    </row>
    <row r="47" spans="3:7" x14ac:dyDescent="0.25">
      <c r="C47" s="2" t="s">
        <v>96</v>
      </c>
      <c r="D47" s="3" t="s">
        <v>97</v>
      </c>
      <c r="E47" s="4">
        <v>43484</v>
      </c>
      <c r="F47" s="3" t="s">
        <v>83</v>
      </c>
      <c r="G47" s="3" t="s">
        <v>13</v>
      </c>
    </row>
    <row r="48" spans="3:7" x14ac:dyDescent="0.25">
      <c r="C48" s="2" t="s">
        <v>98</v>
      </c>
      <c r="D48" s="3" t="s">
        <v>99</v>
      </c>
      <c r="E48" s="4">
        <v>43485</v>
      </c>
      <c r="F48" s="3" t="s">
        <v>83</v>
      </c>
      <c r="G48" s="3" t="s">
        <v>10</v>
      </c>
    </row>
    <row r="49" spans="3:7" x14ac:dyDescent="0.25">
      <c r="C49" s="2" t="s">
        <v>100</v>
      </c>
      <c r="D49" s="3" t="s">
        <v>101</v>
      </c>
      <c r="E49" s="4">
        <v>43479</v>
      </c>
      <c r="F49" s="3" t="s">
        <v>83</v>
      </c>
      <c r="G49" s="3" t="s">
        <v>13</v>
      </c>
    </row>
    <row r="50" spans="3:7" x14ac:dyDescent="0.25">
      <c r="C50" s="2" t="s">
        <v>102</v>
      </c>
      <c r="D50" s="3" t="s">
        <v>103</v>
      </c>
      <c r="E50" s="4">
        <v>43491</v>
      </c>
      <c r="F50" s="3" t="s">
        <v>83</v>
      </c>
      <c r="G50" s="3" t="s">
        <v>13</v>
      </c>
    </row>
    <row r="51" spans="3:7" x14ac:dyDescent="0.25">
      <c r="C51" s="2" t="s">
        <v>104</v>
      </c>
      <c r="D51" s="3" t="s">
        <v>105</v>
      </c>
      <c r="E51" s="4">
        <v>43476</v>
      </c>
      <c r="F51" s="3" t="s">
        <v>83</v>
      </c>
      <c r="G51" s="3" t="s">
        <v>13</v>
      </c>
    </row>
    <row r="52" spans="3:7" x14ac:dyDescent="0.25">
      <c r="C52" s="2" t="s">
        <v>106</v>
      </c>
      <c r="D52" s="3" t="s">
        <v>107</v>
      </c>
      <c r="E52" s="4">
        <v>43485</v>
      </c>
      <c r="F52" s="3" t="s">
        <v>83</v>
      </c>
      <c r="G52" s="3" t="s">
        <v>10</v>
      </c>
    </row>
    <row r="53" spans="3:7" x14ac:dyDescent="0.25">
      <c r="C53" s="2" t="s">
        <v>108</v>
      </c>
      <c r="D53" s="3" t="s">
        <v>109</v>
      </c>
      <c r="E53" s="4">
        <v>43469</v>
      </c>
      <c r="F53" s="3" t="s">
        <v>110</v>
      </c>
      <c r="G53" s="3" t="s">
        <v>10</v>
      </c>
    </row>
    <row r="54" spans="3:7" x14ac:dyDescent="0.25">
      <c r="C54" s="2" t="s">
        <v>111</v>
      </c>
      <c r="D54" s="3" t="s">
        <v>112</v>
      </c>
      <c r="E54" s="4">
        <v>43479</v>
      </c>
      <c r="F54" s="3" t="s">
        <v>110</v>
      </c>
      <c r="G54" s="3" t="s">
        <v>13</v>
      </c>
    </row>
    <row r="55" spans="3:7" x14ac:dyDescent="0.25">
      <c r="C55" s="2" t="s">
        <v>113</v>
      </c>
      <c r="D55" s="3" t="s">
        <v>114</v>
      </c>
      <c r="E55" s="4">
        <v>43485</v>
      </c>
      <c r="F55" s="3" t="s">
        <v>110</v>
      </c>
      <c r="G55" s="3" t="s">
        <v>13</v>
      </c>
    </row>
    <row r="56" spans="3:7" x14ac:dyDescent="0.25">
      <c r="C56" s="2" t="s">
        <v>115</v>
      </c>
      <c r="D56" s="3" t="s">
        <v>116</v>
      </c>
      <c r="E56" s="4">
        <v>43480</v>
      </c>
      <c r="F56" s="3" t="s">
        <v>110</v>
      </c>
      <c r="G56" s="3" t="s">
        <v>13</v>
      </c>
    </row>
    <row r="57" spans="3:7" x14ac:dyDescent="0.25">
      <c r="C57" s="2" t="s">
        <v>117</v>
      </c>
      <c r="D57" s="3" t="s">
        <v>118</v>
      </c>
      <c r="E57" s="4">
        <v>43493</v>
      </c>
      <c r="F57" s="3" t="s">
        <v>110</v>
      </c>
      <c r="G57" s="3" t="s">
        <v>10</v>
      </c>
    </row>
    <row r="58" spans="3:7" x14ac:dyDescent="0.25">
      <c r="C58" s="2" t="s">
        <v>119</v>
      </c>
      <c r="D58" s="3" t="s">
        <v>120</v>
      </c>
      <c r="E58" s="4">
        <v>43474</v>
      </c>
      <c r="F58" s="3" t="s">
        <v>110</v>
      </c>
      <c r="G58" s="3" t="s">
        <v>13</v>
      </c>
    </row>
    <row r="59" spans="3:7" x14ac:dyDescent="0.25">
      <c r="C59" s="2" t="s">
        <v>121</v>
      </c>
      <c r="D59" s="3" t="s">
        <v>122</v>
      </c>
      <c r="E59" s="4">
        <v>43476</v>
      </c>
      <c r="F59" s="3" t="s">
        <v>123</v>
      </c>
      <c r="G59" s="3" t="s">
        <v>13</v>
      </c>
    </row>
    <row r="60" spans="3:7" x14ac:dyDescent="0.25">
      <c r="C60" s="2" t="s">
        <v>124</v>
      </c>
      <c r="D60" s="3" t="s">
        <v>125</v>
      </c>
      <c r="E60" s="4">
        <v>43478</v>
      </c>
      <c r="F60" s="3" t="s">
        <v>123</v>
      </c>
      <c r="G60" s="3" t="s">
        <v>13</v>
      </c>
    </row>
    <row r="61" spans="3:7" x14ac:dyDescent="0.25">
      <c r="C61" s="2" t="s">
        <v>126</v>
      </c>
      <c r="D61" s="3" t="s">
        <v>127</v>
      </c>
      <c r="E61" s="4">
        <v>43470</v>
      </c>
      <c r="F61" s="3" t="s">
        <v>123</v>
      </c>
      <c r="G61" s="3" t="s">
        <v>10</v>
      </c>
    </row>
    <row r="62" spans="3:7" x14ac:dyDescent="0.25">
      <c r="C62" s="2" t="s">
        <v>128</v>
      </c>
      <c r="D62" s="3" t="s">
        <v>129</v>
      </c>
      <c r="E62" s="4">
        <v>43472</v>
      </c>
      <c r="F62" s="3" t="s">
        <v>123</v>
      </c>
      <c r="G62" s="3" t="s">
        <v>10</v>
      </c>
    </row>
    <row r="63" spans="3:7" x14ac:dyDescent="0.25">
      <c r="C63" s="2" t="s">
        <v>130</v>
      </c>
      <c r="D63" s="3" t="s">
        <v>131</v>
      </c>
      <c r="E63" s="4">
        <v>43490</v>
      </c>
      <c r="F63" s="3" t="s">
        <v>123</v>
      </c>
      <c r="G63" s="3" t="s">
        <v>13</v>
      </c>
    </row>
    <row r="64" spans="3:7" x14ac:dyDescent="0.25">
      <c r="C64" s="2" t="s">
        <v>132</v>
      </c>
      <c r="D64" s="3" t="s">
        <v>133</v>
      </c>
      <c r="E64" s="4">
        <v>43474</v>
      </c>
      <c r="F64" s="3" t="s">
        <v>123</v>
      </c>
      <c r="G64" s="3" t="s">
        <v>13</v>
      </c>
    </row>
    <row r="65" spans="3:7" x14ac:dyDescent="0.25">
      <c r="C65" s="2" t="s">
        <v>134</v>
      </c>
      <c r="D65" s="3" t="s">
        <v>135</v>
      </c>
      <c r="E65" s="4">
        <v>43486</v>
      </c>
      <c r="F65" s="3" t="s">
        <v>123</v>
      </c>
      <c r="G65" s="3" t="s">
        <v>13</v>
      </c>
    </row>
    <row r="66" spans="3:7" x14ac:dyDescent="0.25">
      <c r="C66" s="2" t="s">
        <v>136</v>
      </c>
      <c r="D66" s="3" t="s">
        <v>137</v>
      </c>
      <c r="E66" s="4">
        <v>43490</v>
      </c>
      <c r="F66" s="3" t="s">
        <v>123</v>
      </c>
      <c r="G66" s="3" t="s">
        <v>10</v>
      </c>
    </row>
    <row r="67" spans="3:7" x14ac:dyDescent="0.25">
      <c r="C67" s="2" t="s">
        <v>138</v>
      </c>
      <c r="D67" s="3" t="s">
        <v>139</v>
      </c>
      <c r="E67" s="4">
        <v>43473</v>
      </c>
      <c r="F67" s="3" t="s">
        <v>123</v>
      </c>
      <c r="G67" s="3" t="s">
        <v>13</v>
      </c>
    </row>
    <row r="68" spans="3:7" x14ac:dyDescent="0.25">
      <c r="C68" s="2" t="s">
        <v>140</v>
      </c>
      <c r="D68" s="3" t="s">
        <v>141</v>
      </c>
      <c r="E68" s="4">
        <v>43476</v>
      </c>
      <c r="F68" s="3" t="s">
        <v>123</v>
      </c>
      <c r="G68" s="3" t="s">
        <v>13</v>
      </c>
    </row>
    <row r="69" spans="3:7" x14ac:dyDescent="0.25">
      <c r="C69" s="2" t="s">
        <v>142</v>
      </c>
      <c r="D69" s="3" t="s">
        <v>143</v>
      </c>
      <c r="E69" s="4">
        <v>43493</v>
      </c>
      <c r="F69" s="3" t="s">
        <v>144</v>
      </c>
      <c r="G69" s="3" t="s">
        <v>13</v>
      </c>
    </row>
    <row r="70" spans="3:7" x14ac:dyDescent="0.25">
      <c r="C70" s="2" t="s">
        <v>145</v>
      </c>
      <c r="D70" s="3" t="s">
        <v>146</v>
      </c>
      <c r="E70" s="4">
        <v>43489</v>
      </c>
      <c r="F70" s="3" t="s">
        <v>144</v>
      </c>
      <c r="G70" s="3" t="s">
        <v>10</v>
      </c>
    </row>
    <row r="71" spans="3:7" x14ac:dyDescent="0.25">
      <c r="C71" s="2" t="s">
        <v>147</v>
      </c>
      <c r="D71" s="3" t="s">
        <v>148</v>
      </c>
      <c r="E71" s="4">
        <v>43484</v>
      </c>
      <c r="F71" s="3" t="s">
        <v>144</v>
      </c>
      <c r="G71" s="3" t="s">
        <v>10</v>
      </c>
    </row>
    <row r="72" spans="3:7" x14ac:dyDescent="0.25">
      <c r="C72" s="2" t="s">
        <v>149</v>
      </c>
      <c r="D72" s="3" t="s">
        <v>150</v>
      </c>
      <c r="E72" s="4">
        <v>43482</v>
      </c>
      <c r="F72" s="3" t="s">
        <v>144</v>
      </c>
      <c r="G72" s="3" t="s">
        <v>13</v>
      </c>
    </row>
    <row r="73" spans="3:7" x14ac:dyDescent="0.25">
      <c r="C73" s="2" t="s">
        <v>151</v>
      </c>
      <c r="D73" s="3" t="s">
        <v>152</v>
      </c>
      <c r="E73" s="4">
        <v>43466</v>
      </c>
      <c r="F73" s="3" t="s">
        <v>144</v>
      </c>
      <c r="G73" s="3" t="s">
        <v>13</v>
      </c>
    </row>
    <row r="74" spans="3:7" x14ac:dyDescent="0.25">
      <c r="C74" s="2" t="s">
        <v>153</v>
      </c>
      <c r="D74" s="3" t="s">
        <v>154</v>
      </c>
      <c r="E74" s="4">
        <v>43471</v>
      </c>
      <c r="F74" s="3" t="s">
        <v>144</v>
      </c>
      <c r="G74" s="3" t="s">
        <v>13</v>
      </c>
    </row>
    <row r="75" spans="3:7" x14ac:dyDescent="0.25">
      <c r="C75" s="2" t="s">
        <v>155</v>
      </c>
      <c r="D75" s="3" t="s">
        <v>156</v>
      </c>
      <c r="E75" s="4">
        <v>43494</v>
      </c>
      <c r="F75" s="3" t="s">
        <v>144</v>
      </c>
      <c r="G75" s="3" t="s">
        <v>10</v>
      </c>
    </row>
    <row r="76" spans="3:7" x14ac:dyDescent="0.25">
      <c r="C76" s="2" t="s">
        <v>157</v>
      </c>
      <c r="D76" s="3" t="s">
        <v>158</v>
      </c>
      <c r="E76" s="4">
        <v>43488</v>
      </c>
      <c r="F76" s="3" t="s">
        <v>144</v>
      </c>
      <c r="G76" s="3" t="s">
        <v>13</v>
      </c>
    </row>
    <row r="77" spans="3:7" x14ac:dyDescent="0.25">
      <c r="C77" s="2" t="s">
        <v>159</v>
      </c>
      <c r="D77" s="3" t="s">
        <v>160</v>
      </c>
      <c r="E77" s="4">
        <v>43494</v>
      </c>
      <c r="F77" s="3" t="s">
        <v>161</v>
      </c>
      <c r="G77" s="3" t="s">
        <v>13</v>
      </c>
    </row>
    <row r="78" spans="3:7" x14ac:dyDescent="0.25">
      <c r="C78" s="2" t="s">
        <v>162</v>
      </c>
      <c r="D78" s="3" t="s">
        <v>163</v>
      </c>
      <c r="E78" s="4">
        <v>43487</v>
      </c>
      <c r="F78" s="3" t="s">
        <v>161</v>
      </c>
      <c r="G78" s="3" t="s">
        <v>13</v>
      </c>
    </row>
    <row r="79" spans="3:7" x14ac:dyDescent="0.25">
      <c r="C79" s="2" t="s">
        <v>164</v>
      </c>
      <c r="D79" s="3" t="s">
        <v>165</v>
      </c>
      <c r="E79" s="4">
        <v>43472</v>
      </c>
      <c r="F79" s="3" t="s">
        <v>161</v>
      </c>
      <c r="G79" s="3" t="s">
        <v>10</v>
      </c>
    </row>
    <row r="80" spans="3:7" x14ac:dyDescent="0.25">
      <c r="C80" s="2" t="s">
        <v>166</v>
      </c>
      <c r="D80" s="3" t="s">
        <v>167</v>
      </c>
      <c r="E80" s="4">
        <v>43480</v>
      </c>
      <c r="F80" s="3" t="s">
        <v>168</v>
      </c>
      <c r="G80" s="3" t="s">
        <v>10</v>
      </c>
    </row>
    <row r="81" spans="3:7" x14ac:dyDescent="0.25">
      <c r="C81" s="2" t="s">
        <v>169</v>
      </c>
      <c r="D81" s="3" t="s">
        <v>170</v>
      </c>
      <c r="E81" s="4">
        <v>43496</v>
      </c>
      <c r="F81" s="3" t="s">
        <v>168</v>
      </c>
      <c r="G81" s="3" t="s">
        <v>13</v>
      </c>
    </row>
    <row r="82" spans="3:7" x14ac:dyDescent="0.25">
      <c r="C82" s="2" t="s">
        <v>171</v>
      </c>
      <c r="D82" s="3" t="s">
        <v>172</v>
      </c>
      <c r="E82" s="4">
        <v>43478</v>
      </c>
      <c r="F82" s="3" t="s">
        <v>161</v>
      </c>
      <c r="G82" s="3" t="s">
        <v>13</v>
      </c>
    </row>
    <row r="83" spans="3:7" x14ac:dyDescent="0.25">
      <c r="C83" s="2" t="s">
        <v>173</v>
      </c>
      <c r="D83" s="3" t="s">
        <v>174</v>
      </c>
      <c r="E83" s="4">
        <v>43495</v>
      </c>
      <c r="F83" s="3" t="s">
        <v>161</v>
      </c>
      <c r="G83" s="3" t="s">
        <v>13</v>
      </c>
    </row>
    <row r="84" spans="3:7" x14ac:dyDescent="0.25">
      <c r="C84" s="2" t="s">
        <v>175</v>
      </c>
      <c r="D84" s="3" t="s">
        <v>176</v>
      </c>
      <c r="E84" s="4">
        <v>43474</v>
      </c>
      <c r="F84" s="3" t="s">
        <v>161</v>
      </c>
      <c r="G84" s="3" t="s">
        <v>10</v>
      </c>
    </row>
    <row r="85" spans="3:7" x14ac:dyDescent="0.25">
      <c r="C85" s="2" t="s">
        <v>177</v>
      </c>
      <c r="D85" s="3" t="s">
        <v>178</v>
      </c>
      <c r="E85" s="4">
        <v>43470</v>
      </c>
      <c r="F85" s="3" t="s">
        <v>168</v>
      </c>
      <c r="G85" s="3" t="s">
        <v>13</v>
      </c>
    </row>
    <row r="86" spans="3:7" x14ac:dyDescent="0.25">
      <c r="C86" s="2" t="s">
        <v>179</v>
      </c>
      <c r="D86" s="3" t="s">
        <v>180</v>
      </c>
      <c r="E86" s="4">
        <v>43469</v>
      </c>
      <c r="F86" s="3" t="s">
        <v>161</v>
      </c>
      <c r="G86" s="3" t="s">
        <v>13</v>
      </c>
    </row>
    <row r="87" spans="3:7" x14ac:dyDescent="0.25">
      <c r="C87" s="2" t="s">
        <v>181</v>
      </c>
      <c r="D87" s="3" t="s">
        <v>182</v>
      </c>
      <c r="E87" s="4">
        <v>43471</v>
      </c>
      <c r="F87" s="3" t="s">
        <v>161</v>
      </c>
      <c r="G87" s="3" t="s">
        <v>13</v>
      </c>
    </row>
    <row r="88" spans="3:7" x14ac:dyDescent="0.25">
      <c r="C88" s="2" t="s">
        <v>183</v>
      </c>
      <c r="D88" s="3" t="s">
        <v>184</v>
      </c>
      <c r="E88" s="4">
        <v>43473</v>
      </c>
      <c r="F88" s="3" t="s">
        <v>161</v>
      </c>
      <c r="G88" s="3" t="s">
        <v>10</v>
      </c>
    </row>
    <row r="89" spans="3:7" x14ac:dyDescent="0.25">
      <c r="C89" s="2" t="s">
        <v>185</v>
      </c>
      <c r="D89" s="3" t="s">
        <v>186</v>
      </c>
      <c r="E89" s="4">
        <v>43492</v>
      </c>
      <c r="F89" s="3" t="s">
        <v>161</v>
      </c>
      <c r="G89" s="3" t="s">
        <v>10</v>
      </c>
    </row>
    <row r="90" spans="3:7" x14ac:dyDescent="0.25">
      <c r="C90" s="2" t="s">
        <v>187</v>
      </c>
      <c r="D90" s="3" t="s">
        <v>188</v>
      </c>
      <c r="E90" s="4">
        <v>43493</v>
      </c>
      <c r="F90" s="3" t="s">
        <v>161</v>
      </c>
      <c r="G90" s="3" t="s">
        <v>13</v>
      </c>
    </row>
    <row r="91" spans="3:7" x14ac:dyDescent="0.25">
      <c r="C91" s="2" t="s">
        <v>189</v>
      </c>
      <c r="D91" s="3" t="s">
        <v>190</v>
      </c>
      <c r="E91" s="4">
        <v>43481</v>
      </c>
      <c r="F91" s="3" t="s">
        <v>161</v>
      </c>
      <c r="G91" s="3" t="s">
        <v>13</v>
      </c>
    </row>
    <row r="92" spans="3:7" x14ac:dyDescent="0.25">
      <c r="C92" s="2" t="s">
        <v>191</v>
      </c>
      <c r="D92" s="3" t="s">
        <v>192</v>
      </c>
      <c r="E92" s="4">
        <v>43494</v>
      </c>
      <c r="F92" s="3" t="s">
        <v>161</v>
      </c>
      <c r="G92" s="3" t="s">
        <v>13</v>
      </c>
    </row>
    <row r="93" spans="3:7" x14ac:dyDescent="0.25">
      <c r="C93" s="2" t="s">
        <v>193</v>
      </c>
      <c r="D93" s="3" t="s">
        <v>194</v>
      </c>
      <c r="E93" s="4">
        <v>43483</v>
      </c>
      <c r="F93" s="3" t="s">
        <v>161</v>
      </c>
      <c r="G93" s="3" t="s">
        <v>10</v>
      </c>
    </row>
    <row r="94" spans="3:7" x14ac:dyDescent="0.25">
      <c r="C94" s="2" t="s">
        <v>195</v>
      </c>
      <c r="D94" s="3" t="s">
        <v>196</v>
      </c>
      <c r="E94" s="4">
        <v>43467</v>
      </c>
      <c r="F94" s="3" t="s">
        <v>161</v>
      </c>
      <c r="G94" s="3" t="s">
        <v>13</v>
      </c>
    </row>
    <row r="95" spans="3:7" x14ac:dyDescent="0.25">
      <c r="C95" s="2" t="s">
        <v>197</v>
      </c>
      <c r="D95" s="3" t="s">
        <v>198</v>
      </c>
      <c r="E95" s="4">
        <v>43489</v>
      </c>
      <c r="F95" s="3" t="s">
        <v>168</v>
      </c>
      <c r="G95" s="3" t="s">
        <v>13</v>
      </c>
    </row>
    <row r="96" spans="3:7" x14ac:dyDescent="0.25">
      <c r="C96" s="2" t="s">
        <v>199</v>
      </c>
      <c r="D96" s="3" t="s">
        <v>200</v>
      </c>
      <c r="E96" s="4">
        <v>43490</v>
      </c>
      <c r="F96" s="3" t="s">
        <v>161</v>
      </c>
      <c r="G96" s="3" t="s">
        <v>13</v>
      </c>
    </row>
    <row r="97" spans="3:7" x14ac:dyDescent="0.25">
      <c r="C97" s="2" t="s">
        <v>201</v>
      </c>
      <c r="D97" s="3" t="s">
        <v>202</v>
      </c>
      <c r="E97" s="4">
        <v>43478</v>
      </c>
      <c r="F97" s="3" t="s">
        <v>168</v>
      </c>
      <c r="G97" s="3" t="s">
        <v>10</v>
      </c>
    </row>
    <row r="98" spans="3:7" x14ac:dyDescent="0.25">
      <c r="C98" s="2" t="s">
        <v>203</v>
      </c>
      <c r="D98" s="3" t="s">
        <v>204</v>
      </c>
      <c r="E98" s="4">
        <v>43489</v>
      </c>
      <c r="F98" s="3" t="s">
        <v>161</v>
      </c>
      <c r="G98" s="3" t="s">
        <v>10</v>
      </c>
    </row>
    <row r="99" spans="3:7" x14ac:dyDescent="0.25">
      <c r="C99" s="2" t="s">
        <v>205</v>
      </c>
      <c r="D99" s="3" t="s">
        <v>206</v>
      </c>
      <c r="E99" s="4">
        <v>43485</v>
      </c>
      <c r="F99" s="3" t="s">
        <v>161</v>
      </c>
      <c r="G99" s="3" t="s">
        <v>13</v>
      </c>
    </row>
    <row r="100" spans="3:7" x14ac:dyDescent="0.25">
      <c r="C100" s="2" t="s">
        <v>207</v>
      </c>
      <c r="D100" s="3" t="s">
        <v>208</v>
      </c>
      <c r="E100" s="4">
        <v>43476</v>
      </c>
      <c r="F100" s="3" t="s">
        <v>168</v>
      </c>
      <c r="G100" s="3" t="s">
        <v>13</v>
      </c>
    </row>
    <row r="101" spans="3:7" x14ac:dyDescent="0.25">
      <c r="C101" s="2" t="s">
        <v>209</v>
      </c>
      <c r="D101" s="3" t="s">
        <v>210</v>
      </c>
      <c r="E101" s="4">
        <v>43467</v>
      </c>
      <c r="F101" s="3" t="s">
        <v>168</v>
      </c>
      <c r="G101" s="3" t="s">
        <v>13</v>
      </c>
    </row>
    <row r="102" spans="3:7" x14ac:dyDescent="0.25">
      <c r="C102" s="2" t="s">
        <v>211</v>
      </c>
      <c r="D102" s="3" t="s">
        <v>212</v>
      </c>
      <c r="E102" s="4">
        <v>43485</v>
      </c>
      <c r="F102" s="3" t="s">
        <v>161</v>
      </c>
      <c r="G102" s="3" t="s">
        <v>10</v>
      </c>
    </row>
    <row r="103" spans="3:7" x14ac:dyDescent="0.25">
      <c r="C103" s="2" t="s">
        <v>213</v>
      </c>
      <c r="D103" s="3" t="s">
        <v>214</v>
      </c>
      <c r="E103" s="4">
        <v>43487</v>
      </c>
      <c r="F103" s="3" t="s">
        <v>168</v>
      </c>
      <c r="G103" s="3" t="s">
        <v>13</v>
      </c>
    </row>
  </sheetData>
  <mergeCells count="1">
    <mergeCell ref="C2:G2"/>
  </mergeCells>
  <conditionalFormatting sqref="I6">
    <cfRule type="containsText" dxfId="28" priority="2" operator="containsText" text="Trabalhou">
      <formula>NOT(ISERROR(SEARCH("Trabalhou",I6)))</formula>
    </cfRule>
  </conditionalFormatting>
  <conditionalFormatting sqref="I7">
    <cfRule type="containsText" dxfId="27" priority="1" operator="containsText" text="Faltou">
      <formula>NOT(ISERROR(SEARCH("Faltou",I7)))</formula>
    </cfRule>
  </conditionalFormatting>
  <dataValidations count="1">
    <dataValidation type="list" allowBlank="1" showInputMessage="1" showErrorMessage="1" sqref="G5:G103" xr:uid="{9F999622-6A4A-4C0F-AEC1-A4DF469EDD1F}">
      <formula1>$I$6:$I$7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8165E-148A-47F7-B343-A3AD77C0FFBE}">
  <dimension ref="B2:XFD1048576"/>
  <sheetViews>
    <sheetView showGridLines="0" zoomScaleNormal="100" workbookViewId="0">
      <selection activeCell="H5" sqref="H5"/>
    </sheetView>
  </sheetViews>
  <sheetFormatPr defaultColWidth="0" defaultRowHeight="15" x14ac:dyDescent="0.25"/>
  <cols>
    <col min="1" max="1" width="0.85546875" customWidth="1"/>
    <col min="2" max="2" width="14.7109375" bestFit="1" customWidth="1"/>
    <col min="3" max="3" width="25.140625" bestFit="1" customWidth="1"/>
    <col min="4" max="4" width="18.7109375" bestFit="1" customWidth="1"/>
    <col min="5" max="5" width="17.7109375" bestFit="1" customWidth="1"/>
    <col min="6" max="6" width="11" bestFit="1" customWidth="1"/>
    <col min="7" max="7" width="16.140625" bestFit="1" customWidth="1"/>
    <col min="8" max="8" width="17.42578125" bestFit="1" customWidth="1"/>
    <col min="9" max="9" width="0.5703125" customWidth="1"/>
    <col min="10" max="10" width="50.140625" bestFit="1" customWidth="1"/>
    <col min="11" max="11" width="14.7109375" customWidth="1"/>
    <col min="12" max="13" width="9.140625" customWidth="1"/>
    <col min="14" max="14" width="13.5703125" customWidth="1"/>
    <col min="15" max="15" width="13.42578125" hidden="1"/>
    <col min="16" max="18" width="9.140625" hidden="1"/>
    <col min="19" max="19" width="13.28515625" hidden="1"/>
    <col min="20" max="16383" width="9.140625" hidden="1"/>
  </cols>
  <sheetData>
    <row r="2" spans="2:19" x14ac:dyDescent="0.25">
      <c r="B2" s="6" t="s">
        <v>217</v>
      </c>
      <c r="C2" s="6"/>
      <c r="D2" s="6"/>
      <c r="E2" s="6"/>
      <c r="F2" s="6"/>
      <c r="G2" s="6"/>
    </row>
    <row r="4" spans="2:19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218</v>
      </c>
      <c r="H4" s="1" t="s">
        <v>219</v>
      </c>
      <c r="J4" s="11" t="str">
        <f>IF(XFD1048576="","",IF(XFD1048576&lt;99,"",IF(XFD1048576=99,"A SENHA DA PRÓXIMA PLANILHA, É: excelinovador")))</f>
        <v/>
      </c>
      <c r="S4" t="s">
        <v>219</v>
      </c>
    </row>
    <row r="5" spans="2:19" x14ac:dyDescent="0.25">
      <c r="B5" s="2" t="s">
        <v>5</v>
      </c>
      <c r="C5" s="3" t="s">
        <v>6</v>
      </c>
      <c r="D5" s="4">
        <v>43494</v>
      </c>
      <c r="E5" s="3" t="s">
        <v>7</v>
      </c>
      <c r="F5" s="3" t="s">
        <v>13</v>
      </c>
      <c r="G5" s="7">
        <v>5000</v>
      </c>
      <c r="H5" s="7"/>
      <c r="S5" t="s">
        <v>220</v>
      </c>
    </row>
    <row r="6" spans="2:19" x14ac:dyDescent="0.25">
      <c r="B6" s="2" t="s">
        <v>8</v>
      </c>
      <c r="C6" s="3" t="s">
        <v>9</v>
      </c>
      <c r="D6" s="4">
        <v>43475</v>
      </c>
      <c r="E6" s="3" t="s">
        <v>7</v>
      </c>
      <c r="F6" s="3" t="s">
        <v>13</v>
      </c>
      <c r="G6" s="7">
        <v>5000</v>
      </c>
      <c r="H6" s="7"/>
      <c r="S6" t="s">
        <v>220</v>
      </c>
    </row>
    <row r="7" spans="2:19" x14ac:dyDescent="0.25">
      <c r="B7" s="2" t="s">
        <v>11</v>
      </c>
      <c r="C7" s="3" t="s">
        <v>12</v>
      </c>
      <c r="D7" s="4">
        <v>43480</v>
      </c>
      <c r="E7" s="3" t="s">
        <v>7</v>
      </c>
      <c r="F7" s="3" t="s">
        <v>10</v>
      </c>
      <c r="G7" s="7">
        <v>5000</v>
      </c>
      <c r="H7" s="7"/>
      <c r="S7" t="s">
        <v>220</v>
      </c>
    </row>
    <row r="8" spans="2:19" x14ac:dyDescent="0.25">
      <c r="B8" s="2" t="s">
        <v>14</v>
      </c>
      <c r="C8" s="3" t="s">
        <v>15</v>
      </c>
      <c r="D8" s="4">
        <v>43487</v>
      </c>
      <c r="E8" s="3" t="s">
        <v>7</v>
      </c>
      <c r="F8" s="3" t="s">
        <v>10</v>
      </c>
      <c r="G8" s="7">
        <v>5000</v>
      </c>
      <c r="H8" s="7"/>
      <c r="S8" t="s">
        <v>220</v>
      </c>
    </row>
    <row r="9" spans="2:19" x14ac:dyDescent="0.25">
      <c r="B9" s="2" t="s">
        <v>16</v>
      </c>
      <c r="C9" s="3" t="s">
        <v>17</v>
      </c>
      <c r="D9" s="4">
        <v>43474</v>
      </c>
      <c r="E9" s="3" t="s">
        <v>7</v>
      </c>
      <c r="F9" s="3" t="s">
        <v>13</v>
      </c>
      <c r="G9" s="7">
        <v>5000</v>
      </c>
      <c r="H9" s="7"/>
      <c r="J9" s="1" t="s">
        <v>218</v>
      </c>
      <c r="K9" s="1" t="s">
        <v>219</v>
      </c>
      <c r="S9" t="s">
        <v>220</v>
      </c>
    </row>
    <row r="10" spans="2:19" x14ac:dyDescent="0.25">
      <c r="B10" s="2" t="s">
        <v>18</v>
      </c>
      <c r="C10" s="3" t="s">
        <v>19</v>
      </c>
      <c r="D10" s="4">
        <v>43490</v>
      </c>
      <c r="E10" s="3" t="s">
        <v>7</v>
      </c>
      <c r="F10" s="3" t="s">
        <v>13</v>
      </c>
      <c r="G10" s="7">
        <v>5000</v>
      </c>
      <c r="H10" s="7"/>
      <c r="J10" s="7" t="s">
        <v>221</v>
      </c>
      <c r="K10" s="13" t="s">
        <v>220</v>
      </c>
      <c r="S10" t="s">
        <v>220</v>
      </c>
    </row>
    <row r="11" spans="2:19" x14ac:dyDescent="0.25">
      <c r="B11" s="2" t="s">
        <v>20</v>
      </c>
      <c r="C11" s="3" t="s">
        <v>21</v>
      </c>
      <c r="D11" s="4">
        <v>43488</v>
      </c>
      <c r="E11" s="3" t="s">
        <v>7</v>
      </c>
      <c r="F11" s="3" t="s">
        <v>13</v>
      </c>
      <c r="G11" s="7">
        <v>5000</v>
      </c>
      <c r="H11" s="7"/>
      <c r="J11" s="7" t="s">
        <v>222</v>
      </c>
      <c r="K11" s="14" t="s">
        <v>223</v>
      </c>
      <c r="S11" t="s">
        <v>220</v>
      </c>
    </row>
    <row r="12" spans="2:19" x14ac:dyDescent="0.25">
      <c r="B12" s="2" t="s">
        <v>22</v>
      </c>
      <c r="C12" s="3" t="s">
        <v>23</v>
      </c>
      <c r="D12" s="4">
        <v>43466</v>
      </c>
      <c r="E12" s="3" t="s">
        <v>7</v>
      </c>
      <c r="F12" s="3" t="s">
        <v>10</v>
      </c>
      <c r="G12" s="7">
        <v>5000</v>
      </c>
      <c r="H12" s="7"/>
      <c r="J12" s="7" t="s">
        <v>224</v>
      </c>
      <c r="K12" s="15" t="s">
        <v>225</v>
      </c>
      <c r="S12" t="s">
        <v>220</v>
      </c>
    </row>
    <row r="13" spans="2:19" x14ac:dyDescent="0.25">
      <c r="B13" s="2" t="s">
        <v>24</v>
      </c>
      <c r="C13" s="3" t="s">
        <v>25</v>
      </c>
      <c r="D13" s="4">
        <v>43493</v>
      </c>
      <c r="E13" s="3" t="s">
        <v>26</v>
      </c>
      <c r="F13" s="3" t="s">
        <v>13</v>
      </c>
      <c r="G13" s="7">
        <v>4700</v>
      </c>
      <c r="H13" s="7"/>
      <c r="S13" t="s">
        <v>220</v>
      </c>
    </row>
    <row r="14" spans="2:19" x14ac:dyDescent="0.25">
      <c r="B14" s="2" t="s">
        <v>27</v>
      </c>
      <c r="C14" s="3" t="s">
        <v>28</v>
      </c>
      <c r="D14" s="4">
        <v>43478</v>
      </c>
      <c r="E14" s="3" t="s">
        <v>26</v>
      </c>
      <c r="F14" s="3" t="s">
        <v>13</v>
      </c>
      <c r="G14" s="7">
        <v>4700</v>
      </c>
      <c r="H14" s="7"/>
      <c r="S14" t="s">
        <v>220</v>
      </c>
    </row>
    <row r="15" spans="2:19" x14ac:dyDescent="0.25">
      <c r="B15" s="2" t="s">
        <v>29</v>
      </c>
      <c r="C15" s="3" t="s">
        <v>30</v>
      </c>
      <c r="D15" s="4">
        <v>43495</v>
      </c>
      <c r="E15" s="3" t="s">
        <v>26</v>
      </c>
      <c r="F15" s="3" t="s">
        <v>13</v>
      </c>
      <c r="G15" s="7">
        <v>4700</v>
      </c>
      <c r="H15" s="7"/>
      <c r="J15" s="10"/>
      <c r="S15" t="s">
        <v>220</v>
      </c>
    </row>
    <row r="16" spans="2:19" x14ac:dyDescent="0.25">
      <c r="B16" s="2" t="s">
        <v>31</v>
      </c>
      <c r="C16" s="3" t="s">
        <v>32</v>
      </c>
      <c r="D16" s="4">
        <v>43480</v>
      </c>
      <c r="E16" s="3" t="s">
        <v>26</v>
      </c>
      <c r="F16" s="3" t="s">
        <v>10</v>
      </c>
      <c r="G16" s="7">
        <v>4700</v>
      </c>
      <c r="H16" s="7"/>
      <c r="S16" t="s">
        <v>220</v>
      </c>
    </row>
    <row r="17" spans="2:19" x14ac:dyDescent="0.25">
      <c r="B17" s="2" t="s">
        <v>33</v>
      </c>
      <c r="C17" s="3" t="s">
        <v>34</v>
      </c>
      <c r="D17" s="4">
        <v>43480</v>
      </c>
      <c r="E17" s="3" t="s">
        <v>26</v>
      </c>
      <c r="F17" s="3" t="s">
        <v>10</v>
      </c>
      <c r="G17" s="7">
        <v>4700</v>
      </c>
      <c r="H17" s="7"/>
      <c r="S17" t="s">
        <v>220</v>
      </c>
    </row>
    <row r="18" spans="2:19" x14ac:dyDescent="0.25">
      <c r="B18" s="2" t="s">
        <v>35</v>
      </c>
      <c r="C18" s="3" t="s">
        <v>36</v>
      </c>
      <c r="D18" s="4">
        <v>43492</v>
      </c>
      <c r="E18" s="3" t="s">
        <v>26</v>
      </c>
      <c r="F18" s="3" t="s">
        <v>13</v>
      </c>
      <c r="G18" s="7">
        <v>4700</v>
      </c>
      <c r="H18" s="7"/>
      <c r="S18" t="s">
        <v>220</v>
      </c>
    </row>
    <row r="19" spans="2:19" x14ac:dyDescent="0.25">
      <c r="B19" s="2" t="s">
        <v>37</v>
      </c>
      <c r="C19" s="3" t="s">
        <v>38</v>
      </c>
      <c r="D19" s="4">
        <v>43471</v>
      </c>
      <c r="E19" s="3" t="s">
        <v>26</v>
      </c>
      <c r="F19" s="3" t="s">
        <v>13</v>
      </c>
      <c r="G19" s="7">
        <v>4700</v>
      </c>
      <c r="H19" s="7"/>
      <c r="S19" t="s">
        <v>220</v>
      </c>
    </row>
    <row r="20" spans="2:19" x14ac:dyDescent="0.25">
      <c r="B20" s="2" t="s">
        <v>39</v>
      </c>
      <c r="C20" s="3" t="s">
        <v>40</v>
      </c>
      <c r="D20" s="4">
        <v>43494</v>
      </c>
      <c r="E20" s="3" t="s">
        <v>41</v>
      </c>
      <c r="F20" s="3" t="s">
        <v>13</v>
      </c>
      <c r="G20" s="7">
        <v>4500</v>
      </c>
      <c r="H20" s="7"/>
      <c r="S20" t="s">
        <v>223</v>
      </c>
    </row>
    <row r="21" spans="2:19" x14ac:dyDescent="0.25">
      <c r="B21" s="2" t="s">
        <v>42</v>
      </c>
      <c r="C21" s="3" t="s">
        <v>43</v>
      </c>
      <c r="D21" s="4">
        <v>43474</v>
      </c>
      <c r="E21" s="3" t="s">
        <v>41</v>
      </c>
      <c r="F21" s="3" t="s">
        <v>10</v>
      </c>
      <c r="G21" s="7">
        <v>4500</v>
      </c>
      <c r="H21" s="7"/>
      <c r="S21" t="s">
        <v>223</v>
      </c>
    </row>
    <row r="22" spans="2:19" x14ac:dyDescent="0.25">
      <c r="B22" s="2" t="s">
        <v>44</v>
      </c>
      <c r="C22" s="3" t="s">
        <v>45</v>
      </c>
      <c r="D22" s="4">
        <v>43488</v>
      </c>
      <c r="E22" s="3" t="s">
        <v>41</v>
      </c>
      <c r="F22" s="3" t="s">
        <v>13</v>
      </c>
      <c r="G22" s="7">
        <v>4500</v>
      </c>
      <c r="H22" s="7"/>
      <c r="S22" t="s">
        <v>223</v>
      </c>
    </row>
    <row r="23" spans="2:19" x14ac:dyDescent="0.25">
      <c r="B23" s="2" t="s">
        <v>46</v>
      </c>
      <c r="C23" s="3" t="s">
        <v>47</v>
      </c>
      <c r="D23" s="4">
        <v>43472</v>
      </c>
      <c r="E23" s="3" t="s">
        <v>41</v>
      </c>
      <c r="F23" s="3" t="s">
        <v>13</v>
      </c>
      <c r="G23" s="7">
        <v>4500</v>
      </c>
      <c r="H23" s="7"/>
      <c r="S23" t="s">
        <v>223</v>
      </c>
    </row>
    <row r="24" spans="2:19" x14ac:dyDescent="0.25">
      <c r="B24" s="2" t="s">
        <v>48</v>
      </c>
      <c r="C24" s="3" t="s">
        <v>49</v>
      </c>
      <c r="D24" s="4">
        <v>43470</v>
      </c>
      <c r="E24" s="3" t="s">
        <v>41</v>
      </c>
      <c r="F24" s="3" t="s">
        <v>13</v>
      </c>
      <c r="G24" s="7">
        <v>4500</v>
      </c>
      <c r="H24" s="7"/>
      <c r="S24" t="s">
        <v>223</v>
      </c>
    </row>
    <row r="25" spans="2:19" x14ac:dyDescent="0.25">
      <c r="B25" s="2" t="s">
        <v>50</v>
      </c>
      <c r="C25" s="3" t="s">
        <v>51</v>
      </c>
      <c r="D25" s="4">
        <v>43481</v>
      </c>
      <c r="E25" s="3" t="s">
        <v>41</v>
      </c>
      <c r="F25" s="3" t="s">
        <v>10</v>
      </c>
      <c r="G25" s="7">
        <v>4500</v>
      </c>
      <c r="H25" s="7"/>
      <c r="S25" t="s">
        <v>223</v>
      </c>
    </row>
    <row r="26" spans="2:19" x14ac:dyDescent="0.25">
      <c r="B26" s="2" t="s">
        <v>52</v>
      </c>
      <c r="C26" s="3" t="s">
        <v>53</v>
      </c>
      <c r="D26" s="4">
        <v>43477</v>
      </c>
      <c r="E26" s="3" t="s">
        <v>54</v>
      </c>
      <c r="F26" s="3" t="s">
        <v>10</v>
      </c>
      <c r="G26" s="7">
        <v>2100</v>
      </c>
      <c r="H26" s="7"/>
      <c r="S26" t="s">
        <v>223</v>
      </c>
    </row>
    <row r="27" spans="2:19" x14ac:dyDescent="0.25">
      <c r="B27" s="2" t="s">
        <v>55</v>
      </c>
      <c r="C27" s="3" t="s">
        <v>56</v>
      </c>
      <c r="D27" s="4">
        <v>43478</v>
      </c>
      <c r="E27" s="3" t="s">
        <v>54</v>
      </c>
      <c r="F27" s="3" t="s">
        <v>13</v>
      </c>
      <c r="G27" s="7">
        <v>2100</v>
      </c>
      <c r="H27" s="7"/>
      <c r="S27" t="s">
        <v>223</v>
      </c>
    </row>
    <row r="28" spans="2:19" x14ac:dyDescent="0.25">
      <c r="B28" s="2" t="s">
        <v>57</v>
      </c>
      <c r="C28" s="3" t="s">
        <v>58</v>
      </c>
      <c r="D28" s="4">
        <v>43467</v>
      </c>
      <c r="E28" s="3" t="s">
        <v>54</v>
      </c>
      <c r="F28" s="3" t="s">
        <v>13</v>
      </c>
      <c r="G28" s="7">
        <v>2100</v>
      </c>
      <c r="H28" s="7"/>
      <c r="S28" t="s">
        <v>223</v>
      </c>
    </row>
    <row r="29" spans="2:19" x14ac:dyDescent="0.25">
      <c r="B29" s="2" t="s">
        <v>59</v>
      </c>
      <c r="C29" s="3" t="s">
        <v>60</v>
      </c>
      <c r="D29" s="4">
        <v>43475</v>
      </c>
      <c r="E29" s="3" t="s">
        <v>54</v>
      </c>
      <c r="F29" s="3" t="s">
        <v>13</v>
      </c>
      <c r="G29" s="7">
        <v>2100</v>
      </c>
      <c r="H29" s="7"/>
      <c r="S29" t="s">
        <v>223</v>
      </c>
    </row>
    <row r="30" spans="2:19" x14ac:dyDescent="0.25">
      <c r="B30" s="2" t="s">
        <v>61</v>
      </c>
      <c r="C30" s="3" t="s">
        <v>62</v>
      </c>
      <c r="D30" s="4">
        <v>43485</v>
      </c>
      <c r="E30" s="3" t="s">
        <v>54</v>
      </c>
      <c r="F30" s="3" t="s">
        <v>10</v>
      </c>
      <c r="G30" s="7">
        <v>2100</v>
      </c>
      <c r="H30" s="7"/>
      <c r="S30" t="s">
        <v>223</v>
      </c>
    </row>
    <row r="31" spans="2:19" x14ac:dyDescent="0.25">
      <c r="B31" s="2" t="s">
        <v>63</v>
      </c>
      <c r="C31" s="3" t="s">
        <v>64</v>
      </c>
      <c r="D31" s="4">
        <v>43482</v>
      </c>
      <c r="E31" s="3" t="s">
        <v>54</v>
      </c>
      <c r="F31" s="3" t="s">
        <v>13</v>
      </c>
      <c r="G31" s="7">
        <v>2100</v>
      </c>
      <c r="H31" s="7"/>
      <c r="S31" t="s">
        <v>223</v>
      </c>
    </row>
    <row r="32" spans="2:19" x14ac:dyDescent="0.25">
      <c r="B32" s="2" t="s">
        <v>65</v>
      </c>
      <c r="C32" s="3" t="s">
        <v>66</v>
      </c>
      <c r="D32" s="4">
        <v>43477</v>
      </c>
      <c r="E32" s="3" t="s">
        <v>54</v>
      </c>
      <c r="F32" s="3" t="s">
        <v>13</v>
      </c>
      <c r="G32" s="7">
        <v>2100</v>
      </c>
      <c r="H32" s="7"/>
      <c r="S32" t="s">
        <v>223</v>
      </c>
    </row>
    <row r="33" spans="2:19" x14ac:dyDescent="0.25">
      <c r="B33" s="2" t="s">
        <v>67</v>
      </c>
      <c r="C33" s="3" t="s">
        <v>68</v>
      </c>
      <c r="D33" s="4">
        <v>43490</v>
      </c>
      <c r="E33" s="3" t="s">
        <v>54</v>
      </c>
      <c r="F33" s="3" t="s">
        <v>13</v>
      </c>
      <c r="G33" s="7">
        <v>2100</v>
      </c>
      <c r="H33" s="7"/>
      <c r="S33" t="s">
        <v>223</v>
      </c>
    </row>
    <row r="34" spans="2:19" x14ac:dyDescent="0.25">
      <c r="B34" s="2" t="s">
        <v>69</v>
      </c>
      <c r="C34" s="3" t="s">
        <v>70</v>
      </c>
      <c r="D34" s="4">
        <v>43480</v>
      </c>
      <c r="E34" s="3" t="s">
        <v>54</v>
      </c>
      <c r="F34" s="3" t="s">
        <v>10</v>
      </c>
      <c r="G34" s="7">
        <v>2100</v>
      </c>
      <c r="H34" s="7"/>
      <c r="S34" t="s">
        <v>223</v>
      </c>
    </row>
    <row r="35" spans="2:19" x14ac:dyDescent="0.25">
      <c r="B35" s="2" t="s">
        <v>71</v>
      </c>
      <c r="C35" s="3" t="s">
        <v>72</v>
      </c>
      <c r="D35" s="4">
        <v>43484</v>
      </c>
      <c r="E35" s="3" t="s">
        <v>54</v>
      </c>
      <c r="F35" s="3" t="s">
        <v>10</v>
      </c>
      <c r="G35" s="7">
        <v>2100</v>
      </c>
      <c r="H35" s="7"/>
      <c r="S35" t="s">
        <v>223</v>
      </c>
    </row>
    <row r="36" spans="2:19" x14ac:dyDescent="0.25">
      <c r="B36" s="2" t="s">
        <v>73</v>
      </c>
      <c r="C36" s="3" t="s">
        <v>74</v>
      </c>
      <c r="D36" s="4">
        <v>43471</v>
      </c>
      <c r="E36" s="3" t="s">
        <v>54</v>
      </c>
      <c r="F36" s="3" t="s">
        <v>13</v>
      </c>
      <c r="G36" s="7">
        <v>2100</v>
      </c>
      <c r="H36" s="7"/>
      <c r="S36" t="s">
        <v>223</v>
      </c>
    </row>
    <row r="37" spans="2:19" x14ac:dyDescent="0.25">
      <c r="B37" s="2" t="s">
        <v>75</v>
      </c>
      <c r="C37" s="3" t="s">
        <v>76</v>
      </c>
      <c r="D37" s="4">
        <v>43480</v>
      </c>
      <c r="E37" s="3" t="s">
        <v>54</v>
      </c>
      <c r="F37" s="3" t="s">
        <v>13</v>
      </c>
      <c r="G37" s="7">
        <v>2100</v>
      </c>
      <c r="H37" s="7"/>
      <c r="S37" t="s">
        <v>223</v>
      </c>
    </row>
    <row r="38" spans="2:19" x14ac:dyDescent="0.25">
      <c r="B38" s="2" t="s">
        <v>77</v>
      </c>
      <c r="C38" s="3" t="s">
        <v>78</v>
      </c>
      <c r="D38" s="4">
        <v>43486</v>
      </c>
      <c r="E38" s="3" t="s">
        <v>54</v>
      </c>
      <c r="F38" s="3" t="s">
        <v>13</v>
      </c>
      <c r="G38" s="7">
        <v>2100</v>
      </c>
      <c r="H38" s="7"/>
      <c r="S38" t="s">
        <v>223</v>
      </c>
    </row>
    <row r="39" spans="2:19" x14ac:dyDescent="0.25">
      <c r="B39" s="2" t="s">
        <v>79</v>
      </c>
      <c r="C39" s="3" t="s">
        <v>80</v>
      </c>
      <c r="D39" s="4">
        <v>43486</v>
      </c>
      <c r="E39" s="3" t="s">
        <v>54</v>
      </c>
      <c r="F39" s="3" t="s">
        <v>10</v>
      </c>
      <c r="G39" s="7">
        <v>2100</v>
      </c>
      <c r="H39" s="7"/>
      <c r="S39" t="s">
        <v>223</v>
      </c>
    </row>
    <row r="40" spans="2:19" x14ac:dyDescent="0.25">
      <c r="B40" s="2" t="s">
        <v>81</v>
      </c>
      <c r="C40" s="3" t="s">
        <v>82</v>
      </c>
      <c r="D40" s="4">
        <v>43470</v>
      </c>
      <c r="E40" s="3" t="s">
        <v>83</v>
      </c>
      <c r="F40" s="3" t="s">
        <v>13</v>
      </c>
      <c r="G40" s="7">
        <v>2000</v>
      </c>
      <c r="H40" s="7"/>
      <c r="S40" t="s">
        <v>223</v>
      </c>
    </row>
    <row r="41" spans="2:19" x14ac:dyDescent="0.25">
      <c r="B41" s="2" t="s">
        <v>84</v>
      </c>
      <c r="C41" s="3" t="s">
        <v>85</v>
      </c>
      <c r="D41" s="4">
        <v>43482</v>
      </c>
      <c r="E41" s="3" t="s">
        <v>83</v>
      </c>
      <c r="F41" s="3" t="s">
        <v>13</v>
      </c>
      <c r="G41" s="7">
        <v>2000</v>
      </c>
      <c r="H41" s="7"/>
      <c r="S41" t="s">
        <v>223</v>
      </c>
    </row>
    <row r="42" spans="2:19" x14ac:dyDescent="0.25">
      <c r="B42" s="2" t="s">
        <v>86</v>
      </c>
      <c r="C42" s="3" t="s">
        <v>87</v>
      </c>
      <c r="D42" s="4">
        <v>43480</v>
      </c>
      <c r="E42" s="3" t="s">
        <v>83</v>
      </c>
      <c r="F42" s="3" t="s">
        <v>13</v>
      </c>
      <c r="G42" s="7">
        <v>2000</v>
      </c>
      <c r="H42" s="7"/>
      <c r="S42" t="s">
        <v>223</v>
      </c>
    </row>
    <row r="43" spans="2:19" x14ac:dyDescent="0.25">
      <c r="B43" s="2" t="s">
        <v>88</v>
      </c>
      <c r="C43" s="3" t="s">
        <v>89</v>
      </c>
      <c r="D43" s="4">
        <v>43478</v>
      </c>
      <c r="E43" s="3" t="s">
        <v>83</v>
      </c>
      <c r="F43" s="3" t="s">
        <v>10</v>
      </c>
      <c r="G43" s="7">
        <v>2000</v>
      </c>
      <c r="H43" s="7"/>
      <c r="S43" t="s">
        <v>223</v>
      </c>
    </row>
    <row r="44" spans="2:19" x14ac:dyDescent="0.25">
      <c r="B44" s="2" t="s">
        <v>90</v>
      </c>
      <c r="C44" s="3" t="s">
        <v>91</v>
      </c>
      <c r="D44" s="4">
        <v>43491</v>
      </c>
      <c r="E44" s="3" t="s">
        <v>83</v>
      </c>
      <c r="F44" s="3" t="s">
        <v>10</v>
      </c>
      <c r="G44" s="7">
        <v>2000</v>
      </c>
      <c r="H44" s="7"/>
      <c r="S44" t="s">
        <v>223</v>
      </c>
    </row>
    <row r="45" spans="2:19" x14ac:dyDescent="0.25">
      <c r="B45" s="2" t="s">
        <v>92</v>
      </c>
      <c r="C45" s="3" t="s">
        <v>93</v>
      </c>
      <c r="D45" s="4">
        <v>43486</v>
      </c>
      <c r="E45" s="3" t="s">
        <v>83</v>
      </c>
      <c r="F45" s="3" t="s">
        <v>13</v>
      </c>
      <c r="G45" s="7">
        <v>2000</v>
      </c>
      <c r="H45" s="7"/>
      <c r="S45" t="s">
        <v>223</v>
      </c>
    </row>
    <row r="46" spans="2:19" x14ac:dyDescent="0.25">
      <c r="B46" s="2" t="s">
        <v>94</v>
      </c>
      <c r="C46" s="3" t="s">
        <v>95</v>
      </c>
      <c r="D46" s="4">
        <v>43493</v>
      </c>
      <c r="E46" s="3" t="s">
        <v>83</v>
      </c>
      <c r="F46" s="3" t="s">
        <v>13</v>
      </c>
      <c r="G46" s="7">
        <v>2000</v>
      </c>
      <c r="H46" s="7"/>
      <c r="S46" t="s">
        <v>223</v>
      </c>
    </row>
    <row r="47" spans="2:19" x14ac:dyDescent="0.25">
      <c r="B47" s="2" t="s">
        <v>96</v>
      </c>
      <c r="C47" s="3" t="s">
        <v>97</v>
      </c>
      <c r="D47" s="4">
        <v>43484</v>
      </c>
      <c r="E47" s="3" t="s">
        <v>83</v>
      </c>
      <c r="F47" s="3" t="s">
        <v>13</v>
      </c>
      <c r="G47" s="7">
        <v>2000</v>
      </c>
      <c r="H47" s="7"/>
      <c r="S47" t="s">
        <v>223</v>
      </c>
    </row>
    <row r="48" spans="2:19" x14ac:dyDescent="0.25">
      <c r="B48" s="2" t="s">
        <v>98</v>
      </c>
      <c r="C48" s="3" t="s">
        <v>99</v>
      </c>
      <c r="D48" s="4">
        <v>43485</v>
      </c>
      <c r="E48" s="3" t="s">
        <v>83</v>
      </c>
      <c r="F48" s="3" t="s">
        <v>10</v>
      </c>
      <c r="G48" s="7">
        <v>2000</v>
      </c>
      <c r="H48" s="7"/>
      <c r="S48" t="s">
        <v>223</v>
      </c>
    </row>
    <row r="49" spans="2:19" x14ac:dyDescent="0.25">
      <c r="B49" s="2" t="s">
        <v>100</v>
      </c>
      <c r="C49" s="3" t="s">
        <v>101</v>
      </c>
      <c r="D49" s="4">
        <v>43479</v>
      </c>
      <c r="E49" s="3" t="s">
        <v>83</v>
      </c>
      <c r="F49" s="3" t="s">
        <v>13</v>
      </c>
      <c r="G49" s="7">
        <v>2000</v>
      </c>
      <c r="H49" s="7"/>
      <c r="S49" t="s">
        <v>223</v>
      </c>
    </row>
    <row r="50" spans="2:19" x14ac:dyDescent="0.25">
      <c r="B50" s="2" t="s">
        <v>102</v>
      </c>
      <c r="C50" s="3" t="s">
        <v>103</v>
      </c>
      <c r="D50" s="4">
        <v>43491</v>
      </c>
      <c r="E50" s="3" t="s">
        <v>83</v>
      </c>
      <c r="F50" s="3" t="s">
        <v>13</v>
      </c>
      <c r="G50" s="7">
        <v>2000</v>
      </c>
      <c r="H50" s="7"/>
      <c r="S50" t="s">
        <v>223</v>
      </c>
    </row>
    <row r="51" spans="2:19" x14ac:dyDescent="0.25">
      <c r="B51" s="2" t="s">
        <v>104</v>
      </c>
      <c r="C51" s="3" t="s">
        <v>105</v>
      </c>
      <c r="D51" s="4">
        <v>43476</v>
      </c>
      <c r="E51" s="3" t="s">
        <v>83</v>
      </c>
      <c r="F51" s="3" t="s">
        <v>13</v>
      </c>
      <c r="G51" s="7">
        <v>2000</v>
      </c>
      <c r="H51" s="7"/>
      <c r="S51" t="s">
        <v>223</v>
      </c>
    </row>
    <row r="52" spans="2:19" x14ac:dyDescent="0.25">
      <c r="B52" s="2" t="s">
        <v>106</v>
      </c>
      <c r="C52" s="3" t="s">
        <v>107</v>
      </c>
      <c r="D52" s="4">
        <v>43485</v>
      </c>
      <c r="E52" s="3" t="s">
        <v>83</v>
      </c>
      <c r="F52" s="3" t="s">
        <v>10</v>
      </c>
      <c r="G52" s="7">
        <v>2000</v>
      </c>
      <c r="H52" s="7"/>
      <c r="S52" t="s">
        <v>223</v>
      </c>
    </row>
    <row r="53" spans="2:19" x14ac:dyDescent="0.25">
      <c r="B53" s="2" t="s">
        <v>108</v>
      </c>
      <c r="C53" s="3" t="s">
        <v>109</v>
      </c>
      <c r="D53" s="4">
        <v>43469</v>
      </c>
      <c r="E53" s="3" t="s">
        <v>110</v>
      </c>
      <c r="F53" s="3" t="s">
        <v>10</v>
      </c>
      <c r="G53" s="7">
        <v>1700</v>
      </c>
      <c r="H53" s="7"/>
      <c r="S53" t="s">
        <v>225</v>
      </c>
    </row>
    <row r="54" spans="2:19" x14ac:dyDescent="0.25">
      <c r="B54" s="2" t="s">
        <v>111</v>
      </c>
      <c r="C54" s="3" t="s">
        <v>112</v>
      </c>
      <c r="D54" s="4">
        <v>43479</v>
      </c>
      <c r="E54" s="3" t="s">
        <v>110</v>
      </c>
      <c r="F54" s="3" t="s">
        <v>13</v>
      </c>
      <c r="G54" s="7">
        <v>1700</v>
      </c>
      <c r="H54" s="7"/>
      <c r="S54" t="s">
        <v>225</v>
      </c>
    </row>
    <row r="55" spans="2:19" x14ac:dyDescent="0.25">
      <c r="B55" s="2" t="s">
        <v>113</v>
      </c>
      <c r="C55" s="3" t="s">
        <v>114</v>
      </c>
      <c r="D55" s="4">
        <v>43485</v>
      </c>
      <c r="E55" s="3" t="s">
        <v>110</v>
      </c>
      <c r="F55" s="3" t="s">
        <v>13</v>
      </c>
      <c r="G55" s="7">
        <v>1700</v>
      </c>
      <c r="H55" s="7"/>
      <c r="S55" t="s">
        <v>225</v>
      </c>
    </row>
    <row r="56" spans="2:19" x14ac:dyDescent="0.25">
      <c r="B56" s="2" t="s">
        <v>115</v>
      </c>
      <c r="C56" s="3" t="s">
        <v>116</v>
      </c>
      <c r="D56" s="4">
        <v>43480</v>
      </c>
      <c r="E56" s="3" t="s">
        <v>110</v>
      </c>
      <c r="F56" s="3" t="s">
        <v>13</v>
      </c>
      <c r="G56" s="7">
        <v>1700</v>
      </c>
      <c r="H56" s="7"/>
      <c r="S56" t="s">
        <v>225</v>
      </c>
    </row>
    <row r="57" spans="2:19" x14ac:dyDescent="0.25">
      <c r="B57" s="2" t="s">
        <v>117</v>
      </c>
      <c r="C57" s="3" t="s">
        <v>118</v>
      </c>
      <c r="D57" s="4">
        <v>43493</v>
      </c>
      <c r="E57" s="3" t="s">
        <v>110</v>
      </c>
      <c r="F57" s="3" t="s">
        <v>10</v>
      </c>
      <c r="G57" s="7">
        <v>1700</v>
      </c>
      <c r="H57" s="7"/>
      <c r="S57" t="s">
        <v>225</v>
      </c>
    </row>
    <row r="58" spans="2:19" x14ac:dyDescent="0.25">
      <c r="B58" s="2" t="s">
        <v>119</v>
      </c>
      <c r="C58" s="3" t="s">
        <v>120</v>
      </c>
      <c r="D58" s="4">
        <v>43474</v>
      </c>
      <c r="E58" s="3" t="s">
        <v>110</v>
      </c>
      <c r="F58" s="3" t="s">
        <v>13</v>
      </c>
      <c r="G58" s="7">
        <v>1700</v>
      </c>
      <c r="H58" s="7"/>
      <c r="S58" t="s">
        <v>225</v>
      </c>
    </row>
    <row r="59" spans="2:19" x14ac:dyDescent="0.25">
      <c r="B59" s="2" t="s">
        <v>121</v>
      </c>
      <c r="C59" s="3" t="s">
        <v>122</v>
      </c>
      <c r="D59" s="4">
        <v>43476</v>
      </c>
      <c r="E59" s="3" t="s">
        <v>123</v>
      </c>
      <c r="F59" s="3" t="s">
        <v>13</v>
      </c>
      <c r="G59" s="7">
        <v>1500</v>
      </c>
      <c r="H59" s="7"/>
      <c r="S59" t="s">
        <v>225</v>
      </c>
    </row>
    <row r="60" spans="2:19" x14ac:dyDescent="0.25">
      <c r="B60" s="2" t="s">
        <v>124</v>
      </c>
      <c r="C60" s="3" t="s">
        <v>125</v>
      </c>
      <c r="D60" s="4">
        <v>43478</v>
      </c>
      <c r="E60" s="3" t="s">
        <v>123</v>
      </c>
      <c r="F60" s="3" t="s">
        <v>13</v>
      </c>
      <c r="G60" s="7">
        <v>1500</v>
      </c>
      <c r="H60" s="7"/>
      <c r="S60" t="s">
        <v>225</v>
      </c>
    </row>
    <row r="61" spans="2:19" x14ac:dyDescent="0.25">
      <c r="B61" s="2" t="s">
        <v>126</v>
      </c>
      <c r="C61" s="3" t="s">
        <v>127</v>
      </c>
      <c r="D61" s="4">
        <v>43470</v>
      </c>
      <c r="E61" s="3" t="s">
        <v>123</v>
      </c>
      <c r="F61" s="3" t="s">
        <v>10</v>
      </c>
      <c r="G61" s="7">
        <v>1500</v>
      </c>
      <c r="H61" s="7"/>
      <c r="S61" t="s">
        <v>225</v>
      </c>
    </row>
    <row r="62" spans="2:19" x14ac:dyDescent="0.25">
      <c r="B62" s="2" t="s">
        <v>128</v>
      </c>
      <c r="C62" s="3" t="s">
        <v>129</v>
      </c>
      <c r="D62" s="4">
        <v>43472</v>
      </c>
      <c r="E62" s="3" t="s">
        <v>123</v>
      </c>
      <c r="F62" s="3" t="s">
        <v>10</v>
      </c>
      <c r="G62" s="7">
        <v>1500</v>
      </c>
      <c r="H62" s="7"/>
      <c r="S62" t="s">
        <v>225</v>
      </c>
    </row>
    <row r="63" spans="2:19" x14ac:dyDescent="0.25">
      <c r="B63" s="2" t="s">
        <v>130</v>
      </c>
      <c r="C63" s="3" t="s">
        <v>131</v>
      </c>
      <c r="D63" s="4">
        <v>43490</v>
      </c>
      <c r="E63" s="3" t="s">
        <v>123</v>
      </c>
      <c r="F63" s="3" t="s">
        <v>13</v>
      </c>
      <c r="G63" s="7">
        <v>1500</v>
      </c>
      <c r="H63" s="7"/>
      <c r="S63" t="s">
        <v>225</v>
      </c>
    </row>
    <row r="64" spans="2:19" x14ac:dyDescent="0.25">
      <c r="B64" s="2" t="s">
        <v>132</v>
      </c>
      <c r="C64" s="3" t="s">
        <v>133</v>
      </c>
      <c r="D64" s="4">
        <v>43474</v>
      </c>
      <c r="E64" s="3" t="s">
        <v>123</v>
      </c>
      <c r="F64" s="3" t="s">
        <v>13</v>
      </c>
      <c r="G64" s="7">
        <v>1500</v>
      </c>
      <c r="H64" s="7"/>
      <c r="S64" t="s">
        <v>225</v>
      </c>
    </row>
    <row r="65" spans="2:19" x14ac:dyDescent="0.25">
      <c r="B65" s="2" t="s">
        <v>134</v>
      </c>
      <c r="C65" s="3" t="s">
        <v>135</v>
      </c>
      <c r="D65" s="4">
        <v>43486</v>
      </c>
      <c r="E65" s="3" t="s">
        <v>123</v>
      </c>
      <c r="F65" s="3" t="s">
        <v>13</v>
      </c>
      <c r="G65" s="7">
        <v>1500</v>
      </c>
      <c r="H65" s="7"/>
      <c r="S65" t="s">
        <v>225</v>
      </c>
    </row>
    <row r="66" spans="2:19" x14ac:dyDescent="0.25">
      <c r="B66" s="2" t="s">
        <v>136</v>
      </c>
      <c r="C66" s="3" t="s">
        <v>137</v>
      </c>
      <c r="D66" s="4">
        <v>43490</v>
      </c>
      <c r="E66" s="3" t="s">
        <v>123</v>
      </c>
      <c r="F66" s="3" t="s">
        <v>10</v>
      </c>
      <c r="G66" s="7">
        <v>1500</v>
      </c>
      <c r="H66" s="7"/>
      <c r="S66" t="s">
        <v>225</v>
      </c>
    </row>
    <row r="67" spans="2:19" x14ac:dyDescent="0.25">
      <c r="B67" s="2" t="s">
        <v>138</v>
      </c>
      <c r="C67" s="3" t="s">
        <v>139</v>
      </c>
      <c r="D67" s="4">
        <v>43473</v>
      </c>
      <c r="E67" s="3" t="s">
        <v>123</v>
      </c>
      <c r="F67" s="3" t="s">
        <v>13</v>
      </c>
      <c r="G67" s="7">
        <v>1500</v>
      </c>
      <c r="H67" s="7"/>
      <c r="S67" t="s">
        <v>225</v>
      </c>
    </row>
    <row r="68" spans="2:19" x14ac:dyDescent="0.25">
      <c r="B68" s="2" t="s">
        <v>140</v>
      </c>
      <c r="C68" s="3" t="s">
        <v>141</v>
      </c>
      <c r="D68" s="4">
        <v>43476</v>
      </c>
      <c r="E68" s="3" t="s">
        <v>123</v>
      </c>
      <c r="F68" s="3" t="s">
        <v>13</v>
      </c>
      <c r="G68" s="7">
        <v>1500</v>
      </c>
      <c r="H68" s="7"/>
      <c r="S68" t="s">
        <v>225</v>
      </c>
    </row>
    <row r="69" spans="2:19" x14ac:dyDescent="0.25">
      <c r="B69" s="2" t="s">
        <v>142</v>
      </c>
      <c r="C69" s="3" t="s">
        <v>143</v>
      </c>
      <c r="D69" s="4">
        <v>43493</v>
      </c>
      <c r="E69" s="3" t="s">
        <v>144</v>
      </c>
      <c r="F69" s="3" t="s">
        <v>13</v>
      </c>
      <c r="G69" s="7">
        <v>1400</v>
      </c>
      <c r="H69" s="7"/>
      <c r="S69" t="s">
        <v>225</v>
      </c>
    </row>
    <row r="70" spans="2:19" x14ac:dyDescent="0.25">
      <c r="B70" s="2" t="s">
        <v>145</v>
      </c>
      <c r="C70" s="3" t="s">
        <v>146</v>
      </c>
      <c r="D70" s="4">
        <v>43489</v>
      </c>
      <c r="E70" s="3" t="s">
        <v>144</v>
      </c>
      <c r="F70" s="3" t="s">
        <v>10</v>
      </c>
      <c r="G70" s="7">
        <v>1400</v>
      </c>
      <c r="H70" s="7"/>
      <c r="S70" t="s">
        <v>225</v>
      </c>
    </row>
    <row r="71" spans="2:19" x14ac:dyDescent="0.25">
      <c r="B71" s="2" t="s">
        <v>147</v>
      </c>
      <c r="C71" s="3" t="s">
        <v>148</v>
      </c>
      <c r="D71" s="4">
        <v>43484</v>
      </c>
      <c r="E71" s="3" t="s">
        <v>144</v>
      </c>
      <c r="F71" s="3" t="s">
        <v>10</v>
      </c>
      <c r="G71" s="7">
        <v>1400</v>
      </c>
      <c r="H71" s="7"/>
      <c r="S71" t="s">
        <v>225</v>
      </c>
    </row>
    <row r="72" spans="2:19" x14ac:dyDescent="0.25">
      <c r="B72" s="2" t="s">
        <v>149</v>
      </c>
      <c r="C72" s="3" t="s">
        <v>150</v>
      </c>
      <c r="D72" s="4">
        <v>43482</v>
      </c>
      <c r="E72" s="3" t="s">
        <v>144</v>
      </c>
      <c r="F72" s="3" t="s">
        <v>13</v>
      </c>
      <c r="G72" s="7">
        <v>1400</v>
      </c>
      <c r="H72" s="7"/>
      <c r="S72" t="s">
        <v>225</v>
      </c>
    </row>
    <row r="73" spans="2:19" x14ac:dyDescent="0.25">
      <c r="B73" s="2" t="s">
        <v>151</v>
      </c>
      <c r="C73" s="3" t="s">
        <v>152</v>
      </c>
      <c r="D73" s="4">
        <v>43466</v>
      </c>
      <c r="E73" s="3" t="s">
        <v>144</v>
      </c>
      <c r="F73" s="3" t="s">
        <v>13</v>
      </c>
      <c r="G73" s="7">
        <v>1400</v>
      </c>
      <c r="H73" s="7"/>
      <c r="S73" t="s">
        <v>225</v>
      </c>
    </row>
    <row r="74" spans="2:19" x14ac:dyDescent="0.25">
      <c r="B74" s="2" t="s">
        <v>153</v>
      </c>
      <c r="C74" s="3" t="s">
        <v>154</v>
      </c>
      <c r="D74" s="4">
        <v>43471</v>
      </c>
      <c r="E74" s="3" t="s">
        <v>144</v>
      </c>
      <c r="F74" s="3" t="s">
        <v>13</v>
      </c>
      <c r="G74" s="7">
        <v>1400</v>
      </c>
      <c r="H74" s="7"/>
      <c r="S74" t="s">
        <v>225</v>
      </c>
    </row>
    <row r="75" spans="2:19" x14ac:dyDescent="0.25">
      <c r="B75" s="2" t="s">
        <v>155</v>
      </c>
      <c r="C75" s="3" t="s">
        <v>156</v>
      </c>
      <c r="D75" s="4">
        <v>43494</v>
      </c>
      <c r="E75" s="3" t="s">
        <v>144</v>
      </c>
      <c r="F75" s="3" t="s">
        <v>10</v>
      </c>
      <c r="G75" s="7">
        <v>1400</v>
      </c>
      <c r="H75" s="7"/>
      <c r="S75" t="s">
        <v>225</v>
      </c>
    </row>
    <row r="76" spans="2:19" x14ac:dyDescent="0.25">
      <c r="B76" s="2" t="s">
        <v>157</v>
      </c>
      <c r="C76" s="3" t="s">
        <v>158</v>
      </c>
      <c r="D76" s="4">
        <v>43488</v>
      </c>
      <c r="E76" s="3" t="s">
        <v>144</v>
      </c>
      <c r="F76" s="3" t="s">
        <v>13</v>
      </c>
      <c r="G76" s="7">
        <v>1400</v>
      </c>
      <c r="H76" s="7"/>
      <c r="S76" t="s">
        <v>225</v>
      </c>
    </row>
    <row r="77" spans="2:19" x14ac:dyDescent="0.25">
      <c r="B77" s="2" t="s">
        <v>159</v>
      </c>
      <c r="C77" s="3" t="s">
        <v>160</v>
      </c>
      <c r="D77" s="4">
        <v>43494</v>
      </c>
      <c r="E77" s="3" t="s">
        <v>161</v>
      </c>
      <c r="F77" s="3" t="s">
        <v>13</v>
      </c>
      <c r="G77" s="7">
        <v>1200</v>
      </c>
      <c r="H77" s="7"/>
      <c r="S77" t="s">
        <v>225</v>
      </c>
    </row>
    <row r="78" spans="2:19" x14ac:dyDescent="0.25">
      <c r="B78" s="2" t="s">
        <v>162</v>
      </c>
      <c r="C78" s="3" t="s">
        <v>163</v>
      </c>
      <c r="D78" s="4">
        <v>43487</v>
      </c>
      <c r="E78" s="3" t="s">
        <v>161</v>
      </c>
      <c r="F78" s="3" t="s">
        <v>13</v>
      </c>
      <c r="G78" s="7">
        <v>1200</v>
      </c>
      <c r="H78" s="7"/>
      <c r="S78" t="s">
        <v>225</v>
      </c>
    </row>
    <row r="79" spans="2:19" x14ac:dyDescent="0.25">
      <c r="B79" s="2" t="s">
        <v>164</v>
      </c>
      <c r="C79" s="3" t="s">
        <v>165</v>
      </c>
      <c r="D79" s="4">
        <v>43472</v>
      </c>
      <c r="E79" s="3" t="s">
        <v>161</v>
      </c>
      <c r="F79" s="3" t="s">
        <v>10</v>
      </c>
      <c r="G79" s="7">
        <v>1200</v>
      </c>
      <c r="H79" s="7"/>
      <c r="S79" t="s">
        <v>225</v>
      </c>
    </row>
    <row r="80" spans="2:19" x14ac:dyDescent="0.25">
      <c r="B80" s="2" t="s">
        <v>166</v>
      </c>
      <c r="C80" s="3" t="s">
        <v>167</v>
      </c>
      <c r="D80" s="4">
        <v>43480</v>
      </c>
      <c r="E80" s="3" t="s">
        <v>168</v>
      </c>
      <c r="F80" s="3" t="s">
        <v>10</v>
      </c>
      <c r="G80" s="7">
        <v>1200</v>
      </c>
      <c r="H80" s="7"/>
      <c r="S80" t="s">
        <v>225</v>
      </c>
    </row>
    <row r="81" spans="2:19" x14ac:dyDescent="0.25">
      <c r="B81" s="2" t="s">
        <v>169</v>
      </c>
      <c r="C81" s="3" t="s">
        <v>170</v>
      </c>
      <c r="D81" s="4">
        <v>43496</v>
      </c>
      <c r="E81" s="3" t="s">
        <v>168</v>
      </c>
      <c r="F81" s="3" t="s">
        <v>13</v>
      </c>
      <c r="G81" s="7">
        <v>1200</v>
      </c>
      <c r="H81" s="7"/>
      <c r="S81" t="s">
        <v>225</v>
      </c>
    </row>
    <row r="82" spans="2:19" x14ac:dyDescent="0.25">
      <c r="B82" s="2" t="s">
        <v>171</v>
      </c>
      <c r="C82" s="3" t="s">
        <v>172</v>
      </c>
      <c r="D82" s="4">
        <v>43478</v>
      </c>
      <c r="E82" s="3" t="s">
        <v>161</v>
      </c>
      <c r="F82" s="3" t="s">
        <v>13</v>
      </c>
      <c r="G82" s="7">
        <v>1200</v>
      </c>
      <c r="H82" s="7"/>
      <c r="S82" t="s">
        <v>225</v>
      </c>
    </row>
    <row r="83" spans="2:19" x14ac:dyDescent="0.25">
      <c r="B83" s="2" t="s">
        <v>173</v>
      </c>
      <c r="C83" s="3" t="s">
        <v>174</v>
      </c>
      <c r="D83" s="4">
        <v>43495</v>
      </c>
      <c r="E83" s="3" t="s">
        <v>161</v>
      </c>
      <c r="F83" s="3" t="s">
        <v>13</v>
      </c>
      <c r="G83" s="7">
        <v>1200</v>
      </c>
      <c r="H83" s="7"/>
      <c r="S83" t="s">
        <v>225</v>
      </c>
    </row>
    <row r="84" spans="2:19" x14ac:dyDescent="0.25">
      <c r="B84" s="2" t="s">
        <v>175</v>
      </c>
      <c r="C84" s="3" t="s">
        <v>176</v>
      </c>
      <c r="D84" s="4">
        <v>43474</v>
      </c>
      <c r="E84" s="3" t="s">
        <v>161</v>
      </c>
      <c r="F84" s="3" t="s">
        <v>10</v>
      </c>
      <c r="G84" s="7">
        <v>1200</v>
      </c>
      <c r="H84" s="7"/>
      <c r="S84" t="s">
        <v>225</v>
      </c>
    </row>
    <row r="85" spans="2:19" x14ac:dyDescent="0.25">
      <c r="B85" s="2" t="s">
        <v>177</v>
      </c>
      <c r="C85" s="3" t="s">
        <v>178</v>
      </c>
      <c r="D85" s="4">
        <v>43470</v>
      </c>
      <c r="E85" s="3" t="s">
        <v>168</v>
      </c>
      <c r="F85" s="3" t="s">
        <v>13</v>
      </c>
      <c r="G85" s="7">
        <v>1200</v>
      </c>
      <c r="H85" s="7"/>
      <c r="S85" t="s">
        <v>225</v>
      </c>
    </row>
    <row r="86" spans="2:19" x14ac:dyDescent="0.25">
      <c r="B86" s="2" t="s">
        <v>179</v>
      </c>
      <c r="C86" s="3" t="s">
        <v>180</v>
      </c>
      <c r="D86" s="4">
        <v>43469</v>
      </c>
      <c r="E86" s="3" t="s">
        <v>161</v>
      </c>
      <c r="F86" s="3" t="s">
        <v>13</v>
      </c>
      <c r="G86" s="7">
        <v>1200</v>
      </c>
      <c r="H86" s="7"/>
      <c r="S86" t="s">
        <v>225</v>
      </c>
    </row>
    <row r="87" spans="2:19" x14ac:dyDescent="0.25">
      <c r="B87" s="2" t="s">
        <v>181</v>
      </c>
      <c r="C87" s="3" t="s">
        <v>182</v>
      </c>
      <c r="D87" s="4">
        <v>43471</v>
      </c>
      <c r="E87" s="3" t="s">
        <v>161</v>
      </c>
      <c r="F87" s="3" t="s">
        <v>13</v>
      </c>
      <c r="G87" s="7">
        <v>1200</v>
      </c>
      <c r="H87" s="7"/>
      <c r="S87" t="s">
        <v>225</v>
      </c>
    </row>
    <row r="88" spans="2:19" x14ac:dyDescent="0.25">
      <c r="B88" s="2" t="s">
        <v>183</v>
      </c>
      <c r="C88" s="3" t="s">
        <v>184</v>
      </c>
      <c r="D88" s="4">
        <v>43473</v>
      </c>
      <c r="E88" s="3" t="s">
        <v>161</v>
      </c>
      <c r="F88" s="3" t="s">
        <v>10</v>
      </c>
      <c r="G88" s="7">
        <v>1200</v>
      </c>
      <c r="H88" s="7"/>
      <c r="S88" t="s">
        <v>225</v>
      </c>
    </row>
    <row r="89" spans="2:19" x14ac:dyDescent="0.25">
      <c r="B89" s="2" t="s">
        <v>185</v>
      </c>
      <c r="C89" s="3" t="s">
        <v>186</v>
      </c>
      <c r="D89" s="4">
        <v>43492</v>
      </c>
      <c r="E89" s="3" t="s">
        <v>161</v>
      </c>
      <c r="F89" s="3" t="s">
        <v>10</v>
      </c>
      <c r="G89" s="7">
        <v>1200</v>
      </c>
      <c r="H89" s="7"/>
      <c r="S89" t="s">
        <v>225</v>
      </c>
    </row>
    <row r="90" spans="2:19" x14ac:dyDescent="0.25">
      <c r="B90" s="2" t="s">
        <v>187</v>
      </c>
      <c r="C90" s="3" t="s">
        <v>188</v>
      </c>
      <c r="D90" s="4">
        <v>43493</v>
      </c>
      <c r="E90" s="3" t="s">
        <v>161</v>
      </c>
      <c r="F90" s="3" t="s">
        <v>13</v>
      </c>
      <c r="G90" s="7">
        <v>1200</v>
      </c>
      <c r="H90" s="7"/>
      <c r="S90" t="s">
        <v>225</v>
      </c>
    </row>
    <row r="91" spans="2:19" x14ac:dyDescent="0.25">
      <c r="B91" s="2" t="s">
        <v>189</v>
      </c>
      <c r="C91" s="3" t="s">
        <v>190</v>
      </c>
      <c r="D91" s="4">
        <v>43481</v>
      </c>
      <c r="E91" s="3" t="s">
        <v>161</v>
      </c>
      <c r="F91" s="3" t="s">
        <v>13</v>
      </c>
      <c r="G91" s="7">
        <v>1200</v>
      </c>
      <c r="H91" s="7"/>
      <c r="S91" t="s">
        <v>225</v>
      </c>
    </row>
    <row r="92" spans="2:19" x14ac:dyDescent="0.25">
      <c r="B92" s="2" t="s">
        <v>191</v>
      </c>
      <c r="C92" s="3" t="s">
        <v>192</v>
      </c>
      <c r="D92" s="4">
        <v>43494</v>
      </c>
      <c r="E92" s="3" t="s">
        <v>161</v>
      </c>
      <c r="F92" s="3" t="s">
        <v>13</v>
      </c>
      <c r="G92" s="7">
        <v>1200</v>
      </c>
      <c r="H92" s="7"/>
      <c r="S92" t="s">
        <v>225</v>
      </c>
    </row>
    <row r="93" spans="2:19" x14ac:dyDescent="0.25">
      <c r="B93" s="2" t="s">
        <v>193</v>
      </c>
      <c r="C93" s="3" t="s">
        <v>194</v>
      </c>
      <c r="D93" s="4">
        <v>43483</v>
      </c>
      <c r="E93" s="3" t="s">
        <v>161</v>
      </c>
      <c r="F93" s="3" t="s">
        <v>10</v>
      </c>
      <c r="G93" s="7">
        <v>1200</v>
      </c>
      <c r="H93" s="7"/>
      <c r="S93" t="s">
        <v>225</v>
      </c>
    </row>
    <row r="94" spans="2:19" x14ac:dyDescent="0.25">
      <c r="B94" s="2" t="s">
        <v>195</v>
      </c>
      <c r="C94" s="3" t="s">
        <v>196</v>
      </c>
      <c r="D94" s="4">
        <v>43467</v>
      </c>
      <c r="E94" s="3" t="s">
        <v>161</v>
      </c>
      <c r="F94" s="3" t="s">
        <v>13</v>
      </c>
      <c r="G94" s="7">
        <v>1200</v>
      </c>
      <c r="H94" s="7"/>
      <c r="S94" t="s">
        <v>225</v>
      </c>
    </row>
    <row r="95" spans="2:19" x14ac:dyDescent="0.25">
      <c r="B95" s="2" t="s">
        <v>197</v>
      </c>
      <c r="C95" s="3" t="s">
        <v>198</v>
      </c>
      <c r="D95" s="4">
        <v>43489</v>
      </c>
      <c r="E95" s="3" t="s">
        <v>168</v>
      </c>
      <c r="F95" s="3" t="s">
        <v>13</v>
      </c>
      <c r="G95" s="7">
        <v>1200</v>
      </c>
      <c r="H95" s="7"/>
      <c r="S95" t="s">
        <v>225</v>
      </c>
    </row>
    <row r="96" spans="2:19" x14ac:dyDescent="0.25">
      <c r="B96" s="2" t="s">
        <v>199</v>
      </c>
      <c r="C96" s="3" t="s">
        <v>200</v>
      </c>
      <c r="D96" s="4">
        <v>43490</v>
      </c>
      <c r="E96" s="3" t="s">
        <v>161</v>
      </c>
      <c r="F96" s="3" t="s">
        <v>13</v>
      </c>
      <c r="G96" s="7">
        <v>1200</v>
      </c>
      <c r="H96" s="7"/>
      <c r="S96" t="s">
        <v>225</v>
      </c>
    </row>
    <row r="97" spans="2:19" x14ac:dyDescent="0.25">
      <c r="B97" s="2" t="s">
        <v>201</v>
      </c>
      <c r="C97" s="3" t="s">
        <v>202</v>
      </c>
      <c r="D97" s="4">
        <v>43478</v>
      </c>
      <c r="E97" s="3" t="s">
        <v>168</v>
      </c>
      <c r="F97" s="3" t="s">
        <v>10</v>
      </c>
      <c r="G97" s="7">
        <v>1200</v>
      </c>
      <c r="H97" s="7"/>
      <c r="S97" t="s">
        <v>225</v>
      </c>
    </row>
    <row r="98" spans="2:19" x14ac:dyDescent="0.25">
      <c r="B98" s="2" t="s">
        <v>203</v>
      </c>
      <c r="C98" s="3" t="s">
        <v>204</v>
      </c>
      <c r="D98" s="4">
        <v>43489</v>
      </c>
      <c r="E98" s="3" t="s">
        <v>161</v>
      </c>
      <c r="F98" s="3" t="s">
        <v>10</v>
      </c>
      <c r="G98" s="7">
        <v>1200</v>
      </c>
      <c r="H98" s="7"/>
      <c r="S98" t="s">
        <v>225</v>
      </c>
    </row>
    <row r="99" spans="2:19" x14ac:dyDescent="0.25">
      <c r="B99" s="2" t="s">
        <v>205</v>
      </c>
      <c r="C99" s="3" t="s">
        <v>206</v>
      </c>
      <c r="D99" s="4">
        <v>43485</v>
      </c>
      <c r="E99" s="3" t="s">
        <v>161</v>
      </c>
      <c r="F99" s="3" t="s">
        <v>13</v>
      </c>
      <c r="G99" s="7">
        <v>1200</v>
      </c>
      <c r="H99" s="7"/>
      <c r="S99" t="s">
        <v>225</v>
      </c>
    </row>
    <row r="100" spans="2:19" x14ac:dyDescent="0.25">
      <c r="B100" s="2" t="s">
        <v>207</v>
      </c>
      <c r="C100" s="3" t="s">
        <v>208</v>
      </c>
      <c r="D100" s="4">
        <v>43476</v>
      </c>
      <c r="E100" s="3" t="s">
        <v>168</v>
      </c>
      <c r="F100" s="3" t="s">
        <v>13</v>
      </c>
      <c r="G100" s="7">
        <v>1200</v>
      </c>
      <c r="H100" s="7"/>
      <c r="S100" t="s">
        <v>225</v>
      </c>
    </row>
    <row r="101" spans="2:19" x14ac:dyDescent="0.25">
      <c r="B101" s="2" t="s">
        <v>209</v>
      </c>
      <c r="C101" s="3" t="s">
        <v>210</v>
      </c>
      <c r="D101" s="4">
        <v>43467</v>
      </c>
      <c r="E101" s="3" t="s">
        <v>168</v>
      </c>
      <c r="F101" s="3" t="s">
        <v>13</v>
      </c>
      <c r="G101" s="7">
        <v>1200</v>
      </c>
      <c r="H101" s="7"/>
      <c r="S101" t="s">
        <v>225</v>
      </c>
    </row>
    <row r="102" spans="2:19" x14ac:dyDescent="0.25">
      <c r="B102" s="2" t="s">
        <v>211</v>
      </c>
      <c r="C102" s="3" t="s">
        <v>212</v>
      </c>
      <c r="D102" s="4">
        <v>43485</v>
      </c>
      <c r="E102" s="3" t="s">
        <v>161</v>
      </c>
      <c r="F102" s="3" t="s">
        <v>10</v>
      </c>
      <c r="G102" s="7">
        <v>1200</v>
      </c>
      <c r="H102" s="7"/>
      <c r="S102" t="s">
        <v>225</v>
      </c>
    </row>
    <row r="103" spans="2:19" x14ac:dyDescent="0.25">
      <c r="B103" s="2" t="s">
        <v>213</v>
      </c>
      <c r="C103" s="3" t="s">
        <v>214</v>
      </c>
      <c r="D103" s="4">
        <v>43487</v>
      </c>
      <c r="E103" s="3" t="s">
        <v>168</v>
      </c>
      <c r="F103" s="3" t="s">
        <v>13</v>
      </c>
      <c r="G103" s="7">
        <v>1200</v>
      </c>
      <c r="H103" s="7"/>
      <c r="S103" t="s">
        <v>225</v>
      </c>
    </row>
    <row r="1048576" spans="16384:16384" x14ac:dyDescent="0.25">
      <c r="XFD1048576">
        <f>COUNTA(H5:H103)</f>
        <v>0</v>
      </c>
    </row>
  </sheetData>
  <autoFilter ref="B4:H103" xr:uid="{7F2F887C-D004-4584-938D-20CE5D5A758C}"/>
  <mergeCells count="1">
    <mergeCell ref="B2:G2"/>
  </mergeCells>
  <conditionalFormatting sqref="F5:F103">
    <cfRule type="containsText" dxfId="26" priority="4" operator="containsText" text="Faltou">
      <formula>NOT(ISERROR(SEARCH("Faltou",F5)))</formula>
    </cfRule>
  </conditionalFormatting>
  <conditionalFormatting sqref="H5:H103">
    <cfRule type="expression" dxfId="25" priority="5">
      <formula>H5=""</formula>
    </cfRule>
    <cfRule type="expression" dxfId="24" priority="6">
      <formula>H5&lt;&gt;S5</formula>
    </cfRule>
    <cfRule type="expression" dxfId="23" priority="7">
      <formula>H5=S5</formula>
    </cfRule>
  </conditionalFormatting>
  <conditionalFormatting sqref="J4">
    <cfRule type="expression" dxfId="21" priority="1">
      <formula>$J$4="A SENHA DA PRÓXIMA PLANILHA, É: excelinovador"</formula>
    </cfRule>
    <cfRule type="expression" priority="2">
      <formula>$J$4=""</formula>
    </cfRule>
  </conditionalFormatting>
  <dataValidations count="1">
    <dataValidation type="list" allowBlank="1" showInputMessage="1" showErrorMessage="1" sqref="F5:F103" xr:uid="{272A83C4-BD5B-4EF5-8BD6-DB23814E9A57}">
      <formula1>$H$6:$H$7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5B0F8BAA-604C-4F2F-85CD-0C7DBEF876AD}">
            <xm:f>NOT(ISERROR(SEARCH($F$102,F5)))</xm:f>
            <xm:f>$F$102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F5:F103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87599-DCAE-49B4-97BA-472CD51794BE}">
  <dimension ref="B1:XFA103"/>
  <sheetViews>
    <sheetView showGridLines="0" zoomScaleNormal="100" workbookViewId="0">
      <selection activeCell="J17" sqref="J17"/>
    </sheetView>
  </sheetViews>
  <sheetFormatPr defaultRowHeight="15" x14ac:dyDescent="0.25"/>
  <cols>
    <col min="1" max="1" width="2.5703125" customWidth="1"/>
    <col min="2" max="2" width="14.7109375" bestFit="1" customWidth="1"/>
    <col min="3" max="3" width="25.140625" bestFit="1" customWidth="1"/>
    <col min="4" max="4" width="18.7109375" bestFit="1" customWidth="1"/>
    <col min="5" max="5" width="17.7109375" bestFit="1" customWidth="1"/>
    <col min="6" max="6" width="11" bestFit="1" customWidth="1"/>
    <col min="7" max="7" width="18.5703125" bestFit="1" customWidth="1"/>
    <col min="8" max="8" width="12.140625" bestFit="1" customWidth="1"/>
    <col min="9" max="9" width="7" customWidth="1"/>
    <col min="10" max="10" width="54.5703125" customWidth="1"/>
    <col min="13" max="13" width="12.140625" bestFit="1" customWidth="1"/>
    <col min="16381" max="16381" width="12.140625" bestFit="1" customWidth="1"/>
  </cols>
  <sheetData>
    <row r="1" spans="2:10 16381:16381" ht="27.75" customHeight="1" x14ac:dyDescent="0.25"/>
    <row r="2" spans="2:10 16381:16381" x14ac:dyDescent="0.25">
      <c r="B2" s="6" t="s">
        <v>226</v>
      </c>
      <c r="C2" s="6"/>
      <c r="D2" s="6"/>
      <c r="E2" s="6"/>
      <c r="F2" s="6"/>
      <c r="G2" s="6"/>
      <c r="H2" s="6"/>
      <c r="I2" s="6"/>
      <c r="J2" s="6"/>
    </row>
    <row r="4" spans="2:10 16381:1638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241</v>
      </c>
      <c r="H4" s="1" t="s">
        <v>218</v>
      </c>
    </row>
    <row r="5" spans="2:10 16381:16381" x14ac:dyDescent="0.25">
      <c r="B5" s="2" t="s">
        <v>5</v>
      </c>
      <c r="C5" s="3" t="s">
        <v>6</v>
      </c>
      <c r="D5" s="4">
        <v>43494</v>
      </c>
      <c r="E5" s="3" t="s">
        <v>7</v>
      </c>
      <c r="F5" s="3" t="s">
        <v>13</v>
      </c>
      <c r="G5" s="3" t="s">
        <v>227</v>
      </c>
      <c r="H5" s="7">
        <v>3596</v>
      </c>
      <c r="J5" s="8"/>
      <c r="XFA5" s="9">
        <v>3174.625</v>
      </c>
    </row>
    <row r="6" spans="2:10 16381:16381" x14ac:dyDescent="0.25">
      <c r="B6" s="2" t="s">
        <v>8</v>
      </c>
      <c r="C6" s="3" t="s">
        <v>9</v>
      </c>
      <c r="D6" s="4">
        <v>43475</v>
      </c>
      <c r="E6" s="3" t="s">
        <v>7</v>
      </c>
      <c r="F6" s="3" t="s">
        <v>13</v>
      </c>
      <c r="G6" s="3" t="s">
        <v>227</v>
      </c>
      <c r="H6" s="7">
        <v>2367</v>
      </c>
    </row>
    <row r="7" spans="2:10 16381:16381" x14ac:dyDescent="0.25">
      <c r="B7" s="2" t="s">
        <v>11</v>
      </c>
      <c r="C7" s="3" t="s">
        <v>12</v>
      </c>
      <c r="D7" s="4">
        <v>43480</v>
      </c>
      <c r="E7" s="3" t="s">
        <v>7</v>
      </c>
      <c r="F7" s="3" t="s">
        <v>10</v>
      </c>
      <c r="G7" s="3" t="s">
        <v>227</v>
      </c>
      <c r="H7" s="7">
        <v>4653</v>
      </c>
    </row>
    <row r="8" spans="2:10 16381:16381" x14ac:dyDescent="0.25">
      <c r="B8" s="2" t="s">
        <v>14</v>
      </c>
      <c r="C8" s="3" t="s">
        <v>15</v>
      </c>
      <c r="D8" s="4">
        <v>43487</v>
      </c>
      <c r="E8" s="3" t="s">
        <v>7</v>
      </c>
      <c r="F8" s="3" t="s">
        <v>10</v>
      </c>
      <c r="G8" s="3" t="s">
        <v>228</v>
      </c>
      <c r="H8" s="7">
        <v>2061</v>
      </c>
    </row>
    <row r="9" spans="2:10 16381:16381" x14ac:dyDescent="0.25">
      <c r="B9" s="2" t="s">
        <v>16</v>
      </c>
      <c r="C9" s="3" t="s">
        <v>17</v>
      </c>
      <c r="D9" s="4">
        <v>43474</v>
      </c>
      <c r="E9" s="3" t="s">
        <v>7</v>
      </c>
      <c r="F9" s="3" t="s">
        <v>13</v>
      </c>
      <c r="G9" s="3" t="s">
        <v>229</v>
      </c>
      <c r="H9" s="7">
        <v>2742</v>
      </c>
    </row>
    <row r="10" spans="2:10 16381:16381" x14ac:dyDescent="0.25">
      <c r="B10" s="2" t="s">
        <v>18</v>
      </c>
      <c r="C10" s="3" t="s">
        <v>19</v>
      </c>
      <c r="D10" s="4">
        <v>43490</v>
      </c>
      <c r="E10" s="3" t="s">
        <v>7</v>
      </c>
      <c r="F10" s="3" t="s">
        <v>13</v>
      </c>
      <c r="G10" s="3" t="s">
        <v>229</v>
      </c>
      <c r="H10" s="7">
        <v>4854</v>
      </c>
      <c r="J10" s="9"/>
      <c r="XFA10" s="9">
        <v>3425.5</v>
      </c>
    </row>
    <row r="11" spans="2:10 16381:16381" x14ac:dyDescent="0.25">
      <c r="B11" s="2" t="s">
        <v>20</v>
      </c>
      <c r="C11" s="3" t="s">
        <v>21</v>
      </c>
      <c r="D11" s="4">
        <v>43488</v>
      </c>
      <c r="E11" s="3" t="s">
        <v>7</v>
      </c>
      <c r="F11" s="3" t="s">
        <v>13</v>
      </c>
      <c r="G11" s="3" t="s">
        <v>227</v>
      </c>
      <c r="H11" s="7">
        <v>3086</v>
      </c>
    </row>
    <row r="12" spans="2:10 16381:16381" x14ac:dyDescent="0.25">
      <c r="B12" s="2" t="s">
        <v>22</v>
      </c>
      <c r="C12" s="3" t="s">
        <v>23</v>
      </c>
      <c r="D12" s="4">
        <v>43466</v>
      </c>
      <c r="E12" s="3" t="s">
        <v>7</v>
      </c>
      <c r="F12" s="3" t="s">
        <v>10</v>
      </c>
      <c r="G12" s="3" t="s">
        <v>230</v>
      </c>
      <c r="H12" s="7">
        <v>2038</v>
      </c>
    </row>
    <row r="13" spans="2:10 16381:16381" x14ac:dyDescent="0.25">
      <c r="B13" s="2" t="s">
        <v>24</v>
      </c>
      <c r="C13" s="3" t="s">
        <v>25</v>
      </c>
      <c r="D13" s="4">
        <v>43493</v>
      </c>
      <c r="E13" s="3" t="s">
        <v>26</v>
      </c>
      <c r="F13" s="3" t="s">
        <v>13</v>
      </c>
      <c r="G13" s="3" t="s">
        <v>227</v>
      </c>
      <c r="H13" s="7">
        <v>4402</v>
      </c>
    </row>
    <row r="14" spans="2:10 16381:16381" x14ac:dyDescent="0.25">
      <c r="B14" s="2" t="s">
        <v>27</v>
      </c>
      <c r="C14" s="3" t="s">
        <v>28</v>
      </c>
      <c r="D14" s="4">
        <v>43478</v>
      </c>
      <c r="E14" s="3" t="s">
        <v>26</v>
      </c>
      <c r="F14" s="3" t="s">
        <v>13</v>
      </c>
      <c r="G14" s="3" t="s">
        <v>231</v>
      </c>
      <c r="H14" s="7">
        <v>1685</v>
      </c>
      <c r="J14" s="5"/>
    </row>
    <row r="15" spans="2:10 16381:16381" x14ac:dyDescent="0.25">
      <c r="B15" s="2" t="s">
        <v>29</v>
      </c>
      <c r="C15" s="3" t="s">
        <v>30</v>
      </c>
      <c r="D15" s="4">
        <v>43495</v>
      </c>
      <c r="E15" s="3" t="s">
        <v>26</v>
      </c>
      <c r="F15" s="3" t="s">
        <v>13</v>
      </c>
      <c r="G15" s="3" t="s">
        <v>230</v>
      </c>
      <c r="H15" s="7">
        <v>3110</v>
      </c>
      <c r="J15" s="8"/>
    </row>
    <row r="16" spans="2:10 16381:16381" x14ac:dyDescent="0.25">
      <c r="B16" s="2" t="s">
        <v>31</v>
      </c>
      <c r="C16" s="3" t="s">
        <v>32</v>
      </c>
      <c r="D16" s="4">
        <v>43480</v>
      </c>
      <c r="E16" s="3" t="s">
        <v>26</v>
      </c>
      <c r="F16" s="3" t="s">
        <v>10</v>
      </c>
      <c r="G16" s="3" t="s">
        <v>227</v>
      </c>
      <c r="H16" s="7">
        <v>3025</v>
      </c>
    </row>
    <row r="17" spans="2:8" x14ac:dyDescent="0.25">
      <c r="B17" s="2" t="s">
        <v>33</v>
      </c>
      <c r="C17" s="3" t="s">
        <v>34</v>
      </c>
      <c r="D17" s="4">
        <v>43480</v>
      </c>
      <c r="E17" s="3" t="s">
        <v>26</v>
      </c>
      <c r="F17" s="3" t="s">
        <v>10</v>
      </c>
      <c r="G17" s="3" t="s">
        <v>230</v>
      </c>
      <c r="H17" s="7">
        <v>2369</v>
      </c>
    </row>
    <row r="18" spans="2:8" x14ac:dyDescent="0.25">
      <c r="B18" s="2" t="s">
        <v>35</v>
      </c>
      <c r="C18" s="3" t="s">
        <v>36</v>
      </c>
      <c r="D18" s="4">
        <v>43492</v>
      </c>
      <c r="E18" s="3" t="s">
        <v>26</v>
      </c>
      <c r="F18" s="3" t="s">
        <v>13</v>
      </c>
      <c r="G18" s="3" t="s">
        <v>227</v>
      </c>
      <c r="H18" s="7">
        <v>4194</v>
      </c>
    </row>
    <row r="19" spans="2:8" x14ac:dyDescent="0.25">
      <c r="B19" s="2" t="s">
        <v>37</v>
      </c>
      <c r="C19" s="3" t="s">
        <v>38</v>
      </c>
      <c r="D19" s="4">
        <v>43471</v>
      </c>
      <c r="E19" s="3" t="s">
        <v>26</v>
      </c>
      <c r="F19" s="3" t="s">
        <v>13</v>
      </c>
      <c r="G19" s="3" t="s">
        <v>227</v>
      </c>
      <c r="H19" s="7">
        <v>1832</v>
      </c>
    </row>
    <row r="20" spans="2:8" x14ac:dyDescent="0.25">
      <c r="B20" s="2" t="s">
        <v>39</v>
      </c>
      <c r="C20" s="3" t="s">
        <v>40</v>
      </c>
      <c r="D20" s="4">
        <v>43494</v>
      </c>
      <c r="E20" s="3" t="s">
        <v>41</v>
      </c>
      <c r="F20" s="3" t="s">
        <v>13</v>
      </c>
      <c r="G20" s="3" t="s">
        <v>230</v>
      </c>
      <c r="H20" s="7">
        <v>3338</v>
      </c>
    </row>
    <row r="21" spans="2:8" x14ac:dyDescent="0.25">
      <c r="B21" s="2" t="s">
        <v>42</v>
      </c>
      <c r="C21" s="3" t="s">
        <v>43</v>
      </c>
      <c r="D21" s="4">
        <v>43474</v>
      </c>
      <c r="E21" s="3" t="s">
        <v>41</v>
      </c>
      <c r="F21" s="3" t="s">
        <v>10</v>
      </c>
      <c r="G21" s="3" t="s">
        <v>232</v>
      </c>
      <c r="H21" s="7">
        <v>1554</v>
      </c>
    </row>
    <row r="22" spans="2:8" x14ac:dyDescent="0.25">
      <c r="B22" s="2" t="s">
        <v>44</v>
      </c>
      <c r="C22" s="3" t="s">
        <v>45</v>
      </c>
      <c r="D22" s="4">
        <v>43488</v>
      </c>
      <c r="E22" s="3" t="s">
        <v>41</v>
      </c>
      <c r="F22" s="3" t="s">
        <v>13</v>
      </c>
      <c r="G22" s="3" t="s">
        <v>230</v>
      </c>
      <c r="H22" s="7">
        <v>2801</v>
      </c>
    </row>
    <row r="23" spans="2:8" x14ac:dyDescent="0.25">
      <c r="B23" s="2" t="s">
        <v>46</v>
      </c>
      <c r="C23" s="3" t="s">
        <v>47</v>
      </c>
      <c r="D23" s="4">
        <v>43472</v>
      </c>
      <c r="E23" s="3" t="s">
        <v>41</v>
      </c>
      <c r="F23" s="3" t="s">
        <v>13</v>
      </c>
      <c r="G23" s="3" t="s">
        <v>230</v>
      </c>
      <c r="H23" s="7">
        <v>4891</v>
      </c>
    </row>
    <row r="24" spans="2:8" x14ac:dyDescent="0.25">
      <c r="B24" s="2" t="s">
        <v>48</v>
      </c>
      <c r="C24" s="3" t="s">
        <v>49</v>
      </c>
      <c r="D24" s="4">
        <v>43470</v>
      </c>
      <c r="E24" s="3" t="s">
        <v>41</v>
      </c>
      <c r="F24" s="3" t="s">
        <v>13</v>
      </c>
      <c r="G24" s="3" t="s">
        <v>227</v>
      </c>
      <c r="H24" s="7">
        <v>4185</v>
      </c>
    </row>
    <row r="25" spans="2:8" x14ac:dyDescent="0.25">
      <c r="B25" s="2" t="s">
        <v>50</v>
      </c>
      <c r="C25" s="3" t="s">
        <v>51</v>
      </c>
      <c r="D25" s="4">
        <v>43481</v>
      </c>
      <c r="E25" s="3" t="s">
        <v>41</v>
      </c>
      <c r="F25" s="3" t="s">
        <v>10</v>
      </c>
      <c r="G25" s="3" t="s">
        <v>232</v>
      </c>
      <c r="H25" s="7">
        <v>3912</v>
      </c>
    </row>
    <row r="26" spans="2:8" x14ac:dyDescent="0.25">
      <c r="B26" s="2" t="s">
        <v>52</v>
      </c>
      <c r="C26" s="3" t="s">
        <v>53</v>
      </c>
      <c r="D26" s="4">
        <v>43477</v>
      </c>
      <c r="E26" s="3" t="s">
        <v>54</v>
      </c>
      <c r="F26" s="3" t="s">
        <v>10</v>
      </c>
      <c r="G26" s="3" t="s">
        <v>227</v>
      </c>
      <c r="H26" s="7">
        <v>3204</v>
      </c>
    </row>
    <row r="27" spans="2:8" x14ac:dyDescent="0.25">
      <c r="B27" s="2" t="s">
        <v>55</v>
      </c>
      <c r="C27" s="3" t="s">
        <v>56</v>
      </c>
      <c r="D27" s="4">
        <v>43478</v>
      </c>
      <c r="E27" s="3" t="s">
        <v>54</v>
      </c>
      <c r="F27" s="3" t="s">
        <v>13</v>
      </c>
      <c r="G27" s="3" t="s">
        <v>228</v>
      </c>
      <c r="H27" s="7">
        <v>1693</v>
      </c>
    </row>
    <row r="28" spans="2:8" x14ac:dyDescent="0.25">
      <c r="B28" s="2" t="s">
        <v>57</v>
      </c>
      <c r="C28" s="3" t="s">
        <v>58</v>
      </c>
      <c r="D28" s="4">
        <v>43467</v>
      </c>
      <c r="E28" s="3" t="s">
        <v>54</v>
      </c>
      <c r="F28" s="3" t="s">
        <v>13</v>
      </c>
      <c r="G28" s="3" t="s">
        <v>232</v>
      </c>
      <c r="H28" s="7">
        <v>2533</v>
      </c>
    </row>
    <row r="29" spans="2:8" x14ac:dyDescent="0.25">
      <c r="B29" s="2" t="s">
        <v>59</v>
      </c>
      <c r="C29" s="3" t="s">
        <v>60</v>
      </c>
      <c r="D29" s="4">
        <v>43475</v>
      </c>
      <c r="E29" s="3" t="s">
        <v>54</v>
      </c>
      <c r="F29" s="3" t="s">
        <v>13</v>
      </c>
      <c r="G29" s="3" t="s">
        <v>227</v>
      </c>
      <c r="H29" s="7">
        <v>3662</v>
      </c>
    </row>
    <row r="30" spans="2:8" x14ac:dyDescent="0.25">
      <c r="B30" s="2" t="s">
        <v>61</v>
      </c>
      <c r="C30" s="3" t="s">
        <v>62</v>
      </c>
      <c r="D30" s="4">
        <v>43485</v>
      </c>
      <c r="E30" s="3" t="s">
        <v>54</v>
      </c>
      <c r="F30" s="3" t="s">
        <v>10</v>
      </c>
      <c r="G30" s="3" t="s">
        <v>227</v>
      </c>
      <c r="H30" s="7">
        <v>3987</v>
      </c>
    </row>
    <row r="31" spans="2:8" x14ac:dyDescent="0.25">
      <c r="B31" s="2" t="s">
        <v>63</v>
      </c>
      <c r="C31" s="3" t="s">
        <v>64</v>
      </c>
      <c r="D31" s="4">
        <v>43482</v>
      </c>
      <c r="E31" s="3" t="s">
        <v>54</v>
      </c>
      <c r="F31" s="3" t="s">
        <v>13</v>
      </c>
      <c r="G31" s="3" t="s">
        <v>227</v>
      </c>
      <c r="H31" s="7">
        <v>1464</v>
      </c>
    </row>
    <row r="32" spans="2:8" x14ac:dyDescent="0.25">
      <c r="B32" s="2" t="s">
        <v>65</v>
      </c>
      <c r="C32" s="3" t="s">
        <v>66</v>
      </c>
      <c r="D32" s="4">
        <v>43477</v>
      </c>
      <c r="E32" s="3" t="s">
        <v>54</v>
      </c>
      <c r="F32" s="3" t="s">
        <v>13</v>
      </c>
      <c r="G32" s="3" t="s">
        <v>232</v>
      </c>
      <c r="H32" s="7">
        <v>1828</v>
      </c>
    </row>
    <row r="33" spans="2:8" x14ac:dyDescent="0.25">
      <c r="B33" s="2" t="s">
        <v>67</v>
      </c>
      <c r="C33" s="3" t="s">
        <v>68</v>
      </c>
      <c r="D33" s="4">
        <v>43490</v>
      </c>
      <c r="E33" s="3" t="s">
        <v>54</v>
      </c>
      <c r="F33" s="3" t="s">
        <v>13</v>
      </c>
      <c r="G33" s="3" t="s">
        <v>230</v>
      </c>
      <c r="H33" s="7">
        <v>3856</v>
      </c>
    </row>
    <row r="34" spans="2:8" x14ac:dyDescent="0.25">
      <c r="B34" s="2" t="s">
        <v>69</v>
      </c>
      <c r="C34" s="3" t="s">
        <v>70</v>
      </c>
      <c r="D34" s="4">
        <v>43480</v>
      </c>
      <c r="E34" s="3" t="s">
        <v>54</v>
      </c>
      <c r="F34" s="3" t="s">
        <v>10</v>
      </c>
      <c r="G34" s="3" t="s">
        <v>227</v>
      </c>
      <c r="H34" s="7">
        <v>2313</v>
      </c>
    </row>
    <row r="35" spans="2:8" x14ac:dyDescent="0.25">
      <c r="B35" s="2" t="s">
        <v>71</v>
      </c>
      <c r="C35" s="3" t="s">
        <v>72</v>
      </c>
      <c r="D35" s="4">
        <v>43484</v>
      </c>
      <c r="E35" s="3" t="s">
        <v>54</v>
      </c>
      <c r="F35" s="3" t="s">
        <v>10</v>
      </c>
      <c r="G35" s="3" t="s">
        <v>227</v>
      </c>
      <c r="H35" s="7">
        <v>4278</v>
      </c>
    </row>
    <row r="36" spans="2:8" x14ac:dyDescent="0.25">
      <c r="B36" s="2" t="s">
        <v>73</v>
      </c>
      <c r="C36" s="3" t="s">
        <v>74</v>
      </c>
      <c r="D36" s="4">
        <v>43471</v>
      </c>
      <c r="E36" s="3" t="s">
        <v>54</v>
      </c>
      <c r="F36" s="3" t="s">
        <v>13</v>
      </c>
      <c r="G36" s="3" t="s">
        <v>230</v>
      </c>
      <c r="H36" s="7">
        <v>2693</v>
      </c>
    </row>
    <row r="37" spans="2:8" x14ac:dyDescent="0.25">
      <c r="B37" s="2" t="s">
        <v>75</v>
      </c>
      <c r="C37" s="3" t="s">
        <v>76</v>
      </c>
      <c r="D37" s="4">
        <v>43480</v>
      </c>
      <c r="E37" s="3" t="s">
        <v>54</v>
      </c>
      <c r="F37" s="3" t="s">
        <v>13</v>
      </c>
      <c r="G37" s="3" t="s">
        <v>227</v>
      </c>
      <c r="H37" s="7">
        <v>2560</v>
      </c>
    </row>
    <row r="38" spans="2:8" x14ac:dyDescent="0.25">
      <c r="B38" s="2" t="s">
        <v>77</v>
      </c>
      <c r="C38" s="3" t="s">
        <v>78</v>
      </c>
      <c r="D38" s="4">
        <v>43486</v>
      </c>
      <c r="E38" s="3" t="s">
        <v>54</v>
      </c>
      <c r="F38" s="3" t="s">
        <v>13</v>
      </c>
      <c r="G38" s="3" t="s">
        <v>230</v>
      </c>
      <c r="H38" s="7">
        <v>1281</v>
      </c>
    </row>
    <row r="39" spans="2:8" x14ac:dyDescent="0.25">
      <c r="B39" s="2" t="s">
        <v>79</v>
      </c>
      <c r="C39" s="3" t="s">
        <v>80</v>
      </c>
      <c r="D39" s="4">
        <v>43486</v>
      </c>
      <c r="E39" s="3" t="s">
        <v>54</v>
      </c>
      <c r="F39" s="3" t="s">
        <v>10</v>
      </c>
      <c r="G39" s="3" t="s">
        <v>227</v>
      </c>
      <c r="H39" s="7">
        <v>4887</v>
      </c>
    </row>
    <row r="40" spans="2:8" x14ac:dyDescent="0.25">
      <c r="B40" s="2" t="s">
        <v>81</v>
      </c>
      <c r="C40" s="3" t="s">
        <v>82</v>
      </c>
      <c r="D40" s="4">
        <v>43470</v>
      </c>
      <c r="E40" s="3" t="s">
        <v>83</v>
      </c>
      <c r="F40" s="3" t="s">
        <v>13</v>
      </c>
      <c r="G40" s="3" t="s">
        <v>227</v>
      </c>
      <c r="H40" s="7">
        <v>3360</v>
      </c>
    </row>
    <row r="41" spans="2:8" x14ac:dyDescent="0.25">
      <c r="B41" s="2" t="s">
        <v>84</v>
      </c>
      <c r="C41" s="3" t="s">
        <v>85</v>
      </c>
      <c r="D41" s="4">
        <v>43482</v>
      </c>
      <c r="E41" s="3" t="s">
        <v>83</v>
      </c>
      <c r="F41" s="3" t="s">
        <v>13</v>
      </c>
      <c r="G41" s="3" t="s">
        <v>230</v>
      </c>
      <c r="H41" s="7">
        <v>3698</v>
      </c>
    </row>
    <row r="42" spans="2:8" x14ac:dyDescent="0.25">
      <c r="B42" s="2" t="s">
        <v>86</v>
      </c>
      <c r="C42" s="3" t="s">
        <v>87</v>
      </c>
      <c r="D42" s="4">
        <v>43480</v>
      </c>
      <c r="E42" s="3" t="s">
        <v>83</v>
      </c>
      <c r="F42" s="3" t="s">
        <v>13</v>
      </c>
      <c r="G42" s="3" t="s">
        <v>227</v>
      </c>
      <c r="H42" s="7">
        <v>1591</v>
      </c>
    </row>
    <row r="43" spans="2:8" x14ac:dyDescent="0.25">
      <c r="B43" s="2" t="s">
        <v>88</v>
      </c>
      <c r="C43" s="3" t="s">
        <v>89</v>
      </c>
      <c r="D43" s="4">
        <v>43478</v>
      </c>
      <c r="E43" s="3" t="s">
        <v>83</v>
      </c>
      <c r="F43" s="3" t="s">
        <v>10</v>
      </c>
      <c r="G43" s="3" t="s">
        <v>232</v>
      </c>
      <c r="H43" s="7">
        <v>3605</v>
      </c>
    </row>
    <row r="44" spans="2:8" x14ac:dyDescent="0.25">
      <c r="B44" s="2" t="s">
        <v>90</v>
      </c>
      <c r="C44" s="3" t="s">
        <v>91</v>
      </c>
      <c r="D44" s="4">
        <v>43491</v>
      </c>
      <c r="E44" s="3" t="s">
        <v>83</v>
      </c>
      <c r="F44" s="3" t="s">
        <v>10</v>
      </c>
      <c r="G44" s="3" t="s">
        <v>231</v>
      </c>
      <c r="H44" s="7">
        <v>3587</v>
      </c>
    </row>
    <row r="45" spans="2:8" x14ac:dyDescent="0.25">
      <c r="B45" s="2" t="s">
        <v>92</v>
      </c>
      <c r="C45" s="3" t="s">
        <v>93</v>
      </c>
      <c r="D45" s="4">
        <v>43486</v>
      </c>
      <c r="E45" s="3" t="s">
        <v>83</v>
      </c>
      <c r="F45" s="3" t="s">
        <v>13</v>
      </c>
      <c r="G45" s="3" t="s">
        <v>230</v>
      </c>
      <c r="H45" s="7">
        <v>2388</v>
      </c>
    </row>
    <row r="46" spans="2:8" x14ac:dyDescent="0.25">
      <c r="B46" s="2" t="s">
        <v>94</v>
      </c>
      <c r="C46" s="3" t="s">
        <v>95</v>
      </c>
      <c r="D46" s="4">
        <v>43493</v>
      </c>
      <c r="E46" s="3" t="s">
        <v>83</v>
      </c>
      <c r="F46" s="3" t="s">
        <v>13</v>
      </c>
      <c r="G46" s="3" t="s">
        <v>230</v>
      </c>
      <c r="H46" s="7">
        <v>4723</v>
      </c>
    </row>
    <row r="47" spans="2:8" x14ac:dyDescent="0.25">
      <c r="B47" s="2" t="s">
        <v>96</v>
      </c>
      <c r="C47" s="3" t="s">
        <v>97</v>
      </c>
      <c r="D47" s="4">
        <v>43484</v>
      </c>
      <c r="E47" s="3" t="s">
        <v>83</v>
      </c>
      <c r="F47" s="3" t="s">
        <v>13</v>
      </c>
      <c r="G47" s="3" t="s">
        <v>227</v>
      </c>
      <c r="H47" s="7">
        <v>3812</v>
      </c>
    </row>
    <row r="48" spans="2:8" x14ac:dyDescent="0.25">
      <c r="B48" s="2" t="s">
        <v>98</v>
      </c>
      <c r="C48" s="3" t="s">
        <v>99</v>
      </c>
      <c r="D48" s="4">
        <v>43485</v>
      </c>
      <c r="E48" s="3" t="s">
        <v>83</v>
      </c>
      <c r="F48" s="3" t="s">
        <v>10</v>
      </c>
      <c r="G48" s="3" t="s">
        <v>227</v>
      </c>
      <c r="H48" s="7">
        <v>3032</v>
      </c>
    </row>
    <row r="49" spans="2:8" x14ac:dyDescent="0.25">
      <c r="B49" s="2" t="s">
        <v>100</v>
      </c>
      <c r="C49" s="3" t="s">
        <v>101</v>
      </c>
      <c r="D49" s="4">
        <v>43479</v>
      </c>
      <c r="E49" s="3" t="s">
        <v>83</v>
      </c>
      <c r="F49" s="3" t="s">
        <v>13</v>
      </c>
      <c r="G49" s="3" t="s">
        <v>230</v>
      </c>
      <c r="H49" s="7">
        <v>3923</v>
      </c>
    </row>
    <row r="50" spans="2:8" x14ac:dyDescent="0.25">
      <c r="B50" s="2" t="s">
        <v>102</v>
      </c>
      <c r="C50" s="3" t="s">
        <v>103</v>
      </c>
      <c r="D50" s="4">
        <v>43491</v>
      </c>
      <c r="E50" s="3" t="s">
        <v>83</v>
      </c>
      <c r="F50" s="3" t="s">
        <v>13</v>
      </c>
      <c r="G50" s="3" t="s">
        <v>229</v>
      </c>
      <c r="H50" s="7">
        <v>2004</v>
      </c>
    </row>
    <row r="51" spans="2:8" x14ac:dyDescent="0.25">
      <c r="B51" s="2" t="s">
        <v>104</v>
      </c>
      <c r="C51" s="3" t="s">
        <v>105</v>
      </c>
      <c r="D51" s="4">
        <v>43476</v>
      </c>
      <c r="E51" s="3" t="s">
        <v>83</v>
      </c>
      <c r="F51" s="3" t="s">
        <v>13</v>
      </c>
      <c r="G51" s="3" t="s">
        <v>232</v>
      </c>
      <c r="H51" s="7">
        <v>4286</v>
      </c>
    </row>
    <row r="52" spans="2:8" x14ac:dyDescent="0.25">
      <c r="B52" s="2" t="s">
        <v>106</v>
      </c>
      <c r="C52" s="3" t="s">
        <v>107</v>
      </c>
      <c r="D52" s="4">
        <v>43485</v>
      </c>
      <c r="E52" s="3" t="s">
        <v>83</v>
      </c>
      <c r="F52" s="3" t="s">
        <v>10</v>
      </c>
      <c r="G52" s="3" t="s">
        <v>227</v>
      </c>
      <c r="H52" s="7">
        <v>2015</v>
      </c>
    </row>
    <row r="53" spans="2:8" x14ac:dyDescent="0.25">
      <c r="B53" s="2" t="s">
        <v>108</v>
      </c>
      <c r="C53" s="3" t="s">
        <v>109</v>
      </c>
      <c r="D53" s="4">
        <v>43469</v>
      </c>
      <c r="E53" s="3" t="s">
        <v>110</v>
      </c>
      <c r="F53" s="3" t="s">
        <v>10</v>
      </c>
      <c r="G53" s="3" t="s">
        <v>232</v>
      </c>
      <c r="H53" s="7">
        <v>4905</v>
      </c>
    </row>
    <row r="54" spans="2:8" x14ac:dyDescent="0.25">
      <c r="B54" s="2" t="s">
        <v>111</v>
      </c>
      <c r="C54" s="3" t="s">
        <v>112</v>
      </c>
      <c r="D54" s="4">
        <v>43479</v>
      </c>
      <c r="E54" s="3" t="s">
        <v>110</v>
      </c>
      <c r="F54" s="3" t="s">
        <v>13</v>
      </c>
      <c r="G54" s="3" t="s">
        <v>232</v>
      </c>
      <c r="H54" s="7">
        <v>1395</v>
      </c>
    </row>
    <row r="55" spans="2:8" x14ac:dyDescent="0.25">
      <c r="B55" s="2" t="s">
        <v>113</v>
      </c>
      <c r="C55" s="3" t="s">
        <v>114</v>
      </c>
      <c r="D55" s="4">
        <v>43485</v>
      </c>
      <c r="E55" s="3" t="s">
        <v>110</v>
      </c>
      <c r="F55" s="3" t="s">
        <v>13</v>
      </c>
      <c r="G55" s="3" t="s">
        <v>233</v>
      </c>
      <c r="H55" s="7">
        <v>1582</v>
      </c>
    </row>
    <row r="56" spans="2:8" x14ac:dyDescent="0.25">
      <c r="B56" s="2" t="s">
        <v>115</v>
      </c>
      <c r="C56" s="3" t="s">
        <v>116</v>
      </c>
      <c r="D56" s="4">
        <v>43480</v>
      </c>
      <c r="E56" s="3" t="s">
        <v>110</v>
      </c>
      <c r="F56" s="3" t="s">
        <v>13</v>
      </c>
      <c r="G56" s="3" t="s">
        <v>233</v>
      </c>
      <c r="H56" s="7">
        <v>3817</v>
      </c>
    </row>
    <row r="57" spans="2:8" x14ac:dyDescent="0.25">
      <c r="B57" s="2" t="s">
        <v>117</v>
      </c>
      <c r="C57" s="3" t="s">
        <v>118</v>
      </c>
      <c r="D57" s="4">
        <v>43493</v>
      </c>
      <c r="E57" s="3" t="s">
        <v>110</v>
      </c>
      <c r="F57" s="3" t="s">
        <v>10</v>
      </c>
      <c r="G57" s="3" t="s">
        <v>227</v>
      </c>
      <c r="H57" s="7">
        <v>4462</v>
      </c>
    </row>
    <row r="58" spans="2:8" x14ac:dyDescent="0.25">
      <c r="B58" s="2" t="s">
        <v>119</v>
      </c>
      <c r="C58" s="3" t="s">
        <v>120</v>
      </c>
      <c r="D58" s="4">
        <v>43474</v>
      </c>
      <c r="E58" s="3" t="s">
        <v>110</v>
      </c>
      <c r="F58" s="3" t="s">
        <v>13</v>
      </c>
      <c r="G58" s="3" t="s">
        <v>230</v>
      </c>
      <c r="H58" s="7">
        <v>2815</v>
      </c>
    </row>
    <row r="59" spans="2:8" x14ac:dyDescent="0.25">
      <c r="B59" s="2" t="s">
        <v>121</v>
      </c>
      <c r="C59" s="3" t="s">
        <v>122</v>
      </c>
      <c r="D59" s="4">
        <v>43476</v>
      </c>
      <c r="E59" s="3" t="s">
        <v>123</v>
      </c>
      <c r="F59" s="3" t="s">
        <v>13</v>
      </c>
      <c r="G59" s="3" t="s">
        <v>227</v>
      </c>
      <c r="H59" s="7">
        <v>4175</v>
      </c>
    </row>
    <row r="60" spans="2:8" x14ac:dyDescent="0.25">
      <c r="B60" s="2" t="s">
        <v>124</v>
      </c>
      <c r="C60" s="3" t="s">
        <v>125</v>
      </c>
      <c r="D60" s="4">
        <v>43478</v>
      </c>
      <c r="E60" s="3" t="s">
        <v>123</v>
      </c>
      <c r="F60" s="3" t="s">
        <v>13</v>
      </c>
      <c r="G60" s="3" t="s">
        <v>227</v>
      </c>
      <c r="H60" s="7">
        <v>4869</v>
      </c>
    </row>
    <row r="61" spans="2:8" x14ac:dyDescent="0.25">
      <c r="B61" s="2" t="s">
        <v>126</v>
      </c>
      <c r="C61" s="3" t="s">
        <v>127</v>
      </c>
      <c r="D61" s="4">
        <v>43470</v>
      </c>
      <c r="E61" s="3" t="s">
        <v>123</v>
      </c>
      <c r="F61" s="3" t="s">
        <v>10</v>
      </c>
      <c r="G61" s="3" t="s">
        <v>227</v>
      </c>
      <c r="H61" s="7">
        <v>4287</v>
      </c>
    </row>
    <row r="62" spans="2:8" x14ac:dyDescent="0.25">
      <c r="B62" s="2" t="s">
        <v>128</v>
      </c>
      <c r="C62" s="3" t="s">
        <v>129</v>
      </c>
      <c r="D62" s="4">
        <v>43472</v>
      </c>
      <c r="E62" s="3" t="s">
        <v>123</v>
      </c>
      <c r="F62" s="3" t="s">
        <v>10</v>
      </c>
      <c r="G62" s="3" t="s">
        <v>230</v>
      </c>
      <c r="H62" s="7">
        <v>1823</v>
      </c>
    </row>
    <row r="63" spans="2:8" x14ac:dyDescent="0.25">
      <c r="B63" s="2" t="s">
        <v>130</v>
      </c>
      <c r="C63" s="3" t="s">
        <v>131</v>
      </c>
      <c r="D63" s="4">
        <v>43490</v>
      </c>
      <c r="E63" s="3" t="s">
        <v>123</v>
      </c>
      <c r="F63" s="3" t="s">
        <v>13</v>
      </c>
      <c r="G63" s="3" t="s">
        <v>227</v>
      </c>
      <c r="H63" s="7">
        <v>4239</v>
      </c>
    </row>
    <row r="64" spans="2:8" x14ac:dyDescent="0.25">
      <c r="B64" s="2" t="s">
        <v>132</v>
      </c>
      <c r="C64" s="3" t="s">
        <v>133</v>
      </c>
      <c r="D64" s="4">
        <v>43474</v>
      </c>
      <c r="E64" s="3" t="s">
        <v>123</v>
      </c>
      <c r="F64" s="3" t="s">
        <v>13</v>
      </c>
      <c r="G64" s="3" t="s">
        <v>231</v>
      </c>
      <c r="H64" s="7">
        <v>4660</v>
      </c>
    </row>
    <row r="65" spans="2:8" x14ac:dyDescent="0.25">
      <c r="B65" s="2" t="s">
        <v>134</v>
      </c>
      <c r="C65" s="3" t="s">
        <v>135</v>
      </c>
      <c r="D65" s="4">
        <v>43486</v>
      </c>
      <c r="E65" s="3" t="s">
        <v>123</v>
      </c>
      <c r="F65" s="3" t="s">
        <v>13</v>
      </c>
      <c r="G65" s="3" t="s">
        <v>228</v>
      </c>
      <c r="H65" s="7">
        <v>4187</v>
      </c>
    </row>
    <row r="66" spans="2:8" x14ac:dyDescent="0.25">
      <c r="B66" s="2" t="s">
        <v>136</v>
      </c>
      <c r="C66" s="3" t="s">
        <v>137</v>
      </c>
      <c r="D66" s="4">
        <v>43490</v>
      </c>
      <c r="E66" s="3" t="s">
        <v>123</v>
      </c>
      <c r="F66" s="3" t="s">
        <v>10</v>
      </c>
      <c r="G66" s="3" t="s">
        <v>227</v>
      </c>
      <c r="H66" s="7">
        <v>4471</v>
      </c>
    </row>
    <row r="67" spans="2:8" x14ac:dyDescent="0.25">
      <c r="B67" s="2" t="s">
        <v>138</v>
      </c>
      <c r="C67" s="3" t="s">
        <v>139</v>
      </c>
      <c r="D67" s="4">
        <v>43473</v>
      </c>
      <c r="E67" s="3" t="s">
        <v>123</v>
      </c>
      <c r="F67" s="3" t="s">
        <v>13</v>
      </c>
      <c r="G67" s="3" t="s">
        <v>227</v>
      </c>
      <c r="H67" s="7">
        <v>4189</v>
      </c>
    </row>
    <row r="68" spans="2:8" x14ac:dyDescent="0.25">
      <c r="B68" s="2" t="s">
        <v>140</v>
      </c>
      <c r="C68" s="3" t="s">
        <v>141</v>
      </c>
      <c r="D68" s="4">
        <v>43476</v>
      </c>
      <c r="E68" s="3" t="s">
        <v>123</v>
      </c>
      <c r="F68" s="3" t="s">
        <v>13</v>
      </c>
      <c r="G68" s="3" t="s">
        <v>227</v>
      </c>
      <c r="H68" s="7">
        <v>1392</v>
      </c>
    </row>
    <row r="69" spans="2:8" x14ac:dyDescent="0.25">
      <c r="B69" s="2" t="s">
        <v>142</v>
      </c>
      <c r="C69" s="3" t="s">
        <v>143</v>
      </c>
      <c r="D69" s="4">
        <v>43493</v>
      </c>
      <c r="E69" s="3" t="s">
        <v>144</v>
      </c>
      <c r="F69" s="3" t="s">
        <v>13</v>
      </c>
      <c r="G69" s="3" t="s">
        <v>227</v>
      </c>
      <c r="H69" s="7">
        <v>1738</v>
      </c>
    </row>
    <row r="70" spans="2:8" x14ac:dyDescent="0.25">
      <c r="B70" s="2" t="s">
        <v>145</v>
      </c>
      <c r="C70" s="3" t="s">
        <v>146</v>
      </c>
      <c r="D70" s="4">
        <v>43489</v>
      </c>
      <c r="E70" s="3" t="s">
        <v>144</v>
      </c>
      <c r="F70" s="3" t="s">
        <v>10</v>
      </c>
      <c r="G70" s="3" t="s">
        <v>227</v>
      </c>
      <c r="H70" s="7">
        <v>4926</v>
      </c>
    </row>
    <row r="71" spans="2:8" x14ac:dyDescent="0.25">
      <c r="B71" s="2" t="s">
        <v>147</v>
      </c>
      <c r="C71" s="3" t="s">
        <v>148</v>
      </c>
      <c r="D71" s="4">
        <v>43484</v>
      </c>
      <c r="E71" s="3" t="s">
        <v>144</v>
      </c>
      <c r="F71" s="3" t="s">
        <v>10</v>
      </c>
      <c r="G71" s="3" t="s">
        <v>230</v>
      </c>
      <c r="H71" s="7">
        <v>1510</v>
      </c>
    </row>
    <row r="72" spans="2:8" x14ac:dyDescent="0.25">
      <c r="B72" s="2" t="s">
        <v>149</v>
      </c>
      <c r="C72" s="3" t="s">
        <v>150</v>
      </c>
      <c r="D72" s="4">
        <v>43482</v>
      </c>
      <c r="E72" s="3" t="s">
        <v>144</v>
      </c>
      <c r="F72" s="3" t="s">
        <v>13</v>
      </c>
      <c r="G72" s="3" t="s">
        <v>227</v>
      </c>
      <c r="H72" s="7">
        <v>2897</v>
      </c>
    </row>
    <row r="73" spans="2:8" x14ac:dyDescent="0.25">
      <c r="B73" s="2" t="s">
        <v>151</v>
      </c>
      <c r="C73" s="3" t="s">
        <v>152</v>
      </c>
      <c r="D73" s="4">
        <v>43466</v>
      </c>
      <c r="E73" s="3" t="s">
        <v>144</v>
      </c>
      <c r="F73" s="3" t="s">
        <v>13</v>
      </c>
      <c r="G73" s="3" t="s">
        <v>227</v>
      </c>
      <c r="H73" s="7">
        <v>2341</v>
      </c>
    </row>
    <row r="74" spans="2:8" x14ac:dyDescent="0.25">
      <c r="B74" s="2" t="s">
        <v>153</v>
      </c>
      <c r="C74" s="3" t="s">
        <v>154</v>
      </c>
      <c r="D74" s="4">
        <v>43471</v>
      </c>
      <c r="E74" s="3" t="s">
        <v>144</v>
      </c>
      <c r="F74" s="3" t="s">
        <v>13</v>
      </c>
      <c r="G74" s="3" t="s">
        <v>231</v>
      </c>
      <c r="H74" s="7">
        <v>2274</v>
      </c>
    </row>
    <row r="75" spans="2:8" x14ac:dyDescent="0.25">
      <c r="B75" s="2" t="s">
        <v>155</v>
      </c>
      <c r="C75" s="3" t="s">
        <v>156</v>
      </c>
      <c r="D75" s="4">
        <v>43494</v>
      </c>
      <c r="E75" s="3" t="s">
        <v>144</v>
      </c>
      <c r="F75" s="3" t="s">
        <v>10</v>
      </c>
      <c r="G75" s="3" t="s">
        <v>233</v>
      </c>
      <c r="H75" s="7">
        <v>4046</v>
      </c>
    </row>
    <row r="76" spans="2:8" x14ac:dyDescent="0.25">
      <c r="B76" s="2" t="s">
        <v>157</v>
      </c>
      <c r="C76" s="3" t="s">
        <v>158</v>
      </c>
      <c r="D76" s="4">
        <v>43488</v>
      </c>
      <c r="E76" s="3" t="s">
        <v>144</v>
      </c>
      <c r="F76" s="3" t="s">
        <v>13</v>
      </c>
      <c r="G76" s="3" t="s">
        <v>230</v>
      </c>
      <c r="H76" s="7">
        <v>3672</v>
      </c>
    </row>
    <row r="77" spans="2:8" x14ac:dyDescent="0.25">
      <c r="B77" s="2" t="s">
        <v>159</v>
      </c>
      <c r="C77" s="3" t="s">
        <v>160</v>
      </c>
      <c r="D77" s="4">
        <v>43494</v>
      </c>
      <c r="E77" s="3" t="s">
        <v>161</v>
      </c>
      <c r="F77" s="3" t="s">
        <v>13</v>
      </c>
      <c r="G77" s="3" t="s">
        <v>229</v>
      </c>
      <c r="H77" s="7">
        <v>2023</v>
      </c>
    </row>
    <row r="78" spans="2:8" x14ac:dyDescent="0.25">
      <c r="B78" s="2" t="s">
        <v>162</v>
      </c>
      <c r="C78" s="3" t="s">
        <v>163</v>
      </c>
      <c r="D78" s="4">
        <v>43487</v>
      </c>
      <c r="E78" s="3" t="s">
        <v>161</v>
      </c>
      <c r="F78" s="3" t="s">
        <v>13</v>
      </c>
      <c r="G78" s="3" t="s">
        <v>227</v>
      </c>
      <c r="H78" s="7">
        <v>3225</v>
      </c>
    </row>
    <row r="79" spans="2:8" x14ac:dyDescent="0.25">
      <c r="B79" s="2" t="s">
        <v>164</v>
      </c>
      <c r="C79" s="3" t="s">
        <v>165</v>
      </c>
      <c r="D79" s="4">
        <v>43472</v>
      </c>
      <c r="E79" s="3" t="s">
        <v>161</v>
      </c>
      <c r="F79" s="3" t="s">
        <v>10</v>
      </c>
      <c r="G79" s="3" t="s">
        <v>227</v>
      </c>
      <c r="H79" s="7">
        <v>2649</v>
      </c>
    </row>
    <row r="80" spans="2:8" x14ac:dyDescent="0.25">
      <c r="B80" s="2" t="s">
        <v>166</v>
      </c>
      <c r="C80" s="3" t="s">
        <v>167</v>
      </c>
      <c r="D80" s="4">
        <v>43480</v>
      </c>
      <c r="E80" s="3" t="s">
        <v>168</v>
      </c>
      <c r="F80" s="3" t="s">
        <v>10</v>
      </c>
      <c r="G80" s="3" t="s">
        <v>227</v>
      </c>
      <c r="H80" s="7">
        <v>1477</v>
      </c>
    </row>
    <row r="81" spans="2:8" x14ac:dyDescent="0.25">
      <c r="B81" s="2" t="s">
        <v>169</v>
      </c>
      <c r="C81" s="3" t="s">
        <v>170</v>
      </c>
      <c r="D81" s="4">
        <v>43496</v>
      </c>
      <c r="E81" s="3" t="s">
        <v>168</v>
      </c>
      <c r="F81" s="3" t="s">
        <v>13</v>
      </c>
      <c r="G81" s="3" t="s">
        <v>227</v>
      </c>
      <c r="H81" s="7">
        <v>1592</v>
      </c>
    </row>
    <row r="82" spans="2:8" x14ac:dyDescent="0.25">
      <c r="B82" s="2" t="s">
        <v>171</v>
      </c>
      <c r="C82" s="3" t="s">
        <v>172</v>
      </c>
      <c r="D82" s="4">
        <v>43478</v>
      </c>
      <c r="E82" s="3" t="s">
        <v>161</v>
      </c>
      <c r="F82" s="3" t="s">
        <v>13</v>
      </c>
      <c r="G82" s="3" t="s">
        <v>229</v>
      </c>
      <c r="H82" s="7">
        <v>2000</v>
      </c>
    </row>
    <row r="83" spans="2:8" x14ac:dyDescent="0.25">
      <c r="B83" s="2" t="s">
        <v>173</v>
      </c>
      <c r="C83" s="3" t="s">
        <v>174</v>
      </c>
      <c r="D83" s="4">
        <v>43495</v>
      </c>
      <c r="E83" s="3" t="s">
        <v>161</v>
      </c>
      <c r="F83" s="3" t="s">
        <v>13</v>
      </c>
      <c r="G83" s="3" t="s">
        <v>227</v>
      </c>
      <c r="H83" s="7">
        <v>3760</v>
      </c>
    </row>
    <row r="84" spans="2:8" x14ac:dyDescent="0.25">
      <c r="B84" s="2" t="s">
        <v>175</v>
      </c>
      <c r="C84" s="3" t="s">
        <v>176</v>
      </c>
      <c r="D84" s="4">
        <v>43474</v>
      </c>
      <c r="E84" s="3" t="s">
        <v>161</v>
      </c>
      <c r="F84" s="3" t="s">
        <v>10</v>
      </c>
      <c r="G84" s="3" t="s">
        <v>230</v>
      </c>
      <c r="H84" s="7">
        <v>2113</v>
      </c>
    </row>
    <row r="85" spans="2:8" x14ac:dyDescent="0.25">
      <c r="B85" s="2" t="s">
        <v>177</v>
      </c>
      <c r="C85" s="3" t="s">
        <v>178</v>
      </c>
      <c r="D85" s="4">
        <v>43470</v>
      </c>
      <c r="E85" s="3" t="s">
        <v>168</v>
      </c>
      <c r="F85" s="3" t="s">
        <v>13</v>
      </c>
      <c r="G85" s="3" t="s">
        <v>230</v>
      </c>
      <c r="H85" s="7">
        <v>1623</v>
      </c>
    </row>
    <row r="86" spans="2:8" x14ac:dyDescent="0.25">
      <c r="B86" s="2" t="s">
        <v>179</v>
      </c>
      <c r="C86" s="3" t="s">
        <v>180</v>
      </c>
      <c r="D86" s="4">
        <v>43469</v>
      </c>
      <c r="E86" s="3" t="s">
        <v>161</v>
      </c>
      <c r="F86" s="3" t="s">
        <v>13</v>
      </c>
      <c r="G86" s="3" t="s">
        <v>231</v>
      </c>
      <c r="H86" s="7">
        <v>1589</v>
      </c>
    </row>
    <row r="87" spans="2:8" x14ac:dyDescent="0.25">
      <c r="B87" s="2" t="s">
        <v>181</v>
      </c>
      <c r="C87" s="3" t="s">
        <v>182</v>
      </c>
      <c r="D87" s="4">
        <v>43471</v>
      </c>
      <c r="E87" s="3" t="s">
        <v>161</v>
      </c>
      <c r="F87" s="3" t="s">
        <v>13</v>
      </c>
      <c r="G87" s="3" t="s">
        <v>231</v>
      </c>
      <c r="H87" s="7">
        <v>2926</v>
      </c>
    </row>
    <row r="88" spans="2:8" x14ac:dyDescent="0.25">
      <c r="B88" s="2" t="s">
        <v>183</v>
      </c>
      <c r="C88" s="3" t="s">
        <v>184</v>
      </c>
      <c r="D88" s="4">
        <v>43473</v>
      </c>
      <c r="E88" s="3" t="s">
        <v>161</v>
      </c>
      <c r="F88" s="3" t="s">
        <v>10</v>
      </c>
      <c r="G88" s="3" t="s">
        <v>227</v>
      </c>
      <c r="H88" s="7">
        <v>2215</v>
      </c>
    </row>
    <row r="89" spans="2:8" x14ac:dyDescent="0.25">
      <c r="B89" s="2" t="s">
        <v>185</v>
      </c>
      <c r="C89" s="3" t="s">
        <v>186</v>
      </c>
      <c r="D89" s="4">
        <v>43492</v>
      </c>
      <c r="E89" s="3" t="s">
        <v>161</v>
      </c>
      <c r="F89" s="3" t="s">
        <v>10</v>
      </c>
      <c r="G89" s="3" t="s">
        <v>227</v>
      </c>
      <c r="H89" s="7">
        <v>4913</v>
      </c>
    </row>
    <row r="90" spans="2:8" x14ac:dyDescent="0.25">
      <c r="B90" s="2" t="s">
        <v>187</v>
      </c>
      <c r="C90" s="3" t="s">
        <v>188</v>
      </c>
      <c r="D90" s="4">
        <v>43493</v>
      </c>
      <c r="E90" s="3" t="s">
        <v>161</v>
      </c>
      <c r="F90" s="3" t="s">
        <v>13</v>
      </c>
      <c r="G90" s="3" t="s">
        <v>230</v>
      </c>
      <c r="H90" s="7">
        <v>2028</v>
      </c>
    </row>
    <row r="91" spans="2:8" x14ac:dyDescent="0.25">
      <c r="B91" s="2" t="s">
        <v>189</v>
      </c>
      <c r="C91" s="3" t="s">
        <v>190</v>
      </c>
      <c r="D91" s="4">
        <v>43481</v>
      </c>
      <c r="E91" s="3" t="s">
        <v>161</v>
      </c>
      <c r="F91" s="3" t="s">
        <v>13</v>
      </c>
      <c r="G91" s="3" t="s">
        <v>231</v>
      </c>
      <c r="H91" s="7">
        <v>4342</v>
      </c>
    </row>
    <row r="92" spans="2:8" x14ac:dyDescent="0.25">
      <c r="B92" s="2" t="s">
        <v>191</v>
      </c>
      <c r="C92" s="3" t="s">
        <v>192</v>
      </c>
      <c r="D92" s="4">
        <v>43494</v>
      </c>
      <c r="E92" s="3" t="s">
        <v>161</v>
      </c>
      <c r="F92" s="3" t="s">
        <v>13</v>
      </c>
      <c r="G92" s="3" t="s">
        <v>231</v>
      </c>
      <c r="H92" s="7">
        <v>2289</v>
      </c>
    </row>
    <row r="93" spans="2:8" x14ac:dyDescent="0.25">
      <c r="B93" s="2" t="s">
        <v>193</v>
      </c>
      <c r="C93" s="3" t="s">
        <v>194</v>
      </c>
      <c r="D93" s="4">
        <v>43483</v>
      </c>
      <c r="E93" s="3" t="s">
        <v>161</v>
      </c>
      <c r="F93" s="3" t="s">
        <v>10</v>
      </c>
      <c r="G93" s="3" t="s">
        <v>227</v>
      </c>
      <c r="H93" s="7">
        <v>2507</v>
      </c>
    </row>
    <row r="94" spans="2:8" x14ac:dyDescent="0.25">
      <c r="B94" s="2" t="s">
        <v>195</v>
      </c>
      <c r="C94" s="3" t="s">
        <v>196</v>
      </c>
      <c r="D94" s="4">
        <v>43467</v>
      </c>
      <c r="E94" s="3" t="s">
        <v>161</v>
      </c>
      <c r="F94" s="3" t="s">
        <v>13</v>
      </c>
      <c r="G94" s="3" t="s">
        <v>227</v>
      </c>
      <c r="H94" s="7">
        <v>2014</v>
      </c>
    </row>
    <row r="95" spans="2:8" x14ac:dyDescent="0.25">
      <c r="B95" s="2" t="s">
        <v>197</v>
      </c>
      <c r="C95" s="3" t="s">
        <v>198</v>
      </c>
      <c r="D95" s="4">
        <v>43489</v>
      </c>
      <c r="E95" s="3" t="s">
        <v>168</v>
      </c>
      <c r="F95" s="3" t="s">
        <v>13</v>
      </c>
      <c r="G95" s="3" t="s">
        <v>231</v>
      </c>
      <c r="H95" s="7">
        <v>3391</v>
      </c>
    </row>
    <row r="96" spans="2:8" x14ac:dyDescent="0.25">
      <c r="B96" s="2" t="s">
        <v>199</v>
      </c>
      <c r="C96" s="3" t="s">
        <v>200</v>
      </c>
      <c r="D96" s="4">
        <v>43490</v>
      </c>
      <c r="E96" s="3" t="s">
        <v>161</v>
      </c>
      <c r="F96" s="3" t="s">
        <v>13</v>
      </c>
      <c r="G96" s="3" t="s">
        <v>230</v>
      </c>
      <c r="H96" s="7">
        <v>3586</v>
      </c>
    </row>
    <row r="97" spans="2:8" x14ac:dyDescent="0.25">
      <c r="B97" s="2" t="s">
        <v>201</v>
      </c>
      <c r="C97" s="3" t="s">
        <v>202</v>
      </c>
      <c r="D97" s="4">
        <v>43478</v>
      </c>
      <c r="E97" s="3" t="s">
        <v>168</v>
      </c>
      <c r="F97" s="3" t="s">
        <v>10</v>
      </c>
      <c r="G97" s="3" t="s">
        <v>227</v>
      </c>
      <c r="H97" s="7">
        <v>2272</v>
      </c>
    </row>
    <row r="98" spans="2:8" x14ac:dyDescent="0.25">
      <c r="B98" s="2" t="s">
        <v>203</v>
      </c>
      <c r="C98" s="3" t="s">
        <v>204</v>
      </c>
      <c r="D98" s="4">
        <v>43489</v>
      </c>
      <c r="E98" s="3" t="s">
        <v>161</v>
      </c>
      <c r="F98" s="3" t="s">
        <v>10</v>
      </c>
      <c r="G98" s="3" t="s">
        <v>230</v>
      </c>
      <c r="H98" s="7">
        <v>2604</v>
      </c>
    </row>
    <row r="99" spans="2:8" x14ac:dyDescent="0.25">
      <c r="B99" s="2" t="s">
        <v>205</v>
      </c>
      <c r="C99" s="3" t="s">
        <v>206</v>
      </c>
      <c r="D99" s="4">
        <v>43485</v>
      </c>
      <c r="E99" s="3" t="s">
        <v>161</v>
      </c>
      <c r="F99" s="3" t="s">
        <v>13</v>
      </c>
      <c r="G99" s="3" t="s">
        <v>227</v>
      </c>
      <c r="H99" s="7">
        <v>1686</v>
      </c>
    </row>
    <row r="100" spans="2:8" x14ac:dyDescent="0.25">
      <c r="B100" s="2" t="s">
        <v>207</v>
      </c>
      <c r="C100" s="3" t="s">
        <v>208</v>
      </c>
      <c r="D100" s="4">
        <v>43476</v>
      </c>
      <c r="E100" s="3" t="s">
        <v>168</v>
      </c>
      <c r="F100" s="3" t="s">
        <v>13</v>
      </c>
      <c r="G100" s="3" t="s">
        <v>227</v>
      </c>
      <c r="H100" s="7">
        <v>3841</v>
      </c>
    </row>
    <row r="101" spans="2:8" x14ac:dyDescent="0.25">
      <c r="B101" s="2" t="s">
        <v>209</v>
      </c>
      <c r="C101" s="3" t="s">
        <v>210</v>
      </c>
      <c r="D101" s="4">
        <v>43467</v>
      </c>
      <c r="E101" s="3" t="s">
        <v>168</v>
      </c>
      <c r="F101" s="3" t="s">
        <v>13</v>
      </c>
      <c r="G101" s="3" t="s">
        <v>233</v>
      </c>
      <c r="H101" s="7">
        <v>3235</v>
      </c>
    </row>
    <row r="102" spans="2:8" x14ac:dyDescent="0.25">
      <c r="B102" s="2" t="s">
        <v>211</v>
      </c>
      <c r="C102" s="3" t="s">
        <v>212</v>
      </c>
      <c r="D102" s="4">
        <v>43485</v>
      </c>
      <c r="E102" s="3" t="s">
        <v>161</v>
      </c>
      <c r="F102" s="3" t="s">
        <v>10</v>
      </c>
      <c r="G102" s="3" t="s">
        <v>227</v>
      </c>
      <c r="H102" s="7">
        <v>4752</v>
      </c>
    </row>
    <row r="103" spans="2:8" x14ac:dyDescent="0.25">
      <c r="B103" s="2" t="s">
        <v>213</v>
      </c>
      <c r="C103" s="3" t="s">
        <v>214</v>
      </c>
      <c r="D103" s="4">
        <v>43487</v>
      </c>
      <c r="E103" s="3" t="s">
        <v>168</v>
      </c>
      <c r="F103" s="3" t="s">
        <v>13</v>
      </c>
      <c r="G103" s="3" t="s">
        <v>231</v>
      </c>
      <c r="H103" s="7">
        <v>2133</v>
      </c>
    </row>
  </sheetData>
  <sheetProtection algorithmName="SHA-512" hashValue="nvwniGM6aTkHMVj7alVHPcGp9eaUIVVNsH/fegKer4dmf8Ia5+lCRVD8UstVdkg+au1LBCzR0vFU22bWW34chQ==" saltValue="V2djg2M6ev53UDOWwekh1w==" spinCount="100000" sheet="1" objects="1" scenarios="1"/>
  <autoFilter ref="B4:G103" xr:uid="{2D59DDEF-DFAB-4F0A-9CB8-C13AE2DE8032}"/>
  <mergeCells count="1">
    <mergeCell ref="B2:J2"/>
  </mergeCells>
  <conditionalFormatting sqref="F5:F103">
    <cfRule type="containsText" dxfId="20" priority="4" operator="containsText" text="Faltou">
      <formula>NOT(ISERROR(SEARCH("Faltou",F5)))</formula>
    </cfRule>
  </conditionalFormatting>
  <conditionalFormatting sqref="XFA5">
    <cfRule type="expression" dxfId="19" priority="2">
      <formula>$J$5=3174.63</formula>
    </cfRule>
  </conditionalFormatting>
  <conditionalFormatting sqref="XFA10">
    <cfRule type="expression" dxfId="18" priority="1">
      <formula>$J$5=3174.63</formula>
    </cfRule>
  </conditionalFormatting>
  <conditionalFormatting sqref="J5">
    <cfRule type="expression" dxfId="17" priority="5">
      <formula>$J$5=""</formula>
    </cfRule>
    <cfRule type="expression" dxfId="16" priority="6">
      <formula>$J$5&lt;&gt;$XFA$5</formula>
    </cfRule>
    <cfRule type="expression" dxfId="15" priority="7">
      <formula>$J$5=$XFA$5</formula>
    </cfRule>
  </conditionalFormatting>
  <conditionalFormatting sqref="J10">
    <cfRule type="expression" dxfId="14" priority="8">
      <formula>$J$10=""</formula>
    </cfRule>
    <cfRule type="expression" dxfId="13" priority="9">
      <formula>$J$10&lt;&gt;$XFA$10</formula>
    </cfRule>
    <cfRule type="expression" dxfId="12" priority="10">
      <formula>$J$10=$XFA$10</formula>
    </cfRule>
  </conditionalFormatting>
  <dataValidations disablePrompts="1" count="1">
    <dataValidation type="list" allowBlank="1" showInputMessage="1" showErrorMessage="1" sqref="F5:F103" xr:uid="{182BDBE1-7545-4096-BD74-5F6F374D3DDB}">
      <formula1>$G$6:$G$7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C28FE510-E2F5-432B-A88A-FDD755C87DE8}">
            <xm:f>NOT(ISERROR(SEARCH($F$102,F5)))</xm:f>
            <xm:f>$F$102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F5:F103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5C856-0241-43A9-BEE2-1978527EA38F}">
  <dimension ref="B2:XFA103"/>
  <sheetViews>
    <sheetView showGridLines="0" zoomScaleNormal="100" workbookViewId="0">
      <selection activeCell="B2" sqref="B2:G2"/>
    </sheetView>
  </sheetViews>
  <sheetFormatPr defaultRowHeight="15" x14ac:dyDescent="0.25"/>
  <cols>
    <col min="1" max="1" width="4.28515625" customWidth="1"/>
    <col min="2" max="2" width="14.7109375" bestFit="1" customWidth="1"/>
    <col min="3" max="3" width="25.140625" bestFit="1" customWidth="1"/>
    <col min="4" max="4" width="18.7109375" bestFit="1" customWidth="1"/>
    <col min="5" max="5" width="17.7109375" bestFit="1" customWidth="1"/>
    <col min="6" max="6" width="11" bestFit="1" customWidth="1"/>
    <col min="7" max="7" width="16.140625" bestFit="1" customWidth="1"/>
    <col min="8" max="8" width="14.7109375" bestFit="1" customWidth="1"/>
    <col min="9" max="9" width="7" customWidth="1"/>
    <col min="10" max="10" width="54.85546875" bestFit="1" customWidth="1"/>
    <col min="13" max="13" width="12.140625" bestFit="1" customWidth="1"/>
    <col min="16381" max="16381" width="12.140625" bestFit="1" customWidth="1"/>
  </cols>
  <sheetData>
    <row r="2" spans="2:8 16381:16381" x14ac:dyDescent="0.25">
      <c r="B2" s="6" t="s">
        <v>239</v>
      </c>
      <c r="C2" s="6"/>
      <c r="D2" s="6"/>
      <c r="E2" s="6"/>
      <c r="F2" s="6"/>
      <c r="G2" s="6"/>
    </row>
    <row r="4" spans="2:8 16381:1638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241</v>
      </c>
      <c r="H4" s="1" t="s">
        <v>218</v>
      </c>
    </row>
    <row r="5" spans="2:8 16381:16381" x14ac:dyDescent="0.25">
      <c r="B5" s="2" t="s">
        <v>5</v>
      </c>
      <c r="C5" s="3" t="s">
        <v>6</v>
      </c>
      <c r="D5" s="4">
        <v>43494</v>
      </c>
      <c r="E5" s="3" t="s">
        <v>161</v>
      </c>
      <c r="F5" s="3" t="s">
        <v>13</v>
      </c>
      <c r="G5" s="3" t="s">
        <v>227</v>
      </c>
      <c r="H5" s="7">
        <v>3596</v>
      </c>
      <c r="XFA5" s="9">
        <v>3174.625</v>
      </c>
    </row>
    <row r="6" spans="2:8 16381:16381" x14ac:dyDescent="0.25">
      <c r="B6" s="2" t="s">
        <v>8</v>
      </c>
      <c r="C6" s="3" t="s">
        <v>9</v>
      </c>
      <c r="D6" s="4">
        <v>43475</v>
      </c>
      <c r="E6" s="3" t="s">
        <v>7</v>
      </c>
      <c r="F6" s="3" t="s">
        <v>13</v>
      </c>
      <c r="G6" s="3" t="s">
        <v>227</v>
      </c>
      <c r="H6" s="7">
        <v>2367</v>
      </c>
    </row>
    <row r="7" spans="2:8 16381:16381" x14ac:dyDescent="0.25">
      <c r="B7" s="2" t="s">
        <v>11</v>
      </c>
      <c r="C7" s="3" t="s">
        <v>12</v>
      </c>
      <c r="D7" s="4">
        <v>43480</v>
      </c>
      <c r="E7" s="3" t="s">
        <v>7</v>
      </c>
      <c r="F7" s="3" t="s">
        <v>10</v>
      </c>
      <c r="G7" s="3" t="s">
        <v>227</v>
      </c>
      <c r="H7" s="7">
        <v>4653</v>
      </c>
    </row>
    <row r="8" spans="2:8 16381:16381" x14ac:dyDescent="0.25">
      <c r="B8" s="2" t="s">
        <v>14</v>
      </c>
      <c r="C8" s="3" t="s">
        <v>15</v>
      </c>
      <c r="D8" s="4">
        <v>43487</v>
      </c>
      <c r="E8" s="3" t="s">
        <v>7</v>
      </c>
      <c r="F8" s="3" t="s">
        <v>10</v>
      </c>
      <c r="G8" s="3" t="s">
        <v>228</v>
      </c>
      <c r="H8" s="7">
        <v>2061</v>
      </c>
    </row>
    <row r="9" spans="2:8 16381:16381" x14ac:dyDescent="0.25">
      <c r="B9" s="2" t="s">
        <v>16</v>
      </c>
      <c r="C9" s="3" t="s">
        <v>17</v>
      </c>
      <c r="D9" s="4">
        <v>43474</v>
      </c>
      <c r="E9" s="3" t="s">
        <v>7</v>
      </c>
      <c r="F9" s="3" t="s">
        <v>13</v>
      </c>
      <c r="G9" s="3" t="s">
        <v>229</v>
      </c>
      <c r="H9" s="7">
        <v>2742</v>
      </c>
    </row>
    <row r="10" spans="2:8 16381:16381" x14ac:dyDescent="0.25">
      <c r="B10" s="2" t="s">
        <v>18</v>
      </c>
      <c r="C10" s="3" t="s">
        <v>19</v>
      </c>
      <c r="D10" s="4">
        <v>43490</v>
      </c>
      <c r="E10" s="3" t="s">
        <v>7</v>
      </c>
      <c r="F10" s="3" t="s">
        <v>13</v>
      </c>
      <c r="G10" s="3" t="s">
        <v>229</v>
      </c>
      <c r="H10" s="7">
        <v>4854</v>
      </c>
      <c r="XFA10" s="9">
        <v>3425.5</v>
      </c>
    </row>
    <row r="11" spans="2:8 16381:16381" x14ac:dyDescent="0.25">
      <c r="B11" s="2" t="s">
        <v>20</v>
      </c>
      <c r="C11" s="3" t="s">
        <v>21</v>
      </c>
      <c r="D11" s="4">
        <v>43488</v>
      </c>
      <c r="E11" s="3" t="s">
        <v>7</v>
      </c>
      <c r="F11" s="3" t="s">
        <v>13</v>
      </c>
      <c r="G11" s="3" t="s">
        <v>227</v>
      </c>
      <c r="H11" s="7">
        <v>3086</v>
      </c>
    </row>
    <row r="12" spans="2:8 16381:16381" x14ac:dyDescent="0.25">
      <c r="B12" s="2" t="s">
        <v>22</v>
      </c>
      <c r="C12" s="3" t="s">
        <v>23</v>
      </c>
      <c r="D12" s="4">
        <v>43466</v>
      </c>
      <c r="E12" s="3" t="s">
        <v>7</v>
      </c>
      <c r="F12" s="3" t="s">
        <v>10</v>
      </c>
      <c r="G12" s="3" t="s">
        <v>230</v>
      </c>
      <c r="H12" s="7">
        <v>2038</v>
      </c>
    </row>
    <row r="13" spans="2:8 16381:16381" x14ac:dyDescent="0.25">
      <c r="B13" s="2" t="s">
        <v>24</v>
      </c>
      <c r="C13" s="3" t="s">
        <v>25</v>
      </c>
      <c r="D13" s="4">
        <v>43493</v>
      </c>
      <c r="E13" s="3" t="s">
        <v>26</v>
      </c>
      <c r="F13" s="3" t="s">
        <v>13</v>
      </c>
      <c r="G13" s="3" t="s">
        <v>227</v>
      </c>
      <c r="H13" s="7">
        <v>4402</v>
      </c>
    </row>
    <row r="14" spans="2:8 16381:16381" x14ac:dyDescent="0.25">
      <c r="B14" s="2" t="s">
        <v>27</v>
      </c>
      <c r="C14" s="3" t="s">
        <v>28</v>
      </c>
      <c r="D14" s="4">
        <v>43478</v>
      </c>
      <c r="E14" s="3" t="s">
        <v>26</v>
      </c>
      <c r="F14" s="3" t="s">
        <v>13</v>
      </c>
      <c r="G14" s="3" t="s">
        <v>231</v>
      </c>
      <c r="H14" s="7">
        <v>1685</v>
      </c>
    </row>
    <row r="15" spans="2:8 16381:16381" x14ac:dyDescent="0.25">
      <c r="B15" s="2" t="s">
        <v>29</v>
      </c>
      <c r="C15" s="3" t="s">
        <v>30</v>
      </c>
      <c r="D15" s="4">
        <v>43495</v>
      </c>
      <c r="E15" s="3" t="s">
        <v>26</v>
      </c>
      <c r="F15" s="3" t="s">
        <v>13</v>
      </c>
      <c r="G15" s="3" t="s">
        <v>230</v>
      </c>
      <c r="H15" s="7">
        <v>3110</v>
      </c>
    </row>
    <row r="16" spans="2:8 16381:16381" x14ac:dyDescent="0.25">
      <c r="B16" s="2" t="s">
        <v>31</v>
      </c>
      <c r="C16" s="3" t="s">
        <v>32</v>
      </c>
      <c r="D16" s="4">
        <v>43480</v>
      </c>
      <c r="E16" s="3" t="s">
        <v>26</v>
      </c>
      <c r="F16" s="3" t="s">
        <v>10</v>
      </c>
      <c r="G16" s="3" t="s">
        <v>227</v>
      </c>
      <c r="H16" s="7">
        <v>3025</v>
      </c>
    </row>
    <row r="17" spans="2:8" x14ac:dyDescent="0.25">
      <c r="B17" s="2" t="s">
        <v>33</v>
      </c>
      <c r="C17" s="3" t="s">
        <v>34</v>
      </c>
      <c r="D17" s="4">
        <v>43480</v>
      </c>
      <c r="E17" s="3" t="s">
        <v>26</v>
      </c>
      <c r="F17" s="3" t="s">
        <v>10</v>
      </c>
      <c r="G17" s="3" t="s">
        <v>230</v>
      </c>
      <c r="H17" s="7">
        <v>2369</v>
      </c>
    </row>
    <row r="18" spans="2:8" x14ac:dyDescent="0.25">
      <c r="B18" s="2" t="s">
        <v>35</v>
      </c>
      <c r="C18" s="3" t="s">
        <v>36</v>
      </c>
      <c r="D18" s="4">
        <v>43492</v>
      </c>
      <c r="E18" s="3" t="s">
        <v>26</v>
      </c>
      <c r="F18" s="3" t="s">
        <v>13</v>
      </c>
      <c r="G18" s="3" t="s">
        <v>227</v>
      </c>
      <c r="H18" s="7">
        <v>4194</v>
      </c>
    </row>
    <row r="19" spans="2:8" x14ac:dyDescent="0.25">
      <c r="B19" s="2" t="s">
        <v>37</v>
      </c>
      <c r="C19" s="3" t="s">
        <v>38</v>
      </c>
      <c r="D19" s="4">
        <v>43471</v>
      </c>
      <c r="E19" s="3" t="s">
        <v>26</v>
      </c>
      <c r="F19" s="3" t="s">
        <v>13</v>
      </c>
      <c r="G19" s="3" t="s">
        <v>227</v>
      </c>
      <c r="H19" s="7">
        <v>1832</v>
      </c>
    </row>
    <row r="20" spans="2:8" x14ac:dyDescent="0.25">
      <c r="B20" s="2" t="s">
        <v>39</v>
      </c>
      <c r="C20" s="3" t="s">
        <v>40</v>
      </c>
      <c r="D20" s="4">
        <v>43494</v>
      </c>
      <c r="E20" s="3" t="s">
        <v>41</v>
      </c>
      <c r="F20" s="3" t="s">
        <v>13</v>
      </c>
      <c r="G20" s="3" t="s">
        <v>230</v>
      </c>
      <c r="H20" s="7">
        <v>3338</v>
      </c>
    </row>
    <row r="21" spans="2:8" x14ac:dyDescent="0.25">
      <c r="B21" s="2" t="s">
        <v>42</v>
      </c>
      <c r="C21" s="3" t="s">
        <v>43</v>
      </c>
      <c r="D21" s="4">
        <v>43474</v>
      </c>
      <c r="E21" s="3" t="s">
        <v>41</v>
      </c>
      <c r="F21" s="3" t="s">
        <v>10</v>
      </c>
      <c r="G21" s="3" t="s">
        <v>232</v>
      </c>
      <c r="H21" s="7">
        <v>1554</v>
      </c>
    </row>
    <row r="22" spans="2:8" x14ac:dyDescent="0.25">
      <c r="B22" s="2" t="s">
        <v>44</v>
      </c>
      <c r="C22" s="3" t="s">
        <v>45</v>
      </c>
      <c r="D22" s="4">
        <v>43488</v>
      </c>
      <c r="E22" s="3" t="s">
        <v>41</v>
      </c>
      <c r="F22" s="3" t="s">
        <v>13</v>
      </c>
      <c r="G22" s="3" t="s">
        <v>230</v>
      </c>
      <c r="H22" s="7">
        <v>2801</v>
      </c>
    </row>
    <row r="23" spans="2:8" x14ac:dyDescent="0.25">
      <c r="B23" s="2" t="s">
        <v>46</v>
      </c>
      <c r="C23" s="3" t="s">
        <v>47</v>
      </c>
      <c r="D23" s="4">
        <v>43472</v>
      </c>
      <c r="E23" s="3" t="s">
        <v>41</v>
      </c>
      <c r="F23" s="3" t="s">
        <v>13</v>
      </c>
      <c r="G23" s="3" t="s">
        <v>230</v>
      </c>
      <c r="H23" s="7">
        <v>4891</v>
      </c>
    </row>
    <row r="24" spans="2:8" x14ac:dyDescent="0.25">
      <c r="B24" s="2" t="s">
        <v>48</v>
      </c>
      <c r="C24" s="3" t="s">
        <v>49</v>
      </c>
      <c r="D24" s="4">
        <v>43470</v>
      </c>
      <c r="E24" s="3" t="s">
        <v>41</v>
      </c>
      <c r="F24" s="3" t="s">
        <v>13</v>
      </c>
      <c r="G24" s="3" t="s">
        <v>227</v>
      </c>
      <c r="H24" s="7">
        <v>4185</v>
      </c>
    </row>
    <row r="25" spans="2:8" x14ac:dyDescent="0.25">
      <c r="B25" s="2" t="s">
        <v>50</v>
      </c>
      <c r="C25" s="3" t="s">
        <v>51</v>
      </c>
      <c r="D25" s="4">
        <v>43481</v>
      </c>
      <c r="E25" s="3" t="s">
        <v>41</v>
      </c>
      <c r="F25" s="3" t="s">
        <v>10</v>
      </c>
      <c r="G25" s="3" t="s">
        <v>232</v>
      </c>
      <c r="H25" s="7">
        <v>3912</v>
      </c>
    </row>
    <row r="26" spans="2:8" x14ac:dyDescent="0.25">
      <c r="B26" s="2" t="s">
        <v>52</v>
      </c>
      <c r="C26" s="3" t="s">
        <v>53</v>
      </c>
      <c r="D26" s="4">
        <v>43477</v>
      </c>
      <c r="E26" s="3" t="s">
        <v>54</v>
      </c>
      <c r="F26" s="3" t="s">
        <v>10</v>
      </c>
      <c r="G26" s="3" t="s">
        <v>227</v>
      </c>
      <c r="H26" s="7">
        <v>3204</v>
      </c>
    </row>
    <row r="27" spans="2:8" x14ac:dyDescent="0.25">
      <c r="B27" s="2" t="s">
        <v>55</v>
      </c>
      <c r="C27" s="3" t="s">
        <v>56</v>
      </c>
      <c r="D27" s="4">
        <v>43478</v>
      </c>
      <c r="E27" s="3" t="s">
        <v>54</v>
      </c>
      <c r="F27" s="3" t="s">
        <v>13</v>
      </c>
      <c r="G27" s="3" t="s">
        <v>228</v>
      </c>
      <c r="H27" s="7">
        <v>1693</v>
      </c>
    </row>
    <row r="28" spans="2:8" x14ac:dyDescent="0.25">
      <c r="B28" s="2" t="s">
        <v>57</v>
      </c>
      <c r="C28" s="3" t="s">
        <v>58</v>
      </c>
      <c r="D28" s="4">
        <v>43467</v>
      </c>
      <c r="E28" s="3" t="s">
        <v>54</v>
      </c>
      <c r="F28" s="3" t="s">
        <v>13</v>
      </c>
      <c r="G28" s="3" t="s">
        <v>232</v>
      </c>
      <c r="H28" s="7">
        <v>2533</v>
      </c>
    </row>
    <row r="29" spans="2:8" x14ac:dyDescent="0.25">
      <c r="B29" s="2" t="s">
        <v>59</v>
      </c>
      <c r="C29" s="3" t="s">
        <v>60</v>
      </c>
      <c r="D29" s="4">
        <v>43475</v>
      </c>
      <c r="E29" s="3" t="s">
        <v>54</v>
      </c>
      <c r="F29" s="3" t="s">
        <v>13</v>
      </c>
      <c r="G29" s="3" t="s">
        <v>227</v>
      </c>
      <c r="H29" s="7">
        <v>3662</v>
      </c>
    </row>
    <row r="30" spans="2:8" x14ac:dyDescent="0.25">
      <c r="B30" s="2" t="s">
        <v>61</v>
      </c>
      <c r="C30" s="3" t="s">
        <v>62</v>
      </c>
      <c r="D30" s="4">
        <v>43485</v>
      </c>
      <c r="E30" s="3" t="s">
        <v>54</v>
      </c>
      <c r="F30" s="3" t="s">
        <v>10</v>
      </c>
      <c r="G30" s="3" t="s">
        <v>227</v>
      </c>
      <c r="H30" s="7">
        <v>3987</v>
      </c>
    </row>
    <row r="31" spans="2:8" x14ac:dyDescent="0.25">
      <c r="B31" s="2" t="s">
        <v>63</v>
      </c>
      <c r="C31" s="3" t="s">
        <v>64</v>
      </c>
      <c r="D31" s="4">
        <v>43482</v>
      </c>
      <c r="E31" s="3" t="s">
        <v>54</v>
      </c>
      <c r="F31" s="3" t="s">
        <v>13</v>
      </c>
      <c r="G31" s="3" t="s">
        <v>227</v>
      </c>
      <c r="H31" s="7">
        <v>1464</v>
      </c>
    </row>
    <row r="32" spans="2:8" x14ac:dyDescent="0.25">
      <c r="B32" s="2" t="s">
        <v>65</v>
      </c>
      <c r="C32" s="3" t="s">
        <v>66</v>
      </c>
      <c r="D32" s="4">
        <v>43477</v>
      </c>
      <c r="E32" s="3" t="s">
        <v>54</v>
      </c>
      <c r="F32" s="3" t="s">
        <v>13</v>
      </c>
      <c r="G32" s="3" t="s">
        <v>232</v>
      </c>
      <c r="H32" s="7">
        <v>1828</v>
      </c>
    </row>
    <row r="33" spans="2:8" x14ac:dyDescent="0.25">
      <c r="B33" s="2" t="s">
        <v>67</v>
      </c>
      <c r="C33" s="3" t="s">
        <v>68</v>
      </c>
      <c r="D33" s="4">
        <v>43490</v>
      </c>
      <c r="E33" s="3" t="s">
        <v>54</v>
      </c>
      <c r="F33" s="3" t="s">
        <v>13</v>
      </c>
      <c r="G33" s="3" t="s">
        <v>230</v>
      </c>
      <c r="H33" s="7">
        <v>3856</v>
      </c>
    </row>
    <row r="34" spans="2:8" x14ac:dyDescent="0.25">
      <c r="B34" s="2" t="s">
        <v>69</v>
      </c>
      <c r="C34" s="3" t="s">
        <v>70</v>
      </c>
      <c r="D34" s="4">
        <v>43480</v>
      </c>
      <c r="E34" s="3" t="s">
        <v>54</v>
      </c>
      <c r="F34" s="3" t="s">
        <v>10</v>
      </c>
      <c r="G34" s="3" t="s">
        <v>227</v>
      </c>
      <c r="H34" s="7">
        <v>2313</v>
      </c>
    </row>
    <row r="35" spans="2:8" x14ac:dyDescent="0.25">
      <c r="B35" s="2" t="s">
        <v>71</v>
      </c>
      <c r="C35" s="3" t="s">
        <v>72</v>
      </c>
      <c r="D35" s="4">
        <v>43484</v>
      </c>
      <c r="E35" s="3" t="s">
        <v>54</v>
      </c>
      <c r="F35" s="3" t="s">
        <v>10</v>
      </c>
      <c r="G35" s="3" t="s">
        <v>227</v>
      </c>
      <c r="H35" s="7">
        <v>4278</v>
      </c>
    </row>
    <row r="36" spans="2:8" x14ac:dyDescent="0.25">
      <c r="B36" s="2" t="s">
        <v>73</v>
      </c>
      <c r="C36" s="3" t="s">
        <v>74</v>
      </c>
      <c r="D36" s="4">
        <v>43471</v>
      </c>
      <c r="E36" s="3" t="s">
        <v>54</v>
      </c>
      <c r="F36" s="3" t="s">
        <v>13</v>
      </c>
      <c r="G36" s="3" t="s">
        <v>230</v>
      </c>
      <c r="H36" s="7">
        <v>2693</v>
      </c>
    </row>
    <row r="37" spans="2:8" x14ac:dyDescent="0.25">
      <c r="B37" s="2" t="s">
        <v>75</v>
      </c>
      <c r="C37" s="3" t="s">
        <v>76</v>
      </c>
      <c r="D37" s="4">
        <v>43480</v>
      </c>
      <c r="E37" s="3" t="s">
        <v>54</v>
      </c>
      <c r="F37" s="3" t="s">
        <v>13</v>
      </c>
      <c r="G37" s="3" t="s">
        <v>227</v>
      </c>
      <c r="H37" s="7">
        <v>2560</v>
      </c>
    </row>
    <row r="38" spans="2:8" x14ac:dyDescent="0.25">
      <c r="B38" s="2" t="s">
        <v>77</v>
      </c>
      <c r="C38" s="3" t="s">
        <v>78</v>
      </c>
      <c r="D38" s="4">
        <v>43486</v>
      </c>
      <c r="E38" s="3" t="s">
        <v>54</v>
      </c>
      <c r="F38" s="3" t="s">
        <v>13</v>
      </c>
      <c r="G38" s="3" t="s">
        <v>230</v>
      </c>
      <c r="H38" s="7">
        <v>1281</v>
      </c>
    </row>
    <row r="39" spans="2:8" x14ac:dyDescent="0.25">
      <c r="B39" s="2" t="s">
        <v>79</v>
      </c>
      <c r="C39" s="3" t="s">
        <v>80</v>
      </c>
      <c r="D39" s="4">
        <v>43486</v>
      </c>
      <c r="E39" s="3" t="s">
        <v>54</v>
      </c>
      <c r="F39" s="3" t="s">
        <v>10</v>
      </c>
      <c r="G39" s="3" t="s">
        <v>227</v>
      </c>
      <c r="H39" s="7">
        <v>4887</v>
      </c>
    </row>
    <row r="40" spans="2:8" x14ac:dyDescent="0.25">
      <c r="B40" s="2" t="s">
        <v>81</v>
      </c>
      <c r="C40" s="3" t="s">
        <v>82</v>
      </c>
      <c r="D40" s="4">
        <v>43470</v>
      </c>
      <c r="E40" s="3" t="s">
        <v>83</v>
      </c>
      <c r="F40" s="3" t="s">
        <v>13</v>
      </c>
      <c r="G40" s="3" t="s">
        <v>227</v>
      </c>
      <c r="H40" s="7">
        <v>3360</v>
      </c>
    </row>
    <row r="41" spans="2:8" x14ac:dyDescent="0.25">
      <c r="B41" s="2" t="s">
        <v>84</v>
      </c>
      <c r="C41" s="3" t="s">
        <v>85</v>
      </c>
      <c r="D41" s="4">
        <v>43482</v>
      </c>
      <c r="E41" s="3" t="s">
        <v>83</v>
      </c>
      <c r="F41" s="3" t="s">
        <v>13</v>
      </c>
      <c r="G41" s="3" t="s">
        <v>230</v>
      </c>
      <c r="H41" s="7">
        <v>3698</v>
      </c>
    </row>
    <row r="42" spans="2:8" x14ac:dyDescent="0.25">
      <c r="B42" s="2" t="s">
        <v>86</v>
      </c>
      <c r="C42" s="3" t="s">
        <v>87</v>
      </c>
      <c r="D42" s="4">
        <v>43480</v>
      </c>
      <c r="E42" s="3" t="s">
        <v>83</v>
      </c>
      <c r="F42" s="3" t="s">
        <v>13</v>
      </c>
      <c r="G42" s="3" t="s">
        <v>227</v>
      </c>
      <c r="H42" s="7">
        <v>1591</v>
      </c>
    </row>
    <row r="43" spans="2:8" x14ac:dyDescent="0.25">
      <c r="B43" s="2" t="s">
        <v>88</v>
      </c>
      <c r="C43" s="3" t="s">
        <v>89</v>
      </c>
      <c r="D43" s="4">
        <v>43478</v>
      </c>
      <c r="E43" s="3" t="s">
        <v>83</v>
      </c>
      <c r="F43" s="3" t="s">
        <v>10</v>
      </c>
      <c r="G43" s="3" t="s">
        <v>232</v>
      </c>
      <c r="H43" s="7">
        <v>3605</v>
      </c>
    </row>
    <row r="44" spans="2:8" x14ac:dyDescent="0.25">
      <c r="B44" s="2" t="s">
        <v>90</v>
      </c>
      <c r="C44" s="3" t="s">
        <v>91</v>
      </c>
      <c r="D44" s="4">
        <v>43491</v>
      </c>
      <c r="E44" s="3" t="s">
        <v>83</v>
      </c>
      <c r="F44" s="3" t="s">
        <v>10</v>
      </c>
      <c r="G44" s="3" t="s">
        <v>231</v>
      </c>
      <c r="H44" s="7">
        <v>3587</v>
      </c>
    </row>
    <row r="45" spans="2:8" x14ac:dyDescent="0.25">
      <c r="B45" s="2" t="s">
        <v>92</v>
      </c>
      <c r="C45" s="3" t="s">
        <v>93</v>
      </c>
      <c r="D45" s="4">
        <v>43486</v>
      </c>
      <c r="E45" s="3" t="s">
        <v>83</v>
      </c>
      <c r="F45" s="3" t="s">
        <v>13</v>
      </c>
      <c r="G45" s="3" t="s">
        <v>230</v>
      </c>
      <c r="H45" s="7">
        <v>2388</v>
      </c>
    </row>
    <row r="46" spans="2:8" x14ac:dyDescent="0.25">
      <c r="B46" s="2" t="s">
        <v>94</v>
      </c>
      <c r="C46" s="3" t="s">
        <v>95</v>
      </c>
      <c r="D46" s="4">
        <v>43493</v>
      </c>
      <c r="E46" s="3" t="s">
        <v>83</v>
      </c>
      <c r="F46" s="3" t="s">
        <v>13</v>
      </c>
      <c r="G46" s="3" t="s">
        <v>230</v>
      </c>
      <c r="H46" s="7">
        <v>4723</v>
      </c>
    </row>
    <row r="47" spans="2:8" x14ac:dyDescent="0.25">
      <c r="B47" s="2" t="s">
        <v>96</v>
      </c>
      <c r="C47" s="3" t="s">
        <v>97</v>
      </c>
      <c r="D47" s="4">
        <v>43484</v>
      </c>
      <c r="E47" s="3" t="s">
        <v>83</v>
      </c>
      <c r="F47" s="3" t="s">
        <v>13</v>
      </c>
      <c r="G47" s="3" t="s">
        <v>227</v>
      </c>
      <c r="H47" s="7">
        <v>3812</v>
      </c>
    </row>
    <row r="48" spans="2:8" x14ac:dyDescent="0.25">
      <c r="B48" s="2" t="s">
        <v>98</v>
      </c>
      <c r="C48" s="3" t="s">
        <v>99</v>
      </c>
      <c r="D48" s="4">
        <v>43485</v>
      </c>
      <c r="E48" s="3" t="s">
        <v>83</v>
      </c>
      <c r="F48" s="3" t="s">
        <v>10</v>
      </c>
      <c r="G48" s="3" t="s">
        <v>227</v>
      </c>
      <c r="H48" s="7">
        <v>3032</v>
      </c>
    </row>
    <row r="49" spans="2:8" x14ac:dyDescent="0.25">
      <c r="B49" s="2" t="s">
        <v>100</v>
      </c>
      <c r="C49" s="3" t="s">
        <v>101</v>
      </c>
      <c r="D49" s="4">
        <v>43479</v>
      </c>
      <c r="E49" s="3" t="s">
        <v>83</v>
      </c>
      <c r="F49" s="3" t="s">
        <v>13</v>
      </c>
      <c r="G49" s="3" t="s">
        <v>230</v>
      </c>
      <c r="H49" s="7">
        <v>3923</v>
      </c>
    </row>
    <row r="50" spans="2:8" x14ac:dyDescent="0.25">
      <c r="B50" s="2" t="s">
        <v>102</v>
      </c>
      <c r="C50" s="3" t="s">
        <v>103</v>
      </c>
      <c r="D50" s="4">
        <v>43491</v>
      </c>
      <c r="E50" s="3" t="s">
        <v>83</v>
      </c>
      <c r="F50" s="3" t="s">
        <v>13</v>
      </c>
      <c r="G50" s="3" t="s">
        <v>229</v>
      </c>
      <c r="H50" s="7">
        <v>2004</v>
      </c>
    </row>
    <row r="51" spans="2:8" x14ac:dyDescent="0.25">
      <c r="B51" s="2" t="s">
        <v>104</v>
      </c>
      <c r="C51" s="3" t="s">
        <v>105</v>
      </c>
      <c r="D51" s="4">
        <v>43476</v>
      </c>
      <c r="E51" s="3" t="s">
        <v>83</v>
      </c>
      <c r="F51" s="3" t="s">
        <v>13</v>
      </c>
      <c r="G51" s="3" t="s">
        <v>232</v>
      </c>
      <c r="H51" s="7">
        <v>4286</v>
      </c>
    </row>
    <row r="52" spans="2:8" x14ac:dyDescent="0.25">
      <c r="B52" s="2" t="s">
        <v>106</v>
      </c>
      <c r="C52" s="3" t="s">
        <v>107</v>
      </c>
      <c r="D52" s="4">
        <v>43485</v>
      </c>
      <c r="E52" s="3" t="s">
        <v>83</v>
      </c>
      <c r="F52" s="3" t="s">
        <v>10</v>
      </c>
      <c r="G52" s="3" t="s">
        <v>227</v>
      </c>
      <c r="H52" s="7">
        <v>2015</v>
      </c>
    </row>
    <row r="53" spans="2:8" x14ac:dyDescent="0.25">
      <c r="B53" s="2" t="s">
        <v>108</v>
      </c>
      <c r="C53" s="3" t="s">
        <v>109</v>
      </c>
      <c r="D53" s="4">
        <v>43469</v>
      </c>
      <c r="E53" s="3" t="s">
        <v>110</v>
      </c>
      <c r="F53" s="3" t="s">
        <v>10</v>
      </c>
      <c r="G53" s="3" t="s">
        <v>232</v>
      </c>
      <c r="H53" s="7">
        <v>4905</v>
      </c>
    </row>
    <row r="54" spans="2:8" x14ac:dyDescent="0.25">
      <c r="B54" s="2" t="s">
        <v>111</v>
      </c>
      <c r="C54" s="3" t="s">
        <v>112</v>
      </c>
      <c r="D54" s="4">
        <v>43479</v>
      </c>
      <c r="E54" s="3" t="s">
        <v>110</v>
      </c>
      <c r="F54" s="3" t="s">
        <v>13</v>
      </c>
      <c r="G54" s="3" t="s">
        <v>232</v>
      </c>
      <c r="H54" s="7">
        <v>1395</v>
      </c>
    </row>
    <row r="55" spans="2:8" x14ac:dyDescent="0.25">
      <c r="B55" s="2" t="s">
        <v>113</v>
      </c>
      <c r="C55" s="3" t="s">
        <v>114</v>
      </c>
      <c r="D55" s="4">
        <v>43485</v>
      </c>
      <c r="E55" s="3" t="s">
        <v>110</v>
      </c>
      <c r="F55" s="3" t="s">
        <v>13</v>
      </c>
      <c r="G55" s="3" t="s">
        <v>233</v>
      </c>
      <c r="H55" s="7">
        <v>1582</v>
      </c>
    </row>
    <row r="56" spans="2:8" x14ac:dyDescent="0.25">
      <c r="B56" s="2" t="s">
        <v>115</v>
      </c>
      <c r="C56" s="3" t="s">
        <v>116</v>
      </c>
      <c r="D56" s="4">
        <v>43480</v>
      </c>
      <c r="E56" s="3" t="s">
        <v>110</v>
      </c>
      <c r="F56" s="3" t="s">
        <v>13</v>
      </c>
      <c r="G56" s="3" t="s">
        <v>233</v>
      </c>
      <c r="H56" s="7">
        <v>3817</v>
      </c>
    </row>
    <row r="57" spans="2:8" x14ac:dyDescent="0.25">
      <c r="B57" s="2" t="s">
        <v>117</v>
      </c>
      <c r="C57" s="3" t="s">
        <v>118</v>
      </c>
      <c r="D57" s="4">
        <v>43493</v>
      </c>
      <c r="E57" s="3" t="s">
        <v>110</v>
      </c>
      <c r="F57" s="3" t="s">
        <v>10</v>
      </c>
      <c r="G57" s="3" t="s">
        <v>227</v>
      </c>
      <c r="H57" s="7">
        <v>4462</v>
      </c>
    </row>
    <row r="58" spans="2:8" x14ac:dyDescent="0.25">
      <c r="B58" s="2" t="s">
        <v>119</v>
      </c>
      <c r="C58" s="3" t="s">
        <v>120</v>
      </c>
      <c r="D58" s="4">
        <v>43474</v>
      </c>
      <c r="E58" s="3" t="s">
        <v>110</v>
      </c>
      <c r="F58" s="3" t="s">
        <v>13</v>
      </c>
      <c r="G58" s="3" t="s">
        <v>230</v>
      </c>
      <c r="H58" s="7">
        <v>2815</v>
      </c>
    </row>
    <row r="59" spans="2:8" x14ac:dyDescent="0.25">
      <c r="B59" s="2" t="s">
        <v>121</v>
      </c>
      <c r="C59" s="3" t="s">
        <v>122</v>
      </c>
      <c r="D59" s="4">
        <v>43476</v>
      </c>
      <c r="E59" s="3" t="s">
        <v>123</v>
      </c>
      <c r="F59" s="3" t="s">
        <v>13</v>
      </c>
      <c r="G59" s="3" t="s">
        <v>227</v>
      </c>
      <c r="H59" s="7">
        <v>4175</v>
      </c>
    </row>
    <row r="60" spans="2:8" x14ac:dyDescent="0.25">
      <c r="B60" s="2" t="s">
        <v>124</v>
      </c>
      <c r="C60" s="3" t="s">
        <v>125</v>
      </c>
      <c r="D60" s="4">
        <v>43478</v>
      </c>
      <c r="E60" s="3" t="s">
        <v>123</v>
      </c>
      <c r="F60" s="3" t="s">
        <v>13</v>
      </c>
      <c r="G60" s="3" t="s">
        <v>227</v>
      </c>
      <c r="H60" s="7">
        <v>4869</v>
      </c>
    </row>
    <row r="61" spans="2:8" x14ac:dyDescent="0.25">
      <c r="B61" s="2" t="s">
        <v>126</v>
      </c>
      <c r="C61" s="3" t="s">
        <v>127</v>
      </c>
      <c r="D61" s="4">
        <v>43470</v>
      </c>
      <c r="E61" s="3" t="s">
        <v>123</v>
      </c>
      <c r="F61" s="3" t="s">
        <v>10</v>
      </c>
      <c r="G61" s="3" t="s">
        <v>227</v>
      </c>
      <c r="H61" s="7">
        <v>4287</v>
      </c>
    </row>
    <row r="62" spans="2:8" x14ac:dyDescent="0.25">
      <c r="B62" s="2" t="s">
        <v>128</v>
      </c>
      <c r="C62" s="3" t="s">
        <v>129</v>
      </c>
      <c r="D62" s="4">
        <v>43472</v>
      </c>
      <c r="E62" s="3" t="s">
        <v>123</v>
      </c>
      <c r="F62" s="3" t="s">
        <v>10</v>
      </c>
      <c r="G62" s="3" t="s">
        <v>230</v>
      </c>
      <c r="H62" s="7">
        <v>1823</v>
      </c>
    </row>
    <row r="63" spans="2:8" x14ac:dyDescent="0.25">
      <c r="B63" s="2" t="s">
        <v>130</v>
      </c>
      <c r="C63" s="3" t="s">
        <v>131</v>
      </c>
      <c r="D63" s="4">
        <v>43490</v>
      </c>
      <c r="E63" s="3" t="s">
        <v>123</v>
      </c>
      <c r="F63" s="3" t="s">
        <v>13</v>
      </c>
      <c r="G63" s="3" t="s">
        <v>227</v>
      </c>
      <c r="H63" s="7">
        <v>4239</v>
      </c>
    </row>
    <row r="64" spans="2:8" x14ac:dyDescent="0.25">
      <c r="B64" s="2" t="s">
        <v>132</v>
      </c>
      <c r="C64" s="3" t="s">
        <v>133</v>
      </c>
      <c r="D64" s="4">
        <v>43474</v>
      </c>
      <c r="E64" s="3" t="s">
        <v>123</v>
      </c>
      <c r="F64" s="3" t="s">
        <v>13</v>
      </c>
      <c r="G64" s="3" t="s">
        <v>231</v>
      </c>
      <c r="H64" s="7">
        <v>4660</v>
      </c>
    </row>
    <row r="65" spans="2:8" x14ac:dyDescent="0.25">
      <c r="B65" s="2" t="s">
        <v>134</v>
      </c>
      <c r="C65" s="3" t="s">
        <v>135</v>
      </c>
      <c r="D65" s="4">
        <v>43486</v>
      </c>
      <c r="E65" s="3" t="s">
        <v>123</v>
      </c>
      <c r="F65" s="3" t="s">
        <v>13</v>
      </c>
      <c r="G65" s="3" t="s">
        <v>228</v>
      </c>
      <c r="H65" s="7">
        <v>4187</v>
      </c>
    </row>
    <row r="66" spans="2:8" x14ac:dyDescent="0.25">
      <c r="B66" s="2" t="s">
        <v>136</v>
      </c>
      <c r="C66" s="3" t="s">
        <v>137</v>
      </c>
      <c r="D66" s="4">
        <v>43490</v>
      </c>
      <c r="E66" s="3" t="s">
        <v>123</v>
      </c>
      <c r="F66" s="3" t="s">
        <v>10</v>
      </c>
      <c r="G66" s="3" t="s">
        <v>227</v>
      </c>
      <c r="H66" s="7">
        <v>4471</v>
      </c>
    </row>
    <row r="67" spans="2:8" x14ac:dyDescent="0.25">
      <c r="B67" s="2" t="s">
        <v>138</v>
      </c>
      <c r="C67" s="3" t="s">
        <v>139</v>
      </c>
      <c r="D67" s="4">
        <v>43473</v>
      </c>
      <c r="E67" s="3" t="s">
        <v>123</v>
      </c>
      <c r="F67" s="3" t="s">
        <v>13</v>
      </c>
      <c r="G67" s="3" t="s">
        <v>227</v>
      </c>
      <c r="H67" s="7">
        <v>4189</v>
      </c>
    </row>
    <row r="68" spans="2:8" x14ac:dyDescent="0.25">
      <c r="B68" s="2" t="s">
        <v>140</v>
      </c>
      <c r="C68" s="3" t="s">
        <v>141</v>
      </c>
      <c r="D68" s="4">
        <v>43476</v>
      </c>
      <c r="E68" s="3" t="s">
        <v>123</v>
      </c>
      <c r="F68" s="3" t="s">
        <v>13</v>
      </c>
      <c r="G68" s="3" t="s">
        <v>227</v>
      </c>
      <c r="H68" s="7">
        <v>1392</v>
      </c>
    </row>
    <row r="69" spans="2:8" x14ac:dyDescent="0.25">
      <c r="B69" s="2" t="s">
        <v>142</v>
      </c>
      <c r="C69" s="3" t="s">
        <v>143</v>
      </c>
      <c r="D69" s="4">
        <v>43493</v>
      </c>
      <c r="E69" s="3" t="s">
        <v>144</v>
      </c>
      <c r="F69" s="3" t="s">
        <v>13</v>
      </c>
      <c r="G69" s="3" t="s">
        <v>227</v>
      </c>
      <c r="H69" s="7">
        <v>1738</v>
      </c>
    </row>
    <row r="70" spans="2:8" x14ac:dyDescent="0.25">
      <c r="B70" s="2" t="s">
        <v>145</v>
      </c>
      <c r="C70" s="3" t="s">
        <v>146</v>
      </c>
      <c r="D70" s="4">
        <v>43489</v>
      </c>
      <c r="E70" s="3" t="s">
        <v>144</v>
      </c>
      <c r="F70" s="3" t="s">
        <v>10</v>
      </c>
      <c r="G70" s="3" t="s">
        <v>227</v>
      </c>
      <c r="H70" s="7">
        <v>4926</v>
      </c>
    </row>
    <row r="71" spans="2:8" x14ac:dyDescent="0.25">
      <c r="B71" s="2" t="s">
        <v>147</v>
      </c>
      <c r="C71" s="3" t="s">
        <v>148</v>
      </c>
      <c r="D71" s="4">
        <v>43484</v>
      </c>
      <c r="E71" s="3" t="s">
        <v>144</v>
      </c>
      <c r="F71" s="3" t="s">
        <v>10</v>
      </c>
      <c r="G71" s="3" t="s">
        <v>230</v>
      </c>
      <c r="H71" s="7">
        <v>1510</v>
      </c>
    </row>
    <row r="72" spans="2:8" x14ac:dyDescent="0.25">
      <c r="B72" s="2" t="s">
        <v>149</v>
      </c>
      <c r="C72" s="3" t="s">
        <v>150</v>
      </c>
      <c r="D72" s="4">
        <v>43482</v>
      </c>
      <c r="E72" s="3" t="s">
        <v>144</v>
      </c>
      <c r="F72" s="3" t="s">
        <v>13</v>
      </c>
      <c r="G72" s="3" t="s">
        <v>227</v>
      </c>
      <c r="H72" s="7">
        <v>2897</v>
      </c>
    </row>
    <row r="73" spans="2:8" x14ac:dyDescent="0.25">
      <c r="B73" s="2" t="s">
        <v>151</v>
      </c>
      <c r="C73" s="3" t="s">
        <v>152</v>
      </c>
      <c r="D73" s="4">
        <v>43466</v>
      </c>
      <c r="E73" s="3" t="s">
        <v>144</v>
      </c>
      <c r="F73" s="3" t="s">
        <v>13</v>
      </c>
      <c r="G73" s="3" t="s">
        <v>227</v>
      </c>
      <c r="H73" s="7">
        <v>2341</v>
      </c>
    </row>
    <row r="74" spans="2:8" x14ac:dyDescent="0.25">
      <c r="B74" s="2" t="s">
        <v>153</v>
      </c>
      <c r="C74" s="3" t="s">
        <v>154</v>
      </c>
      <c r="D74" s="4">
        <v>43471</v>
      </c>
      <c r="E74" s="3" t="s">
        <v>144</v>
      </c>
      <c r="F74" s="3" t="s">
        <v>13</v>
      </c>
      <c r="G74" s="3" t="s">
        <v>231</v>
      </c>
      <c r="H74" s="7">
        <v>2274</v>
      </c>
    </row>
    <row r="75" spans="2:8" x14ac:dyDescent="0.25">
      <c r="B75" s="2" t="s">
        <v>155</v>
      </c>
      <c r="C75" s="3" t="s">
        <v>156</v>
      </c>
      <c r="D75" s="4">
        <v>43494</v>
      </c>
      <c r="E75" s="3" t="s">
        <v>144</v>
      </c>
      <c r="F75" s="3" t="s">
        <v>10</v>
      </c>
      <c r="G75" s="3" t="s">
        <v>233</v>
      </c>
      <c r="H75" s="7">
        <v>4046</v>
      </c>
    </row>
    <row r="76" spans="2:8" x14ac:dyDescent="0.25">
      <c r="B76" s="2" t="s">
        <v>157</v>
      </c>
      <c r="C76" s="3" t="s">
        <v>158</v>
      </c>
      <c r="D76" s="4">
        <v>43488</v>
      </c>
      <c r="E76" s="3" t="s">
        <v>144</v>
      </c>
      <c r="F76" s="3" t="s">
        <v>13</v>
      </c>
      <c r="G76" s="3" t="s">
        <v>230</v>
      </c>
      <c r="H76" s="7">
        <v>3672</v>
      </c>
    </row>
    <row r="77" spans="2:8" x14ac:dyDescent="0.25">
      <c r="B77" s="2" t="s">
        <v>159</v>
      </c>
      <c r="C77" s="3" t="s">
        <v>160</v>
      </c>
      <c r="D77" s="4">
        <v>43494</v>
      </c>
      <c r="E77" s="3" t="s">
        <v>161</v>
      </c>
      <c r="F77" s="3" t="s">
        <v>13</v>
      </c>
      <c r="G77" s="3" t="s">
        <v>229</v>
      </c>
      <c r="H77" s="7">
        <v>2023</v>
      </c>
    </row>
    <row r="78" spans="2:8" x14ac:dyDescent="0.25">
      <c r="B78" s="2" t="s">
        <v>162</v>
      </c>
      <c r="C78" s="3" t="s">
        <v>163</v>
      </c>
      <c r="D78" s="4">
        <v>43487</v>
      </c>
      <c r="E78" s="3" t="s">
        <v>161</v>
      </c>
      <c r="F78" s="3" t="s">
        <v>13</v>
      </c>
      <c r="G78" s="3" t="s">
        <v>227</v>
      </c>
      <c r="H78" s="7">
        <v>3225</v>
      </c>
    </row>
    <row r="79" spans="2:8" x14ac:dyDescent="0.25">
      <c r="B79" s="2" t="s">
        <v>164</v>
      </c>
      <c r="C79" s="3" t="s">
        <v>165</v>
      </c>
      <c r="D79" s="4">
        <v>43472</v>
      </c>
      <c r="E79" s="3" t="s">
        <v>161</v>
      </c>
      <c r="F79" s="3" t="s">
        <v>10</v>
      </c>
      <c r="G79" s="3" t="s">
        <v>227</v>
      </c>
      <c r="H79" s="7">
        <v>2649</v>
      </c>
    </row>
    <row r="80" spans="2:8" x14ac:dyDescent="0.25">
      <c r="B80" s="2" t="s">
        <v>166</v>
      </c>
      <c r="C80" s="3" t="s">
        <v>167</v>
      </c>
      <c r="D80" s="4">
        <v>43480</v>
      </c>
      <c r="E80" s="3" t="s">
        <v>168</v>
      </c>
      <c r="F80" s="3" t="s">
        <v>10</v>
      </c>
      <c r="G80" s="3" t="s">
        <v>227</v>
      </c>
      <c r="H80" s="7">
        <v>1477</v>
      </c>
    </row>
    <row r="81" spans="2:8" x14ac:dyDescent="0.25">
      <c r="B81" s="2" t="s">
        <v>169</v>
      </c>
      <c r="C81" s="3" t="s">
        <v>170</v>
      </c>
      <c r="D81" s="4">
        <v>43496</v>
      </c>
      <c r="E81" s="3" t="s">
        <v>168</v>
      </c>
      <c r="F81" s="3" t="s">
        <v>13</v>
      </c>
      <c r="G81" s="3" t="s">
        <v>227</v>
      </c>
      <c r="H81" s="7">
        <v>1592</v>
      </c>
    </row>
    <row r="82" spans="2:8" x14ac:dyDescent="0.25">
      <c r="B82" s="2" t="s">
        <v>171</v>
      </c>
      <c r="C82" s="3" t="s">
        <v>172</v>
      </c>
      <c r="D82" s="4">
        <v>43478</v>
      </c>
      <c r="E82" s="3" t="s">
        <v>161</v>
      </c>
      <c r="F82" s="3" t="s">
        <v>13</v>
      </c>
      <c r="G82" s="3" t="s">
        <v>229</v>
      </c>
      <c r="H82" s="7">
        <v>2000</v>
      </c>
    </row>
    <row r="83" spans="2:8" x14ac:dyDescent="0.25">
      <c r="B83" s="2" t="s">
        <v>173</v>
      </c>
      <c r="C83" s="3" t="s">
        <v>174</v>
      </c>
      <c r="D83" s="4">
        <v>43495</v>
      </c>
      <c r="E83" s="3" t="s">
        <v>161</v>
      </c>
      <c r="F83" s="3" t="s">
        <v>13</v>
      </c>
      <c r="G83" s="3" t="s">
        <v>227</v>
      </c>
      <c r="H83" s="7">
        <v>3760</v>
      </c>
    </row>
    <row r="84" spans="2:8" x14ac:dyDescent="0.25">
      <c r="B84" s="2" t="s">
        <v>175</v>
      </c>
      <c r="C84" s="3" t="s">
        <v>176</v>
      </c>
      <c r="D84" s="4">
        <v>43474</v>
      </c>
      <c r="E84" s="3" t="s">
        <v>161</v>
      </c>
      <c r="F84" s="3" t="s">
        <v>10</v>
      </c>
      <c r="G84" s="3" t="s">
        <v>230</v>
      </c>
      <c r="H84" s="7">
        <v>2113</v>
      </c>
    </row>
    <row r="85" spans="2:8" x14ac:dyDescent="0.25">
      <c r="B85" s="2" t="s">
        <v>177</v>
      </c>
      <c r="C85" s="3" t="s">
        <v>178</v>
      </c>
      <c r="D85" s="4">
        <v>43470</v>
      </c>
      <c r="E85" s="3" t="s">
        <v>168</v>
      </c>
      <c r="F85" s="3" t="s">
        <v>13</v>
      </c>
      <c r="G85" s="3" t="s">
        <v>230</v>
      </c>
      <c r="H85" s="7">
        <v>1623</v>
      </c>
    </row>
    <row r="86" spans="2:8" x14ac:dyDescent="0.25">
      <c r="B86" s="2" t="s">
        <v>179</v>
      </c>
      <c r="C86" s="3" t="s">
        <v>180</v>
      </c>
      <c r="D86" s="4">
        <v>43469</v>
      </c>
      <c r="E86" s="3" t="s">
        <v>161</v>
      </c>
      <c r="F86" s="3" t="s">
        <v>13</v>
      </c>
      <c r="G86" s="3" t="s">
        <v>231</v>
      </c>
      <c r="H86" s="7">
        <v>1589</v>
      </c>
    </row>
    <row r="87" spans="2:8" x14ac:dyDescent="0.25">
      <c r="B87" s="2" t="s">
        <v>181</v>
      </c>
      <c r="C87" s="3" t="s">
        <v>182</v>
      </c>
      <c r="D87" s="4">
        <v>43471</v>
      </c>
      <c r="E87" s="3" t="s">
        <v>161</v>
      </c>
      <c r="F87" s="3" t="s">
        <v>13</v>
      </c>
      <c r="G87" s="3" t="s">
        <v>231</v>
      </c>
      <c r="H87" s="7">
        <v>2926</v>
      </c>
    </row>
    <row r="88" spans="2:8" x14ac:dyDescent="0.25">
      <c r="B88" s="2" t="s">
        <v>183</v>
      </c>
      <c r="C88" s="3" t="s">
        <v>184</v>
      </c>
      <c r="D88" s="4">
        <v>43473</v>
      </c>
      <c r="E88" s="3" t="s">
        <v>161</v>
      </c>
      <c r="F88" s="3" t="s">
        <v>10</v>
      </c>
      <c r="G88" s="3" t="s">
        <v>227</v>
      </c>
      <c r="H88" s="7">
        <v>2215</v>
      </c>
    </row>
    <row r="89" spans="2:8" x14ac:dyDescent="0.25">
      <c r="B89" s="2" t="s">
        <v>185</v>
      </c>
      <c r="C89" s="3" t="s">
        <v>186</v>
      </c>
      <c r="D89" s="4">
        <v>43492</v>
      </c>
      <c r="E89" s="3" t="s">
        <v>161</v>
      </c>
      <c r="F89" s="3" t="s">
        <v>10</v>
      </c>
      <c r="G89" s="3" t="s">
        <v>227</v>
      </c>
      <c r="H89" s="7">
        <v>4913</v>
      </c>
    </row>
    <row r="90" spans="2:8" x14ac:dyDescent="0.25">
      <c r="B90" s="2" t="s">
        <v>187</v>
      </c>
      <c r="C90" s="3" t="s">
        <v>188</v>
      </c>
      <c r="D90" s="4">
        <v>43493</v>
      </c>
      <c r="E90" s="3" t="s">
        <v>161</v>
      </c>
      <c r="F90" s="3" t="s">
        <v>13</v>
      </c>
      <c r="G90" s="3" t="s">
        <v>230</v>
      </c>
      <c r="H90" s="7">
        <v>2028</v>
      </c>
    </row>
    <row r="91" spans="2:8" x14ac:dyDescent="0.25">
      <c r="B91" s="2" t="s">
        <v>189</v>
      </c>
      <c r="C91" s="3" t="s">
        <v>190</v>
      </c>
      <c r="D91" s="4">
        <v>43481</v>
      </c>
      <c r="E91" s="3" t="s">
        <v>161</v>
      </c>
      <c r="F91" s="3" t="s">
        <v>13</v>
      </c>
      <c r="G91" s="3" t="s">
        <v>231</v>
      </c>
      <c r="H91" s="7">
        <v>4342</v>
      </c>
    </row>
    <row r="92" spans="2:8" x14ac:dyDescent="0.25">
      <c r="B92" s="2" t="s">
        <v>191</v>
      </c>
      <c r="C92" s="3" t="s">
        <v>192</v>
      </c>
      <c r="D92" s="4">
        <v>43494</v>
      </c>
      <c r="E92" s="3" t="s">
        <v>161</v>
      </c>
      <c r="F92" s="3" t="s">
        <v>13</v>
      </c>
      <c r="G92" s="3" t="s">
        <v>231</v>
      </c>
      <c r="H92" s="7">
        <v>2289</v>
      </c>
    </row>
    <row r="93" spans="2:8" x14ac:dyDescent="0.25">
      <c r="B93" s="2" t="s">
        <v>193</v>
      </c>
      <c r="C93" s="3" t="s">
        <v>194</v>
      </c>
      <c r="D93" s="4">
        <v>43483</v>
      </c>
      <c r="E93" s="3" t="s">
        <v>161</v>
      </c>
      <c r="F93" s="3" t="s">
        <v>10</v>
      </c>
      <c r="G93" s="3" t="s">
        <v>227</v>
      </c>
      <c r="H93" s="7">
        <v>2507</v>
      </c>
    </row>
    <row r="94" spans="2:8" x14ac:dyDescent="0.25">
      <c r="B94" s="2" t="s">
        <v>195</v>
      </c>
      <c r="C94" s="3" t="s">
        <v>196</v>
      </c>
      <c r="D94" s="4">
        <v>43467</v>
      </c>
      <c r="E94" s="3" t="s">
        <v>161</v>
      </c>
      <c r="F94" s="3" t="s">
        <v>13</v>
      </c>
      <c r="G94" s="3" t="s">
        <v>227</v>
      </c>
      <c r="H94" s="7">
        <v>2014</v>
      </c>
    </row>
    <row r="95" spans="2:8" x14ac:dyDescent="0.25">
      <c r="B95" s="2" t="s">
        <v>197</v>
      </c>
      <c r="C95" s="3" t="s">
        <v>198</v>
      </c>
      <c r="D95" s="4">
        <v>43489</v>
      </c>
      <c r="E95" s="3" t="s">
        <v>168</v>
      </c>
      <c r="F95" s="3" t="s">
        <v>13</v>
      </c>
      <c r="G95" s="3" t="s">
        <v>231</v>
      </c>
      <c r="H95" s="7">
        <v>3391</v>
      </c>
    </row>
    <row r="96" spans="2:8" x14ac:dyDescent="0.25">
      <c r="B96" s="2" t="s">
        <v>199</v>
      </c>
      <c r="C96" s="3" t="s">
        <v>200</v>
      </c>
      <c r="D96" s="4">
        <v>43490</v>
      </c>
      <c r="E96" s="3" t="s">
        <v>161</v>
      </c>
      <c r="F96" s="3" t="s">
        <v>13</v>
      </c>
      <c r="G96" s="3" t="s">
        <v>230</v>
      </c>
      <c r="H96" s="7">
        <v>3586</v>
      </c>
    </row>
    <row r="97" spans="2:8" x14ac:dyDescent="0.25">
      <c r="B97" s="2" t="s">
        <v>201</v>
      </c>
      <c r="C97" s="3" t="s">
        <v>202</v>
      </c>
      <c r="D97" s="4">
        <v>43478</v>
      </c>
      <c r="E97" s="3" t="s">
        <v>168</v>
      </c>
      <c r="F97" s="3" t="s">
        <v>10</v>
      </c>
      <c r="G97" s="3" t="s">
        <v>227</v>
      </c>
      <c r="H97" s="7">
        <v>2272</v>
      </c>
    </row>
    <row r="98" spans="2:8" x14ac:dyDescent="0.25">
      <c r="B98" s="2" t="s">
        <v>203</v>
      </c>
      <c r="C98" s="3" t="s">
        <v>204</v>
      </c>
      <c r="D98" s="4">
        <v>43489</v>
      </c>
      <c r="E98" s="3" t="s">
        <v>161</v>
      </c>
      <c r="F98" s="3" t="s">
        <v>10</v>
      </c>
      <c r="G98" s="3" t="s">
        <v>230</v>
      </c>
      <c r="H98" s="7">
        <v>2604</v>
      </c>
    </row>
    <row r="99" spans="2:8" x14ac:dyDescent="0.25">
      <c r="B99" s="2" t="s">
        <v>205</v>
      </c>
      <c r="C99" s="3" t="s">
        <v>206</v>
      </c>
      <c r="D99" s="4">
        <v>43485</v>
      </c>
      <c r="E99" s="3" t="s">
        <v>161</v>
      </c>
      <c r="F99" s="3" t="s">
        <v>13</v>
      </c>
      <c r="G99" s="3" t="s">
        <v>227</v>
      </c>
      <c r="H99" s="7">
        <v>1686</v>
      </c>
    </row>
    <row r="100" spans="2:8" x14ac:dyDescent="0.25">
      <c r="B100" s="2" t="s">
        <v>207</v>
      </c>
      <c r="C100" s="3" t="s">
        <v>208</v>
      </c>
      <c r="D100" s="4">
        <v>43476</v>
      </c>
      <c r="E100" s="3" t="s">
        <v>168</v>
      </c>
      <c r="F100" s="3" t="s">
        <v>13</v>
      </c>
      <c r="G100" s="3" t="s">
        <v>227</v>
      </c>
      <c r="H100" s="7">
        <v>3841</v>
      </c>
    </row>
    <row r="101" spans="2:8" x14ac:dyDescent="0.25">
      <c r="B101" s="2" t="s">
        <v>209</v>
      </c>
      <c r="C101" s="3" t="s">
        <v>210</v>
      </c>
      <c r="D101" s="4">
        <v>43467</v>
      </c>
      <c r="E101" s="3" t="s">
        <v>168</v>
      </c>
      <c r="F101" s="3" t="s">
        <v>13</v>
      </c>
      <c r="G101" s="3" t="s">
        <v>233</v>
      </c>
      <c r="H101" s="7">
        <v>3235</v>
      </c>
    </row>
    <row r="102" spans="2:8" x14ac:dyDescent="0.25">
      <c r="B102" s="2" t="s">
        <v>211</v>
      </c>
      <c r="C102" s="3" t="s">
        <v>212</v>
      </c>
      <c r="D102" s="4">
        <v>43485</v>
      </c>
      <c r="E102" s="3" t="s">
        <v>161</v>
      </c>
      <c r="F102" s="3" t="s">
        <v>10</v>
      </c>
      <c r="G102" s="3" t="s">
        <v>227</v>
      </c>
      <c r="H102" s="7">
        <v>4752</v>
      </c>
    </row>
    <row r="103" spans="2:8" x14ac:dyDescent="0.25">
      <c r="B103" s="2" t="s">
        <v>213</v>
      </c>
      <c r="C103" s="3" t="s">
        <v>214</v>
      </c>
      <c r="D103" s="4">
        <v>43487</v>
      </c>
      <c r="E103" s="3" t="s">
        <v>168</v>
      </c>
      <c r="F103" s="3" t="s">
        <v>13</v>
      </c>
      <c r="G103" s="3" t="s">
        <v>231</v>
      </c>
      <c r="H103" s="7">
        <v>2133</v>
      </c>
    </row>
  </sheetData>
  <autoFilter ref="B4:G103" xr:uid="{2D59DDEF-DFAB-4F0A-9CB8-C13AE2DE8032}"/>
  <mergeCells count="1">
    <mergeCell ref="B2:G2"/>
  </mergeCells>
  <conditionalFormatting sqref="F5:F103">
    <cfRule type="containsText" dxfId="10" priority="4" operator="containsText" text="Faltou">
      <formula>NOT(ISERROR(SEARCH("Faltou",F5)))</formula>
    </cfRule>
  </conditionalFormatting>
  <conditionalFormatting sqref="XFA5">
    <cfRule type="expression" dxfId="9" priority="2">
      <formula>$J$5=3174.63</formula>
    </cfRule>
  </conditionalFormatting>
  <conditionalFormatting sqref="XFA10">
    <cfRule type="expression" dxfId="8" priority="1">
      <formula>$J$5=3174.63</formula>
    </cfRule>
  </conditionalFormatting>
  <dataValidations count="1">
    <dataValidation type="list" allowBlank="1" showInputMessage="1" showErrorMessage="1" sqref="F5:F103" xr:uid="{0E621FD7-2E1C-41CC-AD89-ACAD4651B39E}">
      <formula1>$G$6:$G$7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8950074D-6716-414C-86DE-C7F8E07C57D6}">
            <xm:f>NOT(ISERROR(SEARCH($F$102,F5)))</xm:f>
            <xm:f>$F$102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F5:F103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71F97-8F9F-438B-A849-333B0AB645CA}">
  <dimension ref="B2:G2"/>
  <sheetViews>
    <sheetView showGridLines="0" zoomScaleNormal="100" workbookViewId="0">
      <selection activeCell="B2" sqref="B2:G2"/>
    </sheetView>
  </sheetViews>
  <sheetFormatPr defaultRowHeight="15" x14ac:dyDescent="0.25"/>
  <cols>
    <col min="1" max="1" width="4.28515625" customWidth="1"/>
    <col min="2" max="2" width="18" bestFit="1" customWidth="1"/>
    <col min="3" max="3" width="19.85546875" bestFit="1" customWidth="1"/>
    <col min="4" max="4" width="18.7109375" bestFit="1" customWidth="1"/>
    <col min="5" max="5" width="18" bestFit="1" customWidth="1"/>
    <col min="6" max="6" width="19.85546875" bestFit="1" customWidth="1"/>
    <col min="7" max="7" width="16.140625" bestFit="1" customWidth="1"/>
    <col min="8" max="8" width="14.7109375" bestFit="1" customWidth="1"/>
    <col min="9" max="9" width="7" customWidth="1"/>
    <col min="10" max="10" width="54.85546875" bestFit="1" customWidth="1"/>
    <col min="13" max="13" width="12.140625" bestFit="1" customWidth="1"/>
    <col min="16381" max="16381" width="12.140625" bestFit="1" customWidth="1"/>
  </cols>
  <sheetData>
    <row r="2" spans="2:7" x14ac:dyDescent="0.25">
      <c r="B2" s="6" t="s">
        <v>240</v>
      </c>
      <c r="C2" s="6"/>
      <c r="D2" s="6"/>
      <c r="E2" s="6"/>
      <c r="F2" s="6"/>
      <c r="G2" s="6"/>
    </row>
  </sheetData>
  <mergeCells count="1">
    <mergeCell ref="B2:G2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90D22-F8F7-48FC-9D85-77286A5D64DD}">
  <dimension ref="B1:XFA103"/>
  <sheetViews>
    <sheetView showGridLines="0" zoomScaleNormal="100" workbookViewId="0">
      <selection activeCell="B2" sqref="B2:J2"/>
    </sheetView>
  </sheetViews>
  <sheetFormatPr defaultRowHeight="15" x14ac:dyDescent="0.25"/>
  <cols>
    <col min="1" max="1" width="0.7109375" customWidth="1"/>
    <col min="2" max="2" width="14.7109375" bestFit="1" customWidth="1"/>
    <col min="3" max="3" width="25.140625" bestFit="1" customWidth="1"/>
    <col min="4" max="4" width="18.7109375" bestFit="1" customWidth="1"/>
    <col min="5" max="5" width="17.7109375" bestFit="1" customWidth="1"/>
    <col min="6" max="6" width="11" bestFit="1" customWidth="1"/>
    <col min="7" max="7" width="18.5703125" bestFit="1" customWidth="1"/>
    <col min="8" max="8" width="14.7109375" bestFit="1" customWidth="1"/>
    <col min="9" max="9" width="7" customWidth="1"/>
    <col min="10" max="10" width="54.85546875" bestFit="1" customWidth="1"/>
    <col min="13" max="13" width="12.140625" bestFit="1" customWidth="1"/>
    <col min="16381" max="16381" width="12.140625" bestFit="1" customWidth="1"/>
  </cols>
  <sheetData>
    <row r="1" spans="2:10 16381:16381" ht="6" customHeight="1" x14ac:dyDescent="0.25"/>
    <row r="2" spans="2:10 16381:16381" x14ac:dyDescent="0.25">
      <c r="B2" s="6" t="s">
        <v>244</v>
      </c>
      <c r="C2" s="6"/>
      <c r="D2" s="6"/>
      <c r="E2" s="6"/>
      <c r="F2" s="6"/>
      <c r="G2" s="6"/>
      <c r="H2" s="6"/>
      <c r="I2" s="6"/>
      <c r="J2" s="6"/>
    </row>
    <row r="4" spans="2:10 16381:1638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241</v>
      </c>
      <c r="H4" s="1" t="s">
        <v>218</v>
      </c>
    </row>
    <row r="5" spans="2:10 16381:16381" x14ac:dyDescent="0.25">
      <c r="B5" s="2" t="s">
        <v>145</v>
      </c>
      <c r="C5" s="3" t="s">
        <v>146</v>
      </c>
      <c r="D5" s="4">
        <v>43489</v>
      </c>
      <c r="E5" s="3" t="s">
        <v>144</v>
      </c>
      <c r="F5" s="3" t="s">
        <v>10</v>
      </c>
      <c r="G5" s="3" t="s">
        <v>227</v>
      </c>
      <c r="H5" s="7">
        <v>4926</v>
      </c>
      <c r="XFA5" s="9">
        <v>3174.625</v>
      </c>
    </row>
    <row r="6" spans="2:10 16381:16381" x14ac:dyDescent="0.25">
      <c r="B6" s="2" t="s">
        <v>185</v>
      </c>
      <c r="C6" s="3" t="s">
        <v>186</v>
      </c>
      <c r="D6" s="4">
        <v>43492</v>
      </c>
      <c r="E6" s="3" t="s">
        <v>161</v>
      </c>
      <c r="F6" s="3" t="s">
        <v>10</v>
      </c>
      <c r="G6" s="3" t="s">
        <v>227</v>
      </c>
      <c r="H6" s="7">
        <v>4913</v>
      </c>
    </row>
    <row r="7" spans="2:10 16381:16381" x14ac:dyDescent="0.25">
      <c r="B7" s="2" t="s">
        <v>108</v>
      </c>
      <c r="C7" s="3" t="s">
        <v>109</v>
      </c>
      <c r="D7" s="4">
        <v>43469</v>
      </c>
      <c r="E7" s="3" t="s">
        <v>110</v>
      </c>
      <c r="F7" s="3" t="s">
        <v>10</v>
      </c>
      <c r="G7" s="3" t="s">
        <v>232</v>
      </c>
      <c r="H7" s="7">
        <v>4905</v>
      </c>
    </row>
    <row r="8" spans="2:10 16381:16381" x14ac:dyDescent="0.25">
      <c r="B8" s="2" t="s">
        <v>46</v>
      </c>
      <c r="C8" s="3" t="s">
        <v>47</v>
      </c>
      <c r="D8" s="4">
        <v>43472</v>
      </c>
      <c r="E8" s="3" t="s">
        <v>41</v>
      </c>
      <c r="F8" s="3" t="s">
        <v>13</v>
      </c>
      <c r="G8" s="3" t="s">
        <v>230</v>
      </c>
      <c r="H8" s="7">
        <v>4891</v>
      </c>
    </row>
    <row r="9" spans="2:10 16381:16381" x14ac:dyDescent="0.25">
      <c r="B9" s="2" t="s">
        <v>79</v>
      </c>
      <c r="C9" s="3" t="s">
        <v>80</v>
      </c>
      <c r="D9" s="4">
        <v>43486</v>
      </c>
      <c r="E9" s="3" t="s">
        <v>54</v>
      </c>
      <c r="F9" s="3" t="s">
        <v>10</v>
      </c>
      <c r="G9" s="3" t="s">
        <v>227</v>
      </c>
      <c r="H9" s="7">
        <v>4887</v>
      </c>
    </row>
    <row r="10" spans="2:10 16381:16381" x14ac:dyDescent="0.25">
      <c r="B10" s="2" t="s">
        <v>124</v>
      </c>
      <c r="C10" s="3" t="s">
        <v>125</v>
      </c>
      <c r="D10" s="4">
        <v>43478</v>
      </c>
      <c r="E10" s="3" t="s">
        <v>123</v>
      </c>
      <c r="F10" s="3" t="s">
        <v>13</v>
      </c>
      <c r="G10" s="3" t="s">
        <v>227</v>
      </c>
      <c r="H10" s="7">
        <v>4869</v>
      </c>
      <c r="XFA10" s="9">
        <v>3425.5</v>
      </c>
    </row>
    <row r="11" spans="2:10 16381:16381" x14ac:dyDescent="0.25">
      <c r="B11" s="2" t="s">
        <v>18</v>
      </c>
      <c r="C11" s="3" t="s">
        <v>19</v>
      </c>
      <c r="D11" s="4">
        <v>43490</v>
      </c>
      <c r="E11" s="3" t="s">
        <v>7</v>
      </c>
      <c r="F11" s="3" t="s">
        <v>13</v>
      </c>
      <c r="G11" s="3" t="s">
        <v>229</v>
      </c>
      <c r="H11" s="7">
        <v>4854</v>
      </c>
    </row>
    <row r="12" spans="2:10 16381:16381" x14ac:dyDescent="0.25">
      <c r="B12" s="2" t="s">
        <v>211</v>
      </c>
      <c r="C12" s="3" t="s">
        <v>212</v>
      </c>
      <c r="D12" s="4">
        <v>43485</v>
      </c>
      <c r="E12" s="3" t="s">
        <v>161</v>
      </c>
      <c r="F12" s="3" t="s">
        <v>10</v>
      </c>
      <c r="G12" s="3" t="s">
        <v>227</v>
      </c>
      <c r="H12" s="7">
        <v>4752</v>
      </c>
    </row>
    <row r="13" spans="2:10 16381:16381" x14ac:dyDescent="0.25">
      <c r="B13" s="2" t="s">
        <v>94</v>
      </c>
      <c r="C13" s="3" t="s">
        <v>95</v>
      </c>
      <c r="D13" s="4">
        <v>43493</v>
      </c>
      <c r="E13" s="3" t="s">
        <v>83</v>
      </c>
      <c r="F13" s="3" t="s">
        <v>13</v>
      </c>
      <c r="G13" s="3" t="s">
        <v>230</v>
      </c>
      <c r="H13" s="7">
        <v>4723</v>
      </c>
    </row>
    <row r="14" spans="2:10 16381:16381" x14ac:dyDescent="0.25">
      <c r="B14" s="2" t="s">
        <v>132</v>
      </c>
      <c r="C14" s="3" t="s">
        <v>133</v>
      </c>
      <c r="D14" s="4">
        <v>43474</v>
      </c>
      <c r="E14" s="3" t="s">
        <v>123</v>
      </c>
      <c r="F14" s="3" t="s">
        <v>13</v>
      </c>
      <c r="G14" s="3" t="s">
        <v>231</v>
      </c>
      <c r="H14" s="7">
        <v>4660</v>
      </c>
    </row>
    <row r="15" spans="2:10 16381:16381" x14ac:dyDescent="0.25">
      <c r="B15" s="2" t="s">
        <v>11</v>
      </c>
      <c r="C15" s="3" t="s">
        <v>12</v>
      </c>
      <c r="D15" s="4">
        <v>43480</v>
      </c>
      <c r="E15" s="3" t="s">
        <v>7</v>
      </c>
      <c r="F15" s="3" t="s">
        <v>10</v>
      </c>
      <c r="G15" s="3" t="s">
        <v>227</v>
      </c>
      <c r="H15" s="7">
        <v>4653</v>
      </c>
    </row>
    <row r="16" spans="2:10 16381:16381" x14ac:dyDescent="0.25">
      <c r="B16" s="2" t="s">
        <v>136</v>
      </c>
      <c r="C16" s="3" t="s">
        <v>137</v>
      </c>
      <c r="D16" s="4">
        <v>43490</v>
      </c>
      <c r="E16" s="3" t="s">
        <v>123</v>
      </c>
      <c r="F16" s="3" t="s">
        <v>10</v>
      </c>
      <c r="G16" s="3" t="s">
        <v>227</v>
      </c>
      <c r="H16" s="7">
        <v>4471</v>
      </c>
    </row>
    <row r="17" spans="2:8" x14ac:dyDescent="0.25">
      <c r="B17" s="2" t="s">
        <v>117</v>
      </c>
      <c r="C17" s="3" t="s">
        <v>118</v>
      </c>
      <c r="D17" s="4">
        <v>43493</v>
      </c>
      <c r="E17" s="3" t="s">
        <v>110</v>
      </c>
      <c r="F17" s="3" t="s">
        <v>10</v>
      </c>
      <c r="G17" s="3" t="s">
        <v>227</v>
      </c>
      <c r="H17" s="7">
        <v>4462</v>
      </c>
    </row>
    <row r="18" spans="2:8" x14ac:dyDescent="0.25">
      <c r="B18" s="2" t="s">
        <v>24</v>
      </c>
      <c r="C18" s="3" t="s">
        <v>25</v>
      </c>
      <c r="D18" s="4">
        <v>43493</v>
      </c>
      <c r="E18" s="3" t="s">
        <v>26</v>
      </c>
      <c r="F18" s="3" t="s">
        <v>13</v>
      </c>
      <c r="G18" s="3" t="s">
        <v>227</v>
      </c>
      <c r="H18" s="7">
        <v>4402</v>
      </c>
    </row>
    <row r="19" spans="2:8" x14ac:dyDescent="0.25">
      <c r="B19" s="2" t="s">
        <v>189</v>
      </c>
      <c r="C19" s="3" t="s">
        <v>190</v>
      </c>
      <c r="D19" s="4">
        <v>43481</v>
      </c>
      <c r="E19" s="3" t="s">
        <v>161</v>
      </c>
      <c r="F19" s="3" t="s">
        <v>13</v>
      </c>
      <c r="G19" s="3" t="s">
        <v>231</v>
      </c>
      <c r="H19" s="7">
        <v>4342</v>
      </c>
    </row>
    <row r="20" spans="2:8" x14ac:dyDescent="0.25">
      <c r="B20" s="2" t="s">
        <v>126</v>
      </c>
      <c r="C20" s="3" t="s">
        <v>127</v>
      </c>
      <c r="D20" s="4">
        <v>43470</v>
      </c>
      <c r="E20" s="3" t="s">
        <v>123</v>
      </c>
      <c r="F20" s="3" t="s">
        <v>10</v>
      </c>
      <c r="G20" s="3" t="s">
        <v>227</v>
      </c>
      <c r="H20" s="7">
        <v>4287</v>
      </c>
    </row>
    <row r="21" spans="2:8" x14ac:dyDescent="0.25">
      <c r="B21" s="2" t="s">
        <v>104</v>
      </c>
      <c r="C21" s="3" t="s">
        <v>105</v>
      </c>
      <c r="D21" s="4">
        <v>43476</v>
      </c>
      <c r="E21" s="3" t="s">
        <v>83</v>
      </c>
      <c r="F21" s="3" t="s">
        <v>13</v>
      </c>
      <c r="G21" s="3" t="s">
        <v>232</v>
      </c>
      <c r="H21" s="7">
        <v>4286</v>
      </c>
    </row>
    <row r="22" spans="2:8" x14ac:dyDescent="0.25">
      <c r="B22" s="2" t="s">
        <v>71</v>
      </c>
      <c r="C22" s="3" t="s">
        <v>72</v>
      </c>
      <c r="D22" s="4">
        <v>43484</v>
      </c>
      <c r="E22" s="3" t="s">
        <v>54</v>
      </c>
      <c r="F22" s="3" t="s">
        <v>10</v>
      </c>
      <c r="G22" s="3" t="s">
        <v>227</v>
      </c>
      <c r="H22" s="7">
        <v>4278</v>
      </c>
    </row>
    <row r="23" spans="2:8" x14ac:dyDescent="0.25">
      <c r="B23" s="2" t="s">
        <v>130</v>
      </c>
      <c r="C23" s="3" t="s">
        <v>131</v>
      </c>
      <c r="D23" s="4">
        <v>43490</v>
      </c>
      <c r="E23" s="3" t="s">
        <v>123</v>
      </c>
      <c r="F23" s="3" t="s">
        <v>13</v>
      </c>
      <c r="G23" s="3" t="s">
        <v>227</v>
      </c>
      <c r="H23" s="7">
        <v>4239</v>
      </c>
    </row>
    <row r="24" spans="2:8" x14ac:dyDescent="0.25">
      <c r="B24" s="2" t="s">
        <v>35</v>
      </c>
      <c r="C24" s="3" t="s">
        <v>36</v>
      </c>
      <c r="D24" s="4">
        <v>43492</v>
      </c>
      <c r="E24" s="3" t="s">
        <v>26</v>
      </c>
      <c r="F24" s="3" t="s">
        <v>13</v>
      </c>
      <c r="G24" s="3" t="s">
        <v>227</v>
      </c>
      <c r="H24" s="7">
        <v>4194</v>
      </c>
    </row>
    <row r="25" spans="2:8" x14ac:dyDescent="0.25">
      <c r="B25" s="2" t="s">
        <v>138</v>
      </c>
      <c r="C25" s="3" t="s">
        <v>139</v>
      </c>
      <c r="D25" s="4">
        <v>43473</v>
      </c>
      <c r="E25" s="3" t="s">
        <v>123</v>
      </c>
      <c r="F25" s="3" t="s">
        <v>13</v>
      </c>
      <c r="G25" s="3" t="s">
        <v>227</v>
      </c>
      <c r="H25" s="7">
        <v>4189</v>
      </c>
    </row>
    <row r="26" spans="2:8" x14ac:dyDescent="0.25">
      <c r="B26" s="2" t="s">
        <v>134</v>
      </c>
      <c r="C26" s="3" t="s">
        <v>135</v>
      </c>
      <c r="D26" s="4">
        <v>43486</v>
      </c>
      <c r="E26" s="3" t="s">
        <v>123</v>
      </c>
      <c r="F26" s="3" t="s">
        <v>13</v>
      </c>
      <c r="G26" s="3" t="s">
        <v>228</v>
      </c>
      <c r="H26" s="7">
        <v>4187</v>
      </c>
    </row>
    <row r="27" spans="2:8" x14ac:dyDescent="0.25">
      <c r="B27" s="2" t="s">
        <v>48</v>
      </c>
      <c r="C27" s="3" t="s">
        <v>49</v>
      </c>
      <c r="D27" s="4">
        <v>43470</v>
      </c>
      <c r="E27" s="3" t="s">
        <v>41</v>
      </c>
      <c r="F27" s="3" t="s">
        <v>13</v>
      </c>
      <c r="G27" s="3" t="s">
        <v>227</v>
      </c>
      <c r="H27" s="7">
        <v>4185</v>
      </c>
    </row>
    <row r="28" spans="2:8" x14ac:dyDescent="0.25">
      <c r="B28" s="2" t="s">
        <v>121</v>
      </c>
      <c r="C28" s="3" t="s">
        <v>122</v>
      </c>
      <c r="D28" s="4">
        <v>43476</v>
      </c>
      <c r="E28" s="3" t="s">
        <v>123</v>
      </c>
      <c r="F28" s="3" t="s">
        <v>13</v>
      </c>
      <c r="G28" s="3" t="s">
        <v>227</v>
      </c>
      <c r="H28" s="7">
        <v>4175</v>
      </c>
    </row>
    <row r="29" spans="2:8" x14ac:dyDescent="0.25">
      <c r="B29" s="2" t="s">
        <v>155</v>
      </c>
      <c r="C29" s="3" t="s">
        <v>156</v>
      </c>
      <c r="D29" s="4">
        <v>43494</v>
      </c>
      <c r="E29" s="3" t="s">
        <v>144</v>
      </c>
      <c r="F29" s="3" t="s">
        <v>10</v>
      </c>
      <c r="G29" s="3" t="s">
        <v>233</v>
      </c>
      <c r="H29" s="7">
        <v>4046</v>
      </c>
    </row>
    <row r="30" spans="2:8" x14ac:dyDescent="0.25">
      <c r="B30" s="2" t="s">
        <v>61</v>
      </c>
      <c r="C30" s="3" t="s">
        <v>62</v>
      </c>
      <c r="D30" s="4">
        <v>43485</v>
      </c>
      <c r="E30" s="3" t="s">
        <v>54</v>
      </c>
      <c r="F30" s="3" t="s">
        <v>10</v>
      </c>
      <c r="G30" s="3" t="s">
        <v>227</v>
      </c>
      <c r="H30" s="7">
        <v>3987</v>
      </c>
    </row>
    <row r="31" spans="2:8" x14ac:dyDescent="0.25">
      <c r="B31" s="2" t="s">
        <v>100</v>
      </c>
      <c r="C31" s="3" t="s">
        <v>101</v>
      </c>
      <c r="D31" s="4">
        <v>43479</v>
      </c>
      <c r="E31" s="3" t="s">
        <v>83</v>
      </c>
      <c r="F31" s="3" t="s">
        <v>13</v>
      </c>
      <c r="G31" s="3" t="s">
        <v>230</v>
      </c>
      <c r="H31" s="7">
        <v>3923</v>
      </c>
    </row>
    <row r="32" spans="2:8" x14ac:dyDescent="0.25">
      <c r="B32" s="2" t="s">
        <v>50</v>
      </c>
      <c r="C32" s="3" t="s">
        <v>51</v>
      </c>
      <c r="D32" s="4">
        <v>43481</v>
      </c>
      <c r="E32" s="3" t="s">
        <v>41</v>
      </c>
      <c r="F32" s="3" t="s">
        <v>10</v>
      </c>
      <c r="G32" s="3" t="s">
        <v>232</v>
      </c>
      <c r="H32" s="7">
        <v>3912</v>
      </c>
    </row>
    <row r="33" spans="2:8" x14ac:dyDescent="0.25">
      <c r="B33" s="2" t="s">
        <v>67</v>
      </c>
      <c r="C33" s="3" t="s">
        <v>68</v>
      </c>
      <c r="D33" s="4">
        <v>43490</v>
      </c>
      <c r="E33" s="3" t="s">
        <v>54</v>
      </c>
      <c r="F33" s="3" t="s">
        <v>13</v>
      </c>
      <c r="G33" s="3" t="s">
        <v>230</v>
      </c>
      <c r="H33" s="7">
        <v>3856</v>
      </c>
    </row>
    <row r="34" spans="2:8" x14ac:dyDescent="0.25">
      <c r="B34" s="2" t="s">
        <v>207</v>
      </c>
      <c r="C34" s="3" t="s">
        <v>208</v>
      </c>
      <c r="D34" s="4">
        <v>43476</v>
      </c>
      <c r="E34" s="3" t="s">
        <v>168</v>
      </c>
      <c r="F34" s="3" t="s">
        <v>13</v>
      </c>
      <c r="G34" s="3" t="s">
        <v>227</v>
      </c>
      <c r="H34" s="7">
        <v>3841</v>
      </c>
    </row>
    <row r="35" spans="2:8" x14ac:dyDescent="0.25">
      <c r="B35" s="2" t="s">
        <v>115</v>
      </c>
      <c r="C35" s="3" t="s">
        <v>116</v>
      </c>
      <c r="D35" s="4">
        <v>43480</v>
      </c>
      <c r="E35" s="3" t="s">
        <v>110</v>
      </c>
      <c r="F35" s="3" t="s">
        <v>13</v>
      </c>
      <c r="G35" s="3" t="s">
        <v>233</v>
      </c>
      <c r="H35" s="7">
        <v>3817</v>
      </c>
    </row>
    <row r="36" spans="2:8" x14ac:dyDescent="0.25">
      <c r="B36" s="2" t="s">
        <v>96</v>
      </c>
      <c r="C36" s="3" t="s">
        <v>97</v>
      </c>
      <c r="D36" s="4">
        <v>43484</v>
      </c>
      <c r="E36" s="3" t="s">
        <v>83</v>
      </c>
      <c r="F36" s="3" t="s">
        <v>13</v>
      </c>
      <c r="G36" s="3" t="s">
        <v>227</v>
      </c>
      <c r="H36" s="7">
        <v>3812</v>
      </c>
    </row>
    <row r="37" spans="2:8" x14ac:dyDescent="0.25">
      <c r="B37" s="2" t="s">
        <v>173</v>
      </c>
      <c r="C37" s="3" t="s">
        <v>174</v>
      </c>
      <c r="D37" s="4">
        <v>43495</v>
      </c>
      <c r="E37" s="3" t="s">
        <v>161</v>
      </c>
      <c r="F37" s="3" t="s">
        <v>13</v>
      </c>
      <c r="G37" s="3" t="s">
        <v>227</v>
      </c>
      <c r="H37" s="7">
        <v>3760</v>
      </c>
    </row>
    <row r="38" spans="2:8" x14ac:dyDescent="0.25">
      <c r="B38" s="2" t="s">
        <v>84</v>
      </c>
      <c r="C38" s="3" t="s">
        <v>85</v>
      </c>
      <c r="D38" s="4">
        <v>43482</v>
      </c>
      <c r="E38" s="3" t="s">
        <v>83</v>
      </c>
      <c r="F38" s="3" t="s">
        <v>13</v>
      </c>
      <c r="G38" s="3" t="s">
        <v>230</v>
      </c>
      <c r="H38" s="7">
        <v>3698</v>
      </c>
    </row>
    <row r="39" spans="2:8" x14ac:dyDescent="0.25">
      <c r="B39" s="2" t="s">
        <v>157</v>
      </c>
      <c r="C39" s="3" t="s">
        <v>158</v>
      </c>
      <c r="D39" s="4">
        <v>43488</v>
      </c>
      <c r="E39" s="3" t="s">
        <v>144</v>
      </c>
      <c r="F39" s="3" t="s">
        <v>13</v>
      </c>
      <c r="G39" s="3" t="s">
        <v>230</v>
      </c>
      <c r="H39" s="7">
        <v>3672</v>
      </c>
    </row>
    <row r="40" spans="2:8" x14ac:dyDescent="0.25">
      <c r="B40" s="2" t="s">
        <v>59</v>
      </c>
      <c r="C40" s="3" t="s">
        <v>60</v>
      </c>
      <c r="D40" s="4">
        <v>43475</v>
      </c>
      <c r="E40" s="3" t="s">
        <v>54</v>
      </c>
      <c r="F40" s="3" t="s">
        <v>13</v>
      </c>
      <c r="G40" s="3" t="s">
        <v>227</v>
      </c>
      <c r="H40" s="7">
        <v>3662</v>
      </c>
    </row>
    <row r="41" spans="2:8" x14ac:dyDescent="0.25">
      <c r="B41" s="2" t="s">
        <v>88</v>
      </c>
      <c r="C41" s="3" t="s">
        <v>89</v>
      </c>
      <c r="D41" s="4">
        <v>43478</v>
      </c>
      <c r="E41" s="3" t="s">
        <v>83</v>
      </c>
      <c r="F41" s="3" t="s">
        <v>10</v>
      </c>
      <c r="G41" s="3" t="s">
        <v>232</v>
      </c>
      <c r="H41" s="7">
        <v>3605</v>
      </c>
    </row>
    <row r="42" spans="2:8" x14ac:dyDescent="0.25">
      <c r="B42" s="2" t="s">
        <v>5</v>
      </c>
      <c r="C42" s="3" t="s">
        <v>6</v>
      </c>
      <c r="D42" s="4">
        <v>43494</v>
      </c>
      <c r="E42" s="3" t="s">
        <v>7</v>
      </c>
      <c r="F42" s="3" t="s">
        <v>13</v>
      </c>
      <c r="G42" s="3" t="s">
        <v>227</v>
      </c>
      <c r="H42" s="7">
        <v>3596</v>
      </c>
    </row>
    <row r="43" spans="2:8" x14ac:dyDescent="0.25">
      <c r="B43" s="2" t="s">
        <v>90</v>
      </c>
      <c r="C43" s="3" t="s">
        <v>91</v>
      </c>
      <c r="D43" s="4">
        <v>43491</v>
      </c>
      <c r="E43" s="3" t="s">
        <v>83</v>
      </c>
      <c r="F43" s="3" t="s">
        <v>10</v>
      </c>
      <c r="G43" s="3" t="s">
        <v>231</v>
      </c>
      <c r="H43" s="7">
        <v>3587</v>
      </c>
    </row>
    <row r="44" spans="2:8" x14ac:dyDescent="0.25">
      <c r="B44" s="2" t="s">
        <v>199</v>
      </c>
      <c r="C44" s="3" t="s">
        <v>200</v>
      </c>
      <c r="D44" s="4">
        <v>43490</v>
      </c>
      <c r="E44" s="3" t="s">
        <v>161</v>
      </c>
      <c r="F44" s="3" t="s">
        <v>13</v>
      </c>
      <c r="G44" s="3" t="s">
        <v>230</v>
      </c>
      <c r="H44" s="7">
        <v>3586</v>
      </c>
    </row>
    <row r="45" spans="2:8" x14ac:dyDescent="0.25">
      <c r="B45" s="2" t="s">
        <v>197</v>
      </c>
      <c r="C45" s="3" t="s">
        <v>198</v>
      </c>
      <c r="D45" s="4">
        <v>43489</v>
      </c>
      <c r="E45" s="3" t="s">
        <v>168</v>
      </c>
      <c r="F45" s="3" t="s">
        <v>13</v>
      </c>
      <c r="G45" s="3" t="s">
        <v>231</v>
      </c>
      <c r="H45" s="7">
        <v>3391</v>
      </c>
    </row>
    <row r="46" spans="2:8" x14ac:dyDescent="0.25">
      <c r="B46" s="2" t="s">
        <v>81</v>
      </c>
      <c r="C46" s="3" t="s">
        <v>82</v>
      </c>
      <c r="D46" s="4">
        <v>43470</v>
      </c>
      <c r="E46" s="3" t="s">
        <v>83</v>
      </c>
      <c r="F46" s="3" t="s">
        <v>13</v>
      </c>
      <c r="G46" s="3" t="s">
        <v>227</v>
      </c>
      <c r="H46" s="7">
        <v>3360</v>
      </c>
    </row>
    <row r="47" spans="2:8" x14ac:dyDescent="0.25">
      <c r="B47" s="2" t="s">
        <v>39</v>
      </c>
      <c r="C47" s="3" t="s">
        <v>40</v>
      </c>
      <c r="D47" s="4">
        <v>43494</v>
      </c>
      <c r="E47" s="3" t="s">
        <v>41</v>
      </c>
      <c r="F47" s="3" t="s">
        <v>13</v>
      </c>
      <c r="G47" s="3" t="s">
        <v>230</v>
      </c>
      <c r="H47" s="7">
        <v>3338</v>
      </c>
    </row>
    <row r="48" spans="2:8" x14ac:dyDescent="0.25">
      <c r="B48" s="2" t="s">
        <v>209</v>
      </c>
      <c r="C48" s="3" t="s">
        <v>210</v>
      </c>
      <c r="D48" s="4">
        <v>43467</v>
      </c>
      <c r="E48" s="3" t="s">
        <v>168</v>
      </c>
      <c r="F48" s="3" t="s">
        <v>13</v>
      </c>
      <c r="G48" s="3" t="s">
        <v>233</v>
      </c>
      <c r="H48" s="7">
        <v>3235</v>
      </c>
    </row>
    <row r="49" spans="2:8" x14ac:dyDescent="0.25">
      <c r="B49" s="2" t="s">
        <v>162</v>
      </c>
      <c r="C49" s="3" t="s">
        <v>163</v>
      </c>
      <c r="D49" s="4">
        <v>43487</v>
      </c>
      <c r="E49" s="3" t="s">
        <v>161</v>
      </c>
      <c r="F49" s="3" t="s">
        <v>13</v>
      </c>
      <c r="G49" s="3" t="s">
        <v>227</v>
      </c>
      <c r="H49" s="7">
        <v>3225</v>
      </c>
    </row>
    <row r="50" spans="2:8" x14ac:dyDescent="0.25">
      <c r="B50" s="2" t="s">
        <v>52</v>
      </c>
      <c r="C50" s="3" t="s">
        <v>53</v>
      </c>
      <c r="D50" s="4">
        <v>43477</v>
      </c>
      <c r="E50" s="3" t="s">
        <v>54</v>
      </c>
      <c r="F50" s="3" t="s">
        <v>10</v>
      </c>
      <c r="G50" s="3" t="s">
        <v>227</v>
      </c>
      <c r="H50" s="7">
        <v>3204</v>
      </c>
    </row>
    <row r="51" spans="2:8" x14ac:dyDescent="0.25">
      <c r="B51" s="2" t="s">
        <v>29</v>
      </c>
      <c r="C51" s="3" t="s">
        <v>30</v>
      </c>
      <c r="D51" s="4">
        <v>43495</v>
      </c>
      <c r="E51" s="3" t="s">
        <v>26</v>
      </c>
      <c r="F51" s="3" t="s">
        <v>13</v>
      </c>
      <c r="G51" s="3" t="s">
        <v>230</v>
      </c>
      <c r="H51" s="7">
        <v>3110</v>
      </c>
    </row>
    <row r="52" spans="2:8" x14ac:dyDescent="0.25">
      <c r="B52" s="2" t="s">
        <v>20</v>
      </c>
      <c r="C52" s="3" t="s">
        <v>21</v>
      </c>
      <c r="D52" s="4">
        <v>43488</v>
      </c>
      <c r="E52" s="3" t="s">
        <v>7</v>
      </c>
      <c r="F52" s="3" t="s">
        <v>13</v>
      </c>
      <c r="G52" s="3" t="s">
        <v>227</v>
      </c>
      <c r="H52" s="7">
        <v>3086</v>
      </c>
    </row>
    <row r="53" spans="2:8" x14ac:dyDescent="0.25">
      <c r="B53" s="2" t="s">
        <v>98</v>
      </c>
      <c r="C53" s="3" t="s">
        <v>99</v>
      </c>
      <c r="D53" s="4">
        <v>43485</v>
      </c>
      <c r="E53" s="3" t="s">
        <v>83</v>
      </c>
      <c r="F53" s="3" t="s">
        <v>10</v>
      </c>
      <c r="G53" s="3" t="s">
        <v>227</v>
      </c>
      <c r="H53" s="7">
        <v>3032</v>
      </c>
    </row>
    <row r="54" spans="2:8" x14ac:dyDescent="0.25">
      <c r="B54" s="2" t="s">
        <v>31</v>
      </c>
      <c r="C54" s="3" t="s">
        <v>32</v>
      </c>
      <c r="D54" s="4">
        <v>43480</v>
      </c>
      <c r="E54" s="3" t="s">
        <v>26</v>
      </c>
      <c r="F54" s="3" t="s">
        <v>10</v>
      </c>
      <c r="G54" s="3" t="s">
        <v>227</v>
      </c>
      <c r="H54" s="7">
        <v>3025</v>
      </c>
    </row>
    <row r="55" spans="2:8" x14ac:dyDescent="0.25">
      <c r="B55" s="2" t="s">
        <v>181</v>
      </c>
      <c r="C55" s="3" t="s">
        <v>182</v>
      </c>
      <c r="D55" s="4">
        <v>43471</v>
      </c>
      <c r="E55" s="3" t="s">
        <v>161</v>
      </c>
      <c r="F55" s="3" t="s">
        <v>13</v>
      </c>
      <c r="G55" s="3" t="s">
        <v>231</v>
      </c>
      <c r="H55" s="7">
        <v>2926</v>
      </c>
    </row>
    <row r="56" spans="2:8" x14ac:dyDescent="0.25">
      <c r="B56" s="2" t="s">
        <v>149</v>
      </c>
      <c r="C56" s="3" t="s">
        <v>150</v>
      </c>
      <c r="D56" s="4">
        <v>43482</v>
      </c>
      <c r="E56" s="3" t="s">
        <v>144</v>
      </c>
      <c r="F56" s="3" t="s">
        <v>13</v>
      </c>
      <c r="G56" s="3" t="s">
        <v>227</v>
      </c>
      <c r="H56" s="7">
        <v>2897</v>
      </c>
    </row>
    <row r="57" spans="2:8" x14ac:dyDescent="0.25">
      <c r="B57" s="2" t="s">
        <v>119</v>
      </c>
      <c r="C57" s="3" t="s">
        <v>120</v>
      </c>
      <c r="D57" s="4">
        <v>43474</v>
      </c>
      <c r="E57" s="3" t="s">
        <v>110</v>
      </c>
      <c r="F57" s="3" t="s">
        <v>13</v>
      </c>
      <c r="G57" s="3" t="s">
        <v>230</v>
      </c>
      <c r="H57" s="7">
        <v>2815</v>
      </c>
    </row>
    <row r="58" spans="2:8" x14ac:dyDescent="0.25">
      <c r="B58" s="2" t="s">
        <v>44</v>
      </c>
      <c r="C58" s="3" t="s">
        <v>45</v>
      </c>
      <c r="D58" s="4">
        <v>43488</v>
      </c>
      <c r="E58" s="3" t="s">
        <v>41</v>
      </c>
      <c r="F58" s="3" t="s">
        <v>13</v>
      </c>
      <c r="G58" s="3" t="s">
        <v>230</v>
      </c>
      <c r="H58" s="7">
        <v>2801</v>
      </c>
    </row>
    <row r="59" spans="2:8" x14ac:dyDescent="0.25">
      <c r="B59" s="2" t="s">
        <v>16</v>
      </c>
      <c r="C59" s="3" t="s">
        <v>17</v>
      </c>
      <c r="D59" s="4">
        <v>43474</v>
      </c>
      <c r="E59" s="3" t="s">
        <v>7</v>
      </c>
      <c r="F59" s="3" t="s">
        <v>13</v>
      </c>
      <c r="G59" s="3" t="s">
        <v>229</v>
      </c>
      <c r="H59" s="7">
        <v>2742</v>
      </c>
    </row>
    <row r="60" spans="2:8" x14ac:dyDescent="0.25">
      <c r="B60" s="2" t="s">
        <v>73</v>
      </c>
      <c r="C60" s="3" t="s">
        <v>74</v>
      </c>
      <c r="D60" s="4">
        <v>43471</v>
      </c>
      <c r="E60" s="3" t="s">
        <v>54</v>
      </c>
      <c r="F60" s="3" t="s">
        <v>13</v>
      </c>
      <c r="G60" s="3" t="s">
        <v>230</v>
      </c>
      <c r="H60" s="7">
        <v>2693</v>
      </c>
    </row>
    <row r="61" spans="2:8" x14ac:dyDescent="0.25">
      <c r="B61" s="2" t="s">
        <v>164</v>
      </c>
      <c r="C61" s="3" t="s">
        <v>165</v>
      </c>
      <c r="D61" s="4">
        <v>43472</v>
      </c>
      <c r="E61" s="3" t="s">
        <v>161</v>
      </c>
      <c r="F61" s="3" t="s">
        <v>10</v>
      </c>
      <c r="G61" s="3" t="s">
        <v>227</v>
      </c>
      <c r="H61" s="7">
        <v>2649</v>
      </c>
    </row>
    <row r="62" spans="2:8" x14ac:dyDescent="0.25">
      <c r="B62" s="2" t="s">
        <v>203</v>
      </c>
      <c r="C62" s="3" t="s">
        <v>204</v>
      </c>
      <c r="D62" s="4">
        <v>43489</v>
      </c>
      <c r="E62" s="3" t="s">
        <v>161</v>
      </c>
      <c r="F62" s="3" t="s">
        <v>10</v>
      </c>
      <c r="G62" s="3" t="s">
        <v>230</v>
      </c>
      <c r="H62" s="7">
        <v>2604</v>
      </c>
    </row>
    <row r="63" spans="2:8" x14ac:dyDescent="0.25">
      <c r="B63" s="2" t="s">
        <v>75</v>
      </c>
      <c r="C63" s="3" t="s">
        <v>76</v>
      </c>
      <c r="D63" s="4">
        <v>43480</v>
      </c>
      <c r="E63" s="3" t="s">
        <v>54</v>
      </c>
      <c r="F63" s="3" t="s">
        <v>13</v>
      </c>
      <c r="G63" s="3" t="s">
        <v>227</v>
      </c>
      <c r="H63" s="7">
        <v>2560</v>
      </c>
    </row>
    <row r="64" spans="2:8" x14ac:dyDescent="0.25">
      <c r="B64" s="2" t="s">
        <v>57</v>
      </c>
      <c r="C64" s="3" t="s">
        <v>58</v>
      </c>
      <c r="D64" s="4">
        <v>43467</v>
      </c>
      <c r="E64" s="3" t="s">
        <v>54</v>
      </c>
      <c r="F64" s="3" t="s">
        <v>13</v>
      </c>
      <c r="G64" s="3" t="s">
        <v>232</v>
      </c>
      <c r="H64" s="7">
        <v>2533</v>
      </c>
    </row>
    <row r="65" spans="2:8" x14ac:dyDescent="0.25">
      <c r="B65" s="2" t="s">
        <v>193</v>
      </c>
      <c r="C65" s="3" t="s">
        <v>194</v>
      </c>
      <c r="D65" s="4">
        <v>43483</v>
      </c>
      <c r="E65" s="3" t="s">
        <v>161</v>
      </c>
      <c r="F65" s="3" t="s">
        <v>10</v>
      </c>
      <c r="G65" s="3" t="s">
        <v>227</v>
      </c>
      <c r="H65" s="7">
        <v>2507</v>
      </c>
    </row>
    <row r="66" spans="2:8" x14ac:dyDescent="0.25">
      <c r="B66" s="2" t="s">
        <v>92</v>
      </c>
      <c r="C66" s="3" t="s">
        <v>93</v>
      </c>
      <c r="D66" s="4">
        <v>43486</v>
      </c>
      <c r="E66" s="3" t="s">
        <v>83</v>
      </c>
      <c r="F66" s="3" t="s">
        <v>13</v>
      </c>
      <c r="G66" s="3" t="s">
        <v>230</v>
      </c>
      <c r="H66" s="7">
        <v>2388</v>
      </c>
    </row>
    <row r="67" spans="2:8" x14ac:dyDescent="0.25">
      <c r="B67" s="2" t="s">
        <v>33</v>
      </c>
      <c r="C67" s="3" t="s">
        <v>34</v>
      </c>
      <c r="D67" s="4">
        <v>43480</v>
      </c>
      <c r="E67" s="3" t="s">
        <v>26</v>
      </c>
      <c r="F67" s="3" t="s">
        <v>10</v>
      </c>
      <c r="G67" s="3" t="s">
        <v>230</v>
      </c>
      <c r="H67" s="7">
        <v>2369</v>
      </c>
    </row>
    <row r="68" spans="2:8" x14ac:dyDescent="0.25">
      <c r="B68" s="2" t="s">
        <v>8</v>
      </c>
      <c r="C68" s="3" t="s">
        <v>9</v>
      </c>
      <c r="D68" s="4">
        <v>43475</v>
      </c>
      <c r="E68" s="3" t="s">
        <v>7</v>
      </c>
      <c r="F68" s="3" t="s">
        <v>13</v>
      </c>
      <c r="G68" s="3" t="s">
        <v>227</v>
      </c>
      <c r="H68" s="7">
        <v>2367</v>
      </c>
    </row>
    <row r="69" spans="2:8" x14ac:dyDescent="0.25">
      <c r="B69" s="2" t="s">
        <v>151</v>
      </c>
      <c r="C69" s="3" t="s">
        <v>152</v>
      </c>
      <c r="D69" s="4">
        <v>43466</v>
      </c>
      <c r="E69" s="3" t="s">
        <v>144</v>
      </c>
      <c r="F69" s="3" t="s">
        <v>13</v>
      </c>
      <c r="G69" s="3" t="s">
        <v>227</v>
      </c>
      <c r="H69" s="7">
        <v>2341</v>
      </c>
    </row>
    <row r="70" spans="2:8" x14ac:dyDescent="0.25">
      <c r="B70" s="2" t="s">
        <v>69</v>
      </c>
      <c r="C70" s="3" t="s">
        <v>70</v>
      </c>
      <c r="D70" s="4">
        <v>43480</v>
      </c>
      <c r="E70" s="3" t="s">
        <v>54</v>
      </c>
      <c r="F70" s="3" t="s">
        <v>10</v>
      </c>
      <c r="G70" s="3" t="s">
        <v>227</v>
      </c>
      <c r="H70" s="7">
        <v>2313</v>
      </c>
    </row>
    <row r="71" spans="2:8" x14ac:dyDescent="0.25">
      <c r="B71" s="2" t="s">
        <v>191</v>
      </c>
      <c r="C71" s="3" t="s">
        <v>192</v>
      </c>
      <c r="D71" s="4">
        <v>43494</v>
      </c>
      <c r="E71" s="3" t="s">
        <v>161</v>
      </c>
      <c r="F71" s="3" t="s">
        <v>13</v>
      </c>
      <c r="G71" s="3" t="s">
        <v>231</v>
      </c>
      <c r="H71" s="7">
        <v>2289</v>
      </c>
    </row>
    <row r="72" spans="2:8" x14ac:dyDescent="0.25">
      <c r="B72" s="2" t="s">
        <v>153</v>
      </c>
      <c r="C72" s="3" t="s">
        <v>154</v>
      </c>
      <c r="D72" s="4">
        <v>43471</v>
      </c>
      <c r="E72" s="3" t="s">
        <v>144</v>
      </c>
      <c r="F72" s="3" t="s">
        <v>13</v>
      </c>
      <c r="G72" s="3" t="s">
        <v>231</v>
      </c>
      <c r="H72" s="7">
        <v>2274</v>
      </c>
    </row>
    <row r="73" spans="2:8" x14ac:dyDescent="0.25">
      <c r="B73" s="2" t="s">
        <v>201</v>
      </c>
      <c r="C73" s="3" t="s">
        <v>202</v>
      </c>
      <c r="D73" s="4">
        <v>43478</v>
      </c>
      <c r="E73" s="3" t="s">
        <v>168</v>
      </c>
      <c r="F73" s="3" t="s">
        <v>10</v>
      </c>
      <c r="G73" s="3" t="s">
        <v>227</v>
      </c>
      <c r="H73" s="7">
        <v>2272</v>
      </c>
    </row>
    <row r="74" spans="2:8" x14ac:dyDescent="0.25">
      <c r="B74" s="2" t="s">
        <v>183</v>
      </c>
      <c r="C74" s="3" t="s">
        <v>184</v>
      </c>
      <c r="D74" s="4">
        <v>43473</v>
      </c>
      <c r="E74" s="3" t="s">
        <v>161</v>
      </c>
      <c r="F74" s="3" t="s">
        <v>10</v>
      </c>
      <c r="G74" s="3" t="s">
        <v>227</v>
      </c>
      <c r="H74" s="7">
        <v>2215</v>
      </c>
    </row>
    <row r="75" spans="2:8" x14ac:dyDescent="0.25">
      <c r="B75" s="2" t="s">
        <v>213</v>
      </c>
      <c r="C75" s="3" t="s">
        <v>214</v>
      </c>
      <c r="D75" s="4">
        <v>43487</v>
      </c>
      <c r="E75" s="3" t="s">
        <v>168</v>
      </c>
      <c r="F75" s="3" t="s">
        <v>13</v>
      </c>
      <c r="G75" s="3" t="s">
        <v>231</v>
      </c>
      <c r="H75" s="7">
        <v>2133</v>
      </c>
    </row>
    <row r="76" spans="2:8" x14ac:dyDescent="0.25">
      <c r="B76" s="2" t="s">
        <v>175</v>
      </c>
      <c r="C76" s="3" t="s">
        <v>176</v>
      </c>
      <c r="D76" s="4">
        <v>43474</v>
      </c>
      <c r="E76" s="3" t="s">
        <v>161</v>
      </c>
      <c r="F76" s="3" t="s">
        <v>10</v>
      </c>
      <c r="G76" s="3" t="s">
        <v>230</v>
      </c>
      <c r="H76" s="7">
        <v>2113</v>
      </c>
    </row>
    <row r="77" spans="2:8" x14ac:dyDescent="0.25">
      <c r="B77" s="2" t="s">
        <v>14</v>
      </c>
      <c r="C77" s="3" t="s">
        <v>15</v>
      </c>
      <c r="D77" s="4">
        <v>43487</v>
      </c>
      <c r="E77" s="3" t="s">
        <v>7</v>
      </c>
      <c r="F77" s="3" t="s">
        <v>10</v>
      </c>
      <c r="G77" s="3" t="s">
        <v>228</v>
      </c>
      <c r="H77" s="7">
        <v>2061</v>
      </c>
    </row>
    <row r="78" spans="2:8" x14ac:dyDescent="0.25">
      <c r="B78" s="2" t="s">
        <v>22</v>
      </c>
      <c r="C78" s="3" t="s">
        <v>23</v>
      </c>
      <c r="D78" s="4">
        <v>43466</v>
      </c>
      <c r="E78" s="3" t="s">
        <v>7</v>
      </c>
      <c r="F78" s="3" t="s">
        <v>10</v>
      </c>
      <c r="G78" s="3" t="s">
        <v>230</v>
      </c>
      <c r="H78" s="7">
        <v>2038</v>
      </c>
    </row>
    <row r="79" spans="2:8" x14ac:dyDescent="0.25">
      <c r="B79" s="2" t="s">
        <v>187</v>
      </c>
      <c r="C79" s="3" t="s">
        <v>188</v>
      </c>
      <c r="D79" s="4">
        <v>43493</v>
      </c>
      <c r="E79" s="3" t="s">
        <v>161</v>
      </c>
      <c r="F79" s="3" t="s">
        <v>13</v>
      </c>
      <c r="G79" s="3" t="s">
        <v>230</v>
      </c>
      <c r="H79" s="7">
        <v>2028</v>
      </c>
    </row>
    <row r="80" spans="2:8" x14ac:dyDescent="0.25">
      <c r="B80" s="2" t="s">
        <v>159</v>
      </c>
      <c r="C80" s="3" t="s">
        <v>160</v>
      </c>
      <c r="D80" s="4">
        <v>43494</v>
      </c>
      <c r="E80" s="3" t="s">
        <v>161</v>
      </c>
      <c r="F80" s="3" t="s">
        <v>13</v>
      </c>
      <c r="G80" s="3" t="s">
        <v>229</v>
      </c>
      <c r="H80" s="7">
        <v>2023</v>
      </c>
    </row>
    <row r="81" spans="2:8" x14ac:dyDescent="0.25">
      <c r="B81" s="2" t="s">
        <v>106</v>
      </c>
      <c r="C81" s="3" t="s">
        <v>107</v>
      </c>
      <c r="D81" s="4">
        <v>43485</v>
      </c>
      <c r="E81" s="3" t="s">
        <v>83</v>
      </c>
      <c r="F81" s="3" t="s">
        <v>10</v>
      </c>
      <c r="G81" s="3" t="s">
        <v>227</v>
      </c>
      <c r="H81" s="7">
        <v>2015</v>
      </c>
    </row>
    <row r="82" spans="2:8" x14ac:dyDescent="0.25">
      <c r="B82" s="2" t="s">
        <v>195</v>
      </c>
      <c r="C82" s="3" t="s">
        <v>196</v>
      </c>
      <c r="D82" s="4">
        <v>43467</v>
      </c>
      <c r="E82" s="3" t="s">
        <v>161</v>
      </c>
      <c r="F82" s="3" t="s">
        <v>13</v>
      </c>
      <c r="G82" s="3" t="s">
        <v>227</v>
      </c>
      <c r="H82" s="7">
        <v>2014</v>
      </c>
    </row>
    <row r="83" spans="2:8" x14ac:dyDescent="0.25">
      <c r="B83" s="2" t="s">
        <v>102</v>
      </c>
      <c r="C83" s="3" t="s">
        <v>103</v>
      </c>
      <c r="D83" s="4">
        <v>43491</v>
      </c>
      <c r="E83" s="3" t="s">
        <v>83</v>
      </c>
      <c r="F83" s="3" t="s">
        <v>13</v>
      </c>
      <c r="G83" s="3" t="s">
        <v>229</v>
      </c>
      <c r="H83" s="7">
        <v>2004</v>
      </c>
    </row>
    <row r="84" spans="2:8" x14ac:dyDescent="0.25">
      <c r="B84" s="2" t="s">
        <v>171</v>
      </c>
      <c r="C84" s="3" t="s">
        <v>172</v>
      </c>
      <c r="D84" s="4">
        <v>43478</v>
      </c>
      <c r="E84" s="3" t="s">
        <v>161</v>
      </c>
      <c r="F84" s="3" t="s">
        <v>13</v>
      </c>
      <c r="G84" s="3" t="s">
        <v>229</v>
      </c>
      <c r="H84" s="7">
        <v>2000</v>
      </c>
    </row>
    <row r="85" spans="2:8" x14ac:dyDescent="0.25">
      <c r="B85" s="2" t="s">
        <v>37</v>
      </c>
      <c r="C85" s="3" t="s">
        <v>38</v>
      </c>
      <c r="D85" s="4">
        <v>43471</v>
      </c>
      <c r="E85" s="3" t="s">
        <v>26</v>
      </c>
      <c r="F85" s="3" t="s">
        <v>13</v>
      </c>
      <c r="G85" s="3" t="s">
        <v>227</v>
      </c>
      <c r="H85" s="7">
        <v>1832</v>
      </c>
    </row>
    <row r="86" spans="2:8" x14ac:dyDescent="0.25">
      <c r="B86" s="2" t="s">
        <v>65</v>
      </c>
      <c r="C86" s="3" t="s">
        <v>66</v>
      </c>
      <c r="D86" s="4">
        <v>43477</v>
      </c>
      <c r="E86" s="3" t="s">
        <v>54</v>
      </c>
      <c r="F86" s="3" t="s">
        <v>13</v>
      </c>
      <c r="G86" s="3" t="s">
        <v>232</v>
      </c>
      <c r="H86" s="7">
        <v>1828</v>
      </c>
    </row>
    <row r="87" spans="2:8" x14ac:dyDescent="0.25">
      <c r="B87" s="2" t="s">
        <v>128</v>
      </c>
      <c r="C87" s="3" t="s">
        <v>129</v>
      </c>
      <c r="D87" s="4">
        <v>43472</v>
      </c>
      <c r="E87" s="3" t="s">
        <v>123</v>
      </c>
      <c r="F87" s="3" t="s">
        <v>10</v>
      </c>
      <c r="G87" s="3" t="s">
        <v>230</v>
      </c>
      <c r="H87" s="7">
        <v>1823</v>
      </c>
    </row>
    <row r="88" spans="2:8" x14ac:dyDescent="0.25">
      <c r="B88" s="2" t="s">
        <v>142</v>
      </c>
      <c r="C88" s="3" t="s">
        <v>143</v>
      </c>
      <c r="D88" s="4">
        <v>43493</v>
      </c>
      <c r="E88" s="3" t="s">
        <v>144</v>
      </c>
      <c r="F88" s="3" t="s">
        <v>13</v>
      </c>
      <c r="G88" s="3" t="s">
        <v>227</v>
      </c>
      <c r="H88" s="7">
        <v>1738</v>
      </c>
    </row>
    <row r="89" spans="2:8" x14ac:dyDescent="0.25">
      <c r="B89" s="2" t="s">
        <v>55</v>
      </c>
      <c r="C89" s="3" t="s">
        <v>56</v>
      </c>
      <c r="D89" s="4">
        <v>43478</v>
      </c>
      <c r="E89" s="3" t="s">
        <v>54</v>
      </c>
      <c r="F89" s="3" t="s">
        <v>13</v>
      </c>
      <c r="G89" s="3" t="s">
        <v>228</v>
      </c>
      <c r="H89" s="7">
        <v>1693</v>
      </c>
    </row>
    <row r="90" spans="2:8" x14ac:dyDescent="0.25">
      <c r="B90" s="2" t="s">
        <v>205</v>
      </c>
      <c r="C90" s="3" t="s">
        <v>206</v>
      </c>
      <c r="D90" s="4">
        <v>43485</v>
      </c>
      <c r="E90" s="3" t="s">
        <v>161</v>
      </c>
      <c r="F90" s="3" t="s">
        <v>13</v>
      </c>
      <c r="G90" s="3" t="s">
        <v>227</v>
      </c>
      <c r="H90" s="7">
        <v>1686</v>
      </c>
    </row>
    <row r="91" spans="2:8" x14ac:dyDescent="0.25">
      <c r="B91" s="2" t="s">
        <v>27</v>
      </c>
      <c r="C91" s="3" t="s">
        <v>28</v>
      </c>
      <c r="D91" s="4">
        <v>43478</v>
      </c>
      <c r="E91" s="3" t="s">
        <v>26</v>
      </c>
      <c r="F91" s="3" t="s">
        <v>13</v>
      </c>
      <c r="G91" s="3" t="s">
        <v>231</v>
      </c>
      <c r="H91" s="7">
        <v>1685</v>
      </c>
    </row>
    <row r="92" spans="2:8" x14ac:dyDescent="0.25">
      <c r="B92" s="2" t="s">
        <v>177</v>
      </c>
      <c r="C92" s="3" t="s">
        <v>178</v>
      </c>
      <c r="D92" s="4">
        <v>43470</v>
      </c>
      <c r="E92" s="3" t="s">
        <v>168</v>
      </c>
      <c r="F92" s="3" t="s">
        <v>13</v>
      </c>
      <c r="G92" s="3" t="s">
        <v>230</v>
      </c>
      <c r="H92" s="7">
        <v>1623</v>
      </c>
    </row>
    <row r="93" spans="2:8" x14ac:dyDescent="0.25">
      <c r="B93" s="2" t="s">
        <v>169</v>
      </c>
      <c r="C93" s="3" t="s">
        <v>170</v>
      </c>
      <c r="D93" s="4">
        <v>43496</v>
      </c>
      <c r="E93" s="3" t="s">
        <v>168</v>
      </c>
      <c r="F93" s="3" t="s">
        <v>13</v>
      </c>
      <c r="G93" s="3" t="s">
        <v>227</v>
      </c>
      <c r="H93" s="7">
        <v>1592</v>
      </c>
    </row>
    <row r="94" spans="2:8" x14ac:dyDescent="0.25">
      <c r="B94" s="2" t="s">
        <v>86</v>
      </c>
      <c r="C94" s="3" t="s">
        <v>87</v>
      </c>
      <c r="D94" s="4">
        <v>43480</v>
      </c>
      <c r="E94" s="3" t="s">
        <v>83</v>
      </c>
      <c r="F94" s="3" t="s">
        <v>13</v>
      </c>
      <c r="G94" s="3" t="s">
        <v>227</v>
      </c>
      <c r="H94" s="7">
        <v>1591</v>
      </c>
    </row>
    <row r="95" spans="2:8" x14ac:dyDescent="0.25">
      <c r="B95" s="2" t="s">
        <v>179</v>
      </c>
      <c r="C95" s="3" t="s">
        <v>180</v>
      </c>
      <c r="D95" s="4">
        <v>43469</v>
      </c>
      <c r="E95" s="3" t="s">
        <v>161</v>
      </c>
      <c r="F95" s="3" t="s">
        <v>13</v>
      </c>
      <c r="G95" s="3" t="s">
        <v>231</v>
      </c>
      <c r="H95" s="7">
        <v>1589</v>
      </c>
    </row>
    <row r="96" spans="2:8" x14ac:dyDescent="0.25">
      <c r="B96" s="2" t="s">
        <v>113</v>
      </c>
      <c r="C96" s="3" t="s">
        <v>114</v>
      </c>
      <c r="D96" s="4">
        <v>43485</v>
      </c>
      <c r="E96" s="3" t="s">
        <v>110</v>
      </c>
      <c r="F96" s="3" t="s">
        <v>13</v>
      </c>
      <c r="G96" s="3" t="s">
        <v>233</v>
      </c>
      <c r="H96" s="7">
        <v>1582</v>
      </c>
    </row>
    <row r="97" spans="2:8" x14ac:dyDescent="0.25">
      <c r="B97" s="2" t="s">
        <v>42</v>
      </c>
      <c r="C97" s="3" t="s">
        <v>43</v>
      </c>
      <c r="D97" s="4">
        <v>43494</v>
      </c>
      <c r="E97" s="3" t="s">
        <v>41</v>
      </c>
      <c r="F97" s="3" t="s">
        <v>10</v>
      </c>
      <c r="G97" s="3" t="s">
        <v>232</v>
      </c>
      <c r="H97" s="7">
        <v>1554</v>
      </c>
    </row>
    <row r="98" spans="2:8" x14ac:dyDescent="0.25">
      <c r="B98" s="2" t="s">
        <v>147</v>
      </c>
      <c r="C98" s="3" t="s">
        <v>148</v>
      </c>
      <c r="D98" s="4">
        <v>43484</v>
      </c>
      <c r="E98" s="3" t="s">
        <v>144</v>
      </c>
      <c r="F98" s="3" t="s">
        <v>10</v>
      </c>
      <c r="G98" s="3" t="s">
        <v>230</v>
      </c>
      <c r="H98" s="7">
        <v>1510</v>
      </c>
    </row>
    <row r="99" spans="2:8" x14ac:dyDescent="0.25">
      <c r="B99" s="2" t="s">
        <v>166</v>
      </c>
      <c r="C99" s="3" t="s">
        <v>167</v>
      </c>
      <c r="D99" s="4">
        <v>43480</v>
      </c>
      <c r="E99" s="3" t="s">
        <v>168</v>
      </c>
      <c r="F99" s="3" t="s">
        <v>10</v>
      </c>
      <c r="G99" s="3" t="s">
        <v>227</v>
      </c>
      <c r="H99" s="7">
        <v>1477</v>
      </c>
    </row>
    <row r="100" spans="2:8" x14ac:dyDescent="0.25">
      <c r="B100" s="2" t="s">
        <v>63</v>
      </c>
      <c r="C100" s="3" t="s">
        <v>64</v>
      </c>
      <c r="D100" s="4">
        <v>43482</v>
      </c>
      <c r="E100" s="3" t="s">
        <v>54</v>
      </c>
      <c r="F100" s="3" t="s">
        <v>13</v>
      </c>
      <c r="G100" s="3" t="s">
        <v>227</v>
      </c>
      <c r="H100" s="7">
        <v>1464</v>
      </c>
    </row>
    <row r="101" spans="2:8" x14ac:dyDescent="0.25">
      <c r="B101" s="2" t="s">
        <v>111</v>
      </c>
      <c r="C101" s="3" t="s">
        <v>112</v>
      </c>
      <c r="D101" s="4">
        <v>43479</v>
      </c>
      <c r="E101" s="3" t="s">
        <v>110</v>
      </c>
      <c r="F101" s="3" t="s">
        <v>13</v>
      </c>
      <c r="G101" s="3" t="s">
        <v>232</v>
      </c>
      <c r="H101" s="7">
        <v>1395</v>
      </c>
    </row>
    <row r="102" spans="2:8" x14ac:dyDescent="0.25">
      <c r="B102" s="2" t="s">
        <v>140</v>
      </c>
      <c r="C102" s="3" t="s">
        <v>141</v>
      </c>
      <c r="D102" s="4">
        <v>43476</v>
      </c>
      <c r="E102" s="3" t="s">
        <v>123</v>
      </c>
      <c r="F102" s="3" t="s">
        <v>13</v>
      </c>
      <c r="G102" s="3" t="s">
        <v>227</v>
      </c>
      <c r="H102" s="7">
        <v>1392</v>
      </c>
    </row>
    <row r="103" spans="2:8" x14ac:dyDescent="0.25">
      <c r="B103" s="2" t="s">
        <v>77</v>
      </c>
      <c r="C103" s="3" t="s">
        <v>78</v>
      </c>
      <c r="D103" s="4">
        <v>43486</v>
      </c>
      <c r="E103" s="3" t="s">
        <v>54</v>
      </c>
      <c r="F103" s="3" t="s">
        <v>13</v>
      </c>
      <c r="G103" s="3" t="s">
        <v>230</v>
      </c>
      <c r="H103" s="7">
        <v>1281</v>
      </c>
    </row>
  </sheetData>
  <autoFilter ref="B4:H103" xr:uid="{3761041F-98C6-4FDE-A2AE-D361FD44BFDD}">
    <sortState xmlns:xlrd2="http://schemas.microsoft.com/office/spreadsheetml/2017/richdata2" ref="B5:H103">
      <sortCondition descending="1" ref="H4:H103"/>
    </sortState>
  </autoFilter>
  <mergeCells count="1">
    <mergeCell ref="B2:J2"/>
  </mergeCells>
  <conditionalFormatting sqref="F5:F103">
    <cfRule type="containsText" dxfId="6" priority="4" operator="containsText" text="Faltou">
      <formula>NOT(ISERROR(SEARCH("Faltou",F5)))</formula>
    </cfRule>
  </conditionalFormatting>
  <conditionalFormatting sqref="XFA5">
    <cfRule type="expression" dxfId="5" priority="2">
      <formula>$J$5=3174.63</formula>
    </cfRule>
  </conditionalFormatting>
  <conditionalFormatting sqref="XFA10">
    <cfRule type="expression" dxfId="4" priority="1">
      <formula>$J$5=3174.63</formula>
    </cfRule>
  </conditionalFormatting>
  <dataValidations disablePrompts="1" count="1">
    <dataValidation type="list" allowBlank="1" showInputMessage="1" showErrorMessage="1" sqref="F5:F103" xr:uid="{6223235F-AEFF-45C7-8574-1A86679C76B7}">
      <formula1>$G$6:$G$7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74C644E1-7F22-48A5-A384-3EAC03114197}">
            <xm:f>NOT(ISERROR(SEARCH($F$102,F5)))</xm:f>
            <xm:f>$F$102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F5:F103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30A6B-C142-446F-B2F4-7DA38FA83610}">
  <dimension ref="B2:XFA22"/>
  <sheetViews>
    <sheetView showGridLines="0" zoomScaleNormal="100" workbookViewId="0">
      <selection activeCell="B2" sqref="B2:G2"/>
    </sheetView>
  </sheetViews>
  <sheetFormatPr defaultRowHeight="15" x14ac:dyDescent="0.25"/>
  <cols>
    <col min="1" max="1" width="4.28515625" customWidth="1"/>
    <col min="2" max="2" width="14.7109375" bestFit="1" customWidth="1"/>
    <col min="3" max="3" width="25.140625" bestFit="1" customWidth="1"/>
    <col min="4" max="4" width="18.7109375" bestFit="1" customWidth="1"/>
    <col min="5" max="5" width="17.7109375" bestFit="1" customWidth="1"/>
    <col min="6" max="6" width="11" bestFit="1" customWidth="1"/>
    <col min="7" max="7" width="16.140625" bestFit="1" customWidth="1"/>
    <col min="8" max="8" width="14.7109375" bestFit="1" customWidth="1"/>
    <col min="9" max="9" width="2.42578125" customWidth="1"/>
    <col min="10" max="10" width="54.85546875" bestFit="1" customWidth="1"/>
    <col min="13" max="13" width="12.140625" bestFit="1" customWidth="1"/>
    <col min="25" max="25" width="11.28515625" customWidth="1"/>
    <col min="16381" max="16381" width="12.140625" bestFit="1" customWidth="1"/>
  </cols>
  <sheetData>
    <row r="2" spans="2:10 16381:16381" x14ac:dyDescent="0.25">
      <c r="B2" s="6" t="s">
        <v>242</v>
      </c>
      <c r="C2" s="6"/>
      <c r="D2" s="6"/>
      <c r="E2" s="6"/>
      <c r="F2" s="6"/>
      <c r="G2" s="6"/>
    </row>
    <row r="4" spans="2:10 16381:1638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241</v>
      </c>
      <c r="H4" s="1" t="s">
        <v>218</v>
      </c>
    </row>
    <row r="5" spans="2:10 16381:16381" x14ac:dyDescent="0.25">
      <c r="B5" s="2" t="s">
        <v>5</v>
      </c>
      <c r="C5" s="3" t="s">
        <v>6</v>
      </c>
      <c r="D5" s="4">
        <v>43494</v>
      </c>
      <c r="E5" s="3" t="s">
        <v>7</v>
      </c>
      <c r="F5" s="3" t="s">
        <v>13</v>
      </c>
      <c r="G5" s="3" t="s">
        <v>227</v>
      </c>
      <c r="H5" s="7">
        <v>3596</v>
      </c>
      <c r="J5" s="12"/>
      <c r="XFA5" s="9">
        <v>3174.625</v>
      </c>
    </row>
    <row r="6" spans="2:10 16381:16381" x14ac:dyDescent="0.25">
      <c r="B6" s="2" t="s">
        <v>8</v>
      </c>
      <c r="C6" s="3" t="s">
        <v>9</v>
      </c>
      <c r="D6" s="4">
        <v>43475</v>
      </c>
      <c r="E6" s="3" t="s">
        <v>7</v>
      </c>
      <c r="F6" s="3" t="s">
        <v>13</v>
      </c>
      <c r="G6" s="3" t="s">
        <v>227</v>
      </c>
      <c r="H6" s="7">
        <v>2367</v>
      </c>
      <c r="J6" s="12"/>
    </row>
    <row r="7" spans="2:10 16381:16381" x14ac:dyDescent="0.25">
      <c r="B7" s="2" t="s">
        <v>11</v>
      </c>
      <c r="C7" s="3" t="s">
        <v>12</v>
      </c>
      <c r="D7" s="4">
        <v>43480</v>
      </c>
      <c r="E7" s="3" t="s">
        <v>7</v>
      </c>
      <c r="F7" s="3" t="s">
        <v>10</v>
      </c>
      <c r="G7" s="3" t="s">
        <v>227</v>
      </c>
      <c r="H7" s="7">
        <v>4653</v>
      </c>
      <c r="J7" s="12"/>
    </row>
    <row r="8" spans="2:10 16381:16381" x14ac:dyDescent="0.25">
      <c r="B8" s="2" t="s">
        <v>14</v>
      </c>
      <c r="C8" s="3" t="s">
        <v>15</v>
      </c>
      <c r="D8" s="4">
        <v>43487</v>
      </c>
      <c r="E8" s="3" t="s">
        <v>7</v>
      </c>
      <c r="F8" s="3" t="s">
        <v>10</v>
      </c>
      <c r="G8" s="3" t="s">
        <v>228</v>
      </c>
      <c r="H8" s="7">
        <v>2061</v>
      </c>
      <c r="J8" s="12"/>
    </row>
    <row r="9" spans="2:10 16381:16381" x14ac:dyDescent="0.25">
      <c r="B9" s="2" t="s">
        <v>16</v>
      </c>
      <c r="C9" s="3" t="s">
        <v>17</v>
      </c>
      <c r="D9" s="4">
        <v>43474</v>
      </c>
      <c r="E9" s="3" t="s">
        <v>7</v>
      </c>
      <c r="F9" s="3" t="s">
        <v>13</v>
      </c>
      <c r="G9" s="3" t="s">
        <v>229</v>
      </c>
      <c r="H9" s="7">
        <v>2742</v>
      </c>
      <c r="J9" s="12"/>
    </row>
    <row r="10" spans="2:10 16381:16381" x14ac:dyDescent="0.25">
      <c r="B10" s="2" t="s">
        <v>18</v>
      </c>
      <c r="C10" s="3" t="s">
        <v>19</v>
      </c>
      <c r="D10" s="4">
        <v>43490</v>
      </c>
      <c r="E10" s="3" t="s">
        <v>7</v>
      </c>
      <c r="F10" s="3" t="s">
        <v>13</v>
      </c>
      <c r="G10" s="3" t="s">
        <v>229</v>
      </c>
      <c r="H10" s="7">
        <v>4854</v>
      </c>
      <c r="J10" s="12"/>
      <c r="XFA10" s="9">
        <v>3425.5</v>
      </c>
    </row>
    <row r="11" spans="2:10 16381:16381" x14ac:dyDescent="0.25">
      <c r="B11" s="2" t="s">
        <v>20</v>
      </c>
      <c r="C11" s="3" t="s">
        <v>21</v>
      </c>
      <c r="D11" s="4">
        <v>43488</v>
      </c>
      <c r="E11" s="3" t="s">
        <v>7</v>
      </c>
      <c r="F11" s="3" t="s">
        <v>13</v>
      </c>
      <c r="G11" s="3" t="s">
        <v>227</v>
      </c>
      <c r="H11" s="7">
        <v>3086</v>
      </c>
      <c r="J11" s="12"/>
    </row>
    <row r="12" spans="2:10 16381:16381" x14ac:dyDescent="0.25">
      <c r="B12" s="2" t="s">
        <v>22</v>
      </c>
      <c r="C12" s="3" t="s">
        <v>23</v>
      </c>
      <c r="D12" s="4">
        <v>43466</v>
      </c>
      <c r="E12" s="3" t="s">
        <v>7</v>
      </c>
      <c r="F12" s="3" t="s">
        <v>10</v>
      </c>
      <c r="G12" s="3" t="s">
        <v>230</v>
      </c>
      <c r="H12" s="7">
        <v>2038</v>
      </c>
      <c r="J12" s="12"/>
    </row>
    <row r="15" spans="2:10 16381:16381" x14ac:dyDescent="0.25">
      <c r="J15" s="12" t="str">
        <f>LEFT(B15,2)</f>
        <v/>
      </c>
    </row>
    <row r="16" spans="2:10 16381:16381" x14ac:dyDescent="0.25">
      <c r="J16" s="12" t="str">
        <f t="shared" ref="J16:J22" si="0">LEFT(B16,2)</f>
        <v/>
      </c>
    </row>
    <row r="17" spans="10:10" x14ac:dyDescent="0.25">
      <c r="J17" s="12" t="str">
        <f t="shared" si="0"/>
        <v/>
      </c>
    </row>
    <row r="18" spans="10:10" x14ac:dyDescent="0.25">
      <c r="J18" s="12" t="str">
        <f t="shared" si="0"/>
        <v/>
      </c>
    </row>
    <row r="19" spans="10:10" x14ac:dyDescent="0.25">
      <c r="J19" s="12" t="str">
        <f t="shared" si="0"/>
        <v/>
      </c>
    </row>
    <row r="20" spans="10:10" x14ac:dyDescent="0.25">
      <c r="J20" s="12" t="str">
        <f t="shared" si="0"/>
        <v/>
      </c>
    </row>
    <row r="21" spans="10:10" x14ac:dyDescent="0.25">
      <c r="J21" s="12" t="str">
        <f t="shared" si="0"/>
        <v/>
      </c>
    </row>
    <row r="22" spans="10:10" x14ac:dyDescent="0.25">
      <c r="J22" s="12" t="str">
        <f t="shared" si="0"/>
        <v/>
      </c>
    </row>
  </sheetData>
  <autoFilter ref="B4:G103" xr:uid="{2D59DDEF-DFAB-4F0A-9CB8-C13AE2DE8032}"/>
  <mergeCells count="1">
    <mergeCell ref="B2:G2"/>
  </mergeCells>
  <conditionalFormatting sqref="F5:F12">
    <cfRule type="containsText" dxfId="2" priority="6" operator="containsText" text="Faltou">
      <formula>NOT(ISERROR(SEARCH("Faltou",F5)))</formula>
    </cfRule>
  </conditionalFormatting>
  <conditionalFormatting sqref="XFA5 XFA10">
    <cfRule type="expression" dxfId="0" priority="13">
      <formula>#REF!=3174.63</formula>
    </cfRule>
  </conditionalFormatting>
  <dataValidations disablePrompts="1" count="1">
    <dataValidation type="list" allowBlank="1" showInputMessage="1" showErrorMessage="1" sqref="F5:F12" xr:uid="{621F7C68-39FC-41CF-91E8-3E0D372F3119}">
      <formula1>$G$6:$G$7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574954E0-1188-4ECE-B66E-0520C7402084}">
            <xm:f>NOT(ISERROR(SEARCH($F$102,F5)))</xm:f>
            <xm:f>$F$102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F5:F12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2</vt:i4>
      </vt:variant>
    </vt:vector>
  </HeadingPairs>
  <TitlesOfParts>
    <vt:vector size="12" baseType="lpstr">
      <vt:lpstr>Menu</vt:lpstr>
      <vt:lpstr>Validação de Dados </vt:lpstr>
      <vt:lpstr>Formatação Condicional</vt:lpstr>
      <vt:lpstr>SE</vt:lpstr>
      <vt:lpstr>MÉDIA SE e MÉDIA SES</vt:lpstr>
      <vt:lpstr>Tabela Dinâmica</vt:lpstr>
      <vt:lpstr>Resposta Tabela Dinâmica</vt:lpstr>
      <vt:lpstr>Gráficos</vt:lpstr>
      <vt:lpstr>Fórmulas de Texto</vt:lpstr>
      <vt:lpstr>Ajuste de Tabela</vt:lpstr>
      <vt:lpstr>tabela1</vt:lpstr>
      <vt:lpstr>tabela2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2020-05-31T13:31:38Z</dcterms:created>
  <dcterms:modified xsi:type="dcterms:W3CDTF">2020-05-31T14:30:45Z</dcterms:modified>
</cp:coreProperties>
</file>