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0" windowWidth="14355" windowHeight="8250"/>
  </bookViews>
  <sheets>
    <sheet name="Vlookup_BuscaExata" sheetId="3" r:id="rId1"/>
    <sheet name="Vlookup_FaixaNumerica" sheetId="5" r:id="rId2"/>
    <sheet name="Relacao de Alunos" sheetId="6" r:id="rId3"/>
    <sheet name="VENDAS" sheetId="1" r:id="rId4"/>
    <sheet name="FABRICA" sheetId="4" r:id="rId5"/>
    <sheet name="Lista De Carros" sheetId="7" r:id="rId6"/>
    <sheet name="Lista De Carros (2)" sheetId="8" r:id="rId7"/>
  </sheets>
  <definedNames>
    <definedName name="a" localSheetId="1" hidden="1">{"azul",#N/A,FALSE,"geral";"verde",#N/A,FALSE,"geral";"vermelho",#N/A,FALSE,"geral"}</definedName>
    <definedName name="a" hidden="1">{"azul",#N/A,FALSE,"geral";"verde",#N/A,FALSE,"geral";"vermelho",#N/A,FALSE,"geral"}</definedName>
    <definedName name="anscount" hidden="1">5</definedName>
    <definedName name="b" localSheetId="1" hidden="1">{"azul",#N/A,FALSE,"geral";"verde",#N/A,FALSE,"geral";"vermelho",#N/A,FALSE,"geral"}</definedName>
    <definedName name="b" hidden="1">{"azul",#N/A,FALSE,"geral";"verde",#N/A,FALSE,"geral";"vermelho",#N/A,FALSE,"geral"}</definedName>
    <definedName name="ba" localSheetId="1" hidden="1">{"azul",#N/A,FALSE,"geral";"verde",#N/A,FALSE,"geral";"vermelho",#N/A,FALSE,"geral"}</definedName>
    <definedName name="ba" hidden="1">{"azul",#N/A,FALSE,"geral";"verde",#N/A,FALSE,"geral";"vermelho",#N/A,FALSE,"geral"}</definedName>
    <definedName name="conf" localSheetId="1" hidden="1">{"azul",#N/A,FALSE,"geral";"verde",#N/A,FALSE,"geral";"vermelho",#N/A,FALSE,"geral"}</definedName>
    <definedName name="conf" hidden="1">{"azul",#N/A,FALSE,"geral";"verde",#N/A,FALSE,"geral";"vermelho",#N/A,FALSE,"geral"}</definedName>
    <definedName name="conf1" localSheetId="1" hidden="1">{"azul",#N/A,FALSE,"geral";"verde",#N/A,FALSE,"geral";"vermelho",#N/A,FALSE,"geral"}</definedName>
    <definedName name="conf1" hidden="1">{"azul",#N/A,FALSE,"geral";"verde",#N/A,FALSE,"geral";"vermelho",#N/A,FALSE,"geral"}</definedName>
    <definedName name="d" localSheetId="1" hidden="1">{"azul",#N/A,FALSE,"geral";"verde",#N/A,FALSE,"geral";"vermelho",#N/A,FALSE,"geral"}</definedName>
    <definedName name="d" hidden="1">{"azul",#N/A,FALSE,"geral";"verde",#N/A,FALSE,"geral";"vermelho",#N/A,FALSE,"geral"}</definedName>
    <definedName name="da" localSheetId="1" hidden="1">{"azul",#N/A,FALSE,"geral";"verde",#N/A,FALSE,"geral";"vermelho",#N/A,FALSE,"geral"}</definedName>
    <definedName name="da" hidden="1">{"azul",#N/A,FALSE,"geral";"verde",#N/A,FALSE,"geral";"vermelho",#N/A,FALSE,"geral"}</definedName>
    <definedName name="DFDFD" localSheetId="1" hidden="1">{#N/A,"Médio",TRUE,"Plan30";"3º Trimestre Geral",#N/A,TRUE,"1º Trimestre"}</definedName>
    <definedName name="DFDFD" hidden="1">{#N/A,"Médio",TRUE,"Plan30";"3º Trimestre Geral",#N/A,TRUE,"1º Trimestre"}</definedName>
    <definedName name="e" localSheetId="1" hidden="1">{"azul",#N/A,FALSE,"geral";"verde",#N/A,FALSE,"geral";"vermelho",#N/A,FALSE,"geral"}</definedName>
    <definedName name="e" hidden="1">{"azul",#N/A,FALSE,"geral";"verde",#N/A,FALSE,"geral";"vermelho",#N/A,FALSE,"geral"}</definedName>
    <definedName name="ea" localSheetId="1" hidden="1">{"azul",#N/A,FALSE,"geral";"verde",#N/A,FALSE,"geral";"vermelho",#N/A,FALSE,"geral"}</definedName>
    <definedName name="ea" hidden="1">{"azul",#N/A,FALSE,"geral";"verde",#N/A,FALSE,"geral";"vermelho",#N/A,FALSE,"geral"}</definedName>
    <definedName name="EXER" localSheetId="1" hidden="1">{"azul",#N/A,FALSE,"geral";"verde",#N/A,FALSE,"geral";"vermelho",#N/A,FALSE,"geral"}</definedName>
    <definedName name="EXER" hidden="1">{"azul",#N/A,FALSE,"geral";"verde",#N/A,FALSE,"geral";"vermelho",#N/A,FALSE,"geral"}</definedName>
    <definedName name="exercicio2" localSheetId="1" hidden="1">{"azul",#N/A,FALSE,"geral";"verde",#N/A,FALSE,"geral";"vermelho",#N/A,FALSE,"geral"}</definedName>
    <definedName name="exercicio2" hidden="1">{"azul",#N/A,FALSE,"geral";"verde",#N/A,FALSE,"geral";"vermelho",#N/A,FALSE,"geral"}</definedName>
    <definedName name="g" localSheetId="1" hidden="1">{"normal","argentina",FALSE,"cenários e solver";#N/A,#N/A,FALSE,"banco de dados"}</definedName>
    <definedName name="g" hidden="1">{"normal","argentina",FALSE,"cenários e solver";#N/A,#N/A,FALSE,"banco de dados"}</definedName>
    <definedName name="limcount" hidden="1">1</definedName>
    <definedName name="Resumo" localSheetId="1" hidden="1">{"azul",#N/A,FALSE,"geral";"verde",#N/A,FALSE,"geral";"vermelho",#N/A,FALSE,"geral"}</definedName>
    <definedName name="Resumo" hidden="1">{"azul",#N/A,FALSE,"geral";"verde",#N/A,FALSE,"geral";"vermelho",#N/A,FALSE,"geral"}</definedName>
    <definedName name="resumoa" localSheetId="1" hidden="1">{"azul",#N/A,FALSE,"geral";"verde",#N/A,FALSE,"geral";"vermelho",#N/A,FALSE,"geral"}</definedName>
    <definedName name="resumoa" hidden="1">{"azul",#N/A,FALSE,"geral";"verde",#N/A,FALSE,"geral";"vermelho",#N/A,FALSE,"geral"}</definedName>
    <definedName name="sencount" hidden="1">1</definedName>
    <definedName name="solver_lhs0" localSheetId="6" hidden="1">#REF!</definedName>
    <definedName name="solver_lhs0" hidden="1">#REF!</definedName>
    <definedName name="solver_lhs10" localSheetId="6" hidden="1">#REF!</definedName>
    <definedName name="solver_lhs10" hidden="1">#REF!</definedName>
    <definedName name="solver_lhs11" localSheetId="6" hidden="1">#REF!</definedName>
    <definedName name="solver_lhs11" hidden="1">#REF!</definedName>
    <definedName name="solver_lhs12" localSheetId="6" hidden="1">#REF!</definedName>
    <definedName name="solver_lhs12" hidden="1">#REF!</definedName>
    <definedName name="solver_lhs7" localSheetId="6" hidden="1">#REF!</definedName>
    <definedName name="solver_lhs7" hidden="1">#REF!</definedName>
    <definedName name="solver_lhs8" localSheetId="6" hidden="1">#REF!</definedName>
    <definedName name="solver_lhs8" hidden="1">#REF!</definedName>
    <definedName name="solver_lhs9" localSheetId="6" hidden="1">#REF!</definedName>
    <definedName name="solver_lhs9" hidden="1">#REF!</definedName>
    <definedName name="solver_rel0" hidden="1">2</definedName>
    <definedName name="solver_rel10" hidden="1">3</definedName>
    <definedName name="solver_rel11" hidden="1">4</definedName>
    <definedName name="solver_rel12" hidden="1">4</definedName>
    <definedName name="solver_rel7" hidden="1">3</definedName>
    <definedName name="solver_rel8" hidden="1">3</definedName>
    <definedName name="solver_rel9" hidden="1">3</definedName>
    <definedName name="solver_rhs10" localSheetId="6" hidden="1">#REF!</definedName>
    <definedName name="solver_rhs10" hidden="1">#REF!</definedName>
    <definedName name="solver_rhs11" localSheetId="6" hidden="1">número</definedName>
    <definedName name="solver_rhs11" localSheetId="1" hidden="1">número</definedName>
    <definedName name="solver_rhs11" hidden="1">número</definedName>
    <definedName name="solver_rhs12" localSheetId="6" hidden="1">número</definedName>
    <definedName name="solver_rhs12" localSheetId="1" hidden="1">número</definedName>
    <definedName name="solver_rhs12" hidden="1">número</definedName>
    <definedName name="solver_rhs7" localSheetId="6" hidden="1">#REF!</definedName>
    <definedName name="solver_rhs7" hidden="1">#REF!</definedName>
    <definedName name="solver_rhs8" localSheetId="6" hidden="1">#REF!</definedName>
    <definedName name="solver_rhs8" hidden="1">#REF!</definedName>
    <definedName name="solver_rhs9" localSheetId="6" hidden="1">#REF!</definedName>
    <definedName name="solver_rhs9" hidden="1">#REF!</definedName>
    <definedName name="solver_tmp" hidden="1">0</definedName>
    <definedName name="v" localSheetId="1" hidden="1">{"normal","argentina",FALSE,"cenários e solver";#N/A,#N/A,FALSE,"banco de dados"}</definedName>
    <definedName name="v" hidden="1">{"normal","argentina",FALSE,"cenários e solver";#N/A,#N/A,FALSE,"banco de dados"}</definedName>
    <definedName name="vandasa" localSheetId="1" hidden="1">{"Normal","receita baixa",TRUE,"CENÁRIO ATUAL";"Linhas de Totais","despesa alta",TRUE,"CENÁRIO ATUAL";"Primeiros Meses","despesa baixa",TRUE,"CENÁRIO ATUAL";"Últimos Meses","receita alta",TRUE,"CENÁRIO ATUAL"}</definedName>
    <definedName name="vandasa" hidden="1">{"Normal","receita baixa",TRUE,"CENÁRIO ATUAL";"Linhas de Totais","despesa alta",TRUE,"CENÁRIO ATUAL";"Primeiros Meses","despesa baixa",TRUE,"CENÁRIO ATUAL";"Últimos Meses","receita alta",TRUE,"CENÁRIO ATUAL"}</definedName>
    <definedName name="Vendas" localSheetId="1" hidden="1">{"Normal","receita baixa",TRUE,"CENÁRIO ATUAL";"Linhas de Totais","despesa alta",TRUE,"CENÁRIO ATUAL";"Primeiros Meses","despesa baixa",TRUE,"CENÁRIO ATUAL";"Últimos Meses","receita alta",TRUE,"CENÁRIO ATUAL"}</definedName>
    <definedName name="Vendas" hidden="1">{"Normal","receita baixa",TRUE,"CENÁRIO ATUAL";"Linhas de Totais","despesa alta",TRUE,"CENÁRIO ATUAL";"Primeiros Meses","despesa baixa",TRUE,"CENÁRIO ATUAL";"Últimos Meses","receita alta",TRUE,"CENÁRIO ATUAL"}</definedName>
    <definedName name="wrf" localSheetId="1" hidden="1">{"Normal","receita baixa",TRUE,"CENÁRIO ATUAL";"Linhas de Totais","despesa alta",TRUE,"CENÁRIO ATUAL";"Primeiros Meses","despesa baixa",TRUE,"CENÁRIO ATUAL";"Últimos Meses","receita alta",TRUE,"CENÁRIO ATUAL"}</definedName>
    <definedName name="wrf" hidden="1">{"Normal","receita baixa",TRUE,"CENÁRIO ATUAL";"Linhas de Totais","despesa alta",TRUE,"CENÁRIO ATUAL";"Primeiros Meses","despesa baixa",TRUE,"CENÁRIO ATUAL";"Últimos Meses","receita alta",TRUE,"CENÁRIO ATUAL"}</definedName>
    <definedName name="wrn.Alfa." localSheetId="1" hidden="1">{#N/A,"Médio",TRUE,"Plan30";"3º Trimestre Geral",#N/A,TRUE,"1º Trimestre"}</definedName>
    <definedName name="wrn.Alfa." hidden="1">{#N/A,"Médio",TRUE,"Plan30";"3º Trimestre Geral",#N/A,TRUE,"1º Trimestre"}</definedName>
    <definedName name="wrn.aula." localSheetId="1" hidden="1">{"azul",#N/A,FALSE,"geral";"verde",#N/A,FALSE,"geral";"vermelho",#N/A,FALSE,"geral"}</definedName>
    <definedName name="wrn.aula." hidden="1">{"azul",#N/A,FALSE,"geral";"verde",#N/A,FALSE,"geral";"vermelho",#N/A,FALSE,"geral"}</definedName>
    <definedName name="wrn.aulaa" localSheetId="1" hidden="1">{"azul",#N/A,FALSE,"geral";"verde",#N/A,FALSE,"geral";"vermelho",#N/A,FALSE,"geral"}</definedName>
    <definedName name="wrn.aulaa" hidden="1">{"azul",#N/A,FALSE,"geral";"verde",#N/A,FALSE,"geral";"vermelho",#N/A,FALSE,"geral"}</definedName>
    <definedName name="wrn.Bom." localSheetId="1" hidden="1">{#N/A,"Bom",FALSE,"Cenario 34"}</definedName>
    <definedName name="wrn.Bom." hidden="1">{#N/A,"Bom",FALSE,"Cenario 34"}</definedName>
    <definedName name="wrn.Cenários." localSheetId="1" hidden="1">{"Todos os estados",#N/A,TRUE,"Exibição 41";"Todos os estados",#N/A,TRUE,"Exibição 41";#N/A,"Ruim",TRUE,"Cenario 34";#N/A,"Médio",TRUE,"Cenario 34";#N/A,"Bom",TRUE,"Cenario 34";#N/A,"Excelente",TRUE,"Cenario 34"}</definedName>
    <definedName name="wrn.Cenários." hidden="1">{"Todos os estados",#N/A,TRUE,"Exibição 41";"Todos os estados",#N/A,TRUE,"Exibição 41";#N/A,"Ruim",TRUE,"Cenario 34";#N/A,"Médio",TRUE,"Cenario 34";#N/A,"Bom",TRUE,"Cenario 34";#N/A,"Excelente",TRUE,"Cenario 34"}</definedName>
    <definedName name="wrn.Colar._.com._.vinculo." localSheetId="1" hidden="1">{#N/A,#N/A,FALSE,"Colar com vinculo"}</definedName>
    <definedName name="wrn.Colar._.com._.vinculo." hidden="1">{#N/A,#N/A,FALSE,"Colar com vinculo"}</definedName>
    <definedName name="wrn.Colar._.Especial." localSheetId="1" hidden="1">{#N/A,#N/A,FALSE,"Colar especial"}</definedName>
    <definedName name="wrn.Colar._.Especial." hidden="1">{#N/A,#N/A,FALSE,"Colar especial"}</definedName>
    <definedName name="wrn.fluxo._.de._.caixa." localSheetId="1" hidden="1">{"normal","argentina",FALSE,"cenários e solver";#N/A,#N/A,FALSE,"banco de dados"}</definedName>
    <definedName name="wrn.fluxo._.de._.caixa." hidden="1">{"normal","argentina",FALSE,"cenários e solver";#N/A,#N/A,FALSE,"banco de dados"}</definedName>
    <definedName name="wrn.Mensal." localSheetId="1" hidden="1">{"Integral",#N/A,FALSE,"Plan1"}</definedName>
    <definedName name="wrn.Mensal." hidden="1">{"Integral",#N/A,FALSE,"Plan1"}</definedName>
    <definedName name="wrn.Minas._.Gerais." localSheetId="1" hidden="1">{"Minas Gerais",#N/A,FALSE,"Exibição 41"}</definedName>
    <definedName name="wrn.Minas._.Gerais." hidden="1">{"Minas Gerais",#N/A,FALSE,"Exibição 41"}</definedName>
    <definedName name="wrn.Referencias." localSheetId="1" hidden="1">{#N/A,#N/A,FALSE,"Referencia"}</definedName>
    <definedName name="wrn.Referencias." hidden="1">{#N/A,#N/A,FALSE,"Referencia"}</definedName>
    <definedName name="wrn.Relat." localSheetId="1" hidden="1">{"Normal","Despesa Alta",TRUE,"Planejamento (sol)";"Primeiros Trimestres","Receita Alta",TRUE,"Planejamento (sol)";"Últimos trimestres","Receita Baixa",TRUE,"Planejamento (sol)";"Totais","Despesa Baixa",TRUE,"Planejamento (sol)"}</definedName>
    <definedName name="wrn.Relat." hidden="1">{"Normal","Despesa Alta",TRUE,"Planejamento (sol)";"Primeiros Trimestres","Receita Alta",TRUE,"Planejamento (sol)";"Últimos trimestres","Receita Baixa",TRUE,"Planejamento (sol)";"Totais","Despesa Baixa",TRUE,"Planejamento (sol)"}</definedName>
    <definedName name="wrn.Relat._.Final." localSheetId="1" hidden="1">{"Normal","receita baixa",TRUE,"CENÁRIO ATUAL";"Linhas de Totais","despesa alta",TRUE,"CENÁRIO ATUAL";"Primeiros Meses","despesa baixa",TRUE,"CENÁRIO ATUAL";"Últimos Meses","receita alta",TRUE,"CENÁRIO ATUAL"}</definedName>
    <definedName name="wrn.Relat._.Final." hidden="1">{"Normal","receita baixa",TRUE,"CENÁRIO ATUAL";"Linhas de Totais","despesa alta",TRUE,"CENÁRIO ATUAL";"Primeiros Meses","despesa baixa",TRUE,"CENÁRIO ATUAL";"Últimos Meses","receita alta",TRUE,"CENÁRIO ATUAL"}</definedName>
    <definedName name="wrn.relata" localSheetId="1" hidden="1">{"Normal","Despesa Alta",TRUE,"Planejamento (sol)";"Primeiros Trimestres","Receita Alta",TRUE,"Planejamento (sol)";"Últimos trimestres","Receita Baixa",TRUE,"Planejamento (sol)";"Totais","Despesa Baixa",TRUE,"Planejamento (sol)"}</definedName>
    <definedName name="wrn.relata" hidden="1">{"Normal","Despesa Alta",TRUE,"Planejamento (sol)";"Primeiros Trimestres","Receita Alta",TRUE,"Planejamento (sol)";"Últimos trimestres","Receita Baixa",TRUE,"Planejamento (sol)";"Totais","Despesa Baixa",TRUE,"Planejamento (sol)"}</definedName>
    <definedName name="wrn.Relatório._.Mensal." localSheetId="1" hidden="1">{"Modo1","Otimista",FALSE,"Orçamento Pessoal"}</definedName>
    <definedName name="wrn.Relatório._.Mensal." hidden="1">{"Modo1","Otimista",FALSE,"Orçamento Pessoal"}</definedName>
    <definedName name="wrn.Ruim." localSheetId="1" hidden="1">{#N/A,"Ruim",FALSE,"Cenario 34"}</definedName>
    <definedName name="wrn.Ruim." hidden="1">{#N/A,"Ruim",FALSE,"Cenario 34"}</definedName>
    <definedName name="wrn.Santa._.Catarina." localSheetId="1" hidden="1">{"Santa Catarina",#N/A,FALSE,"Exibição 41"}</definedName>
    <definedName name="wrn.Santa._.Catarina." hidden="1">{"Santa Catarina",#N/A,FALSE,"Exibição 41"}</definedName>
    <definedName name="wrn.São._.Paulo_._.Minas._.Gerais." localSheetId="1" hidden="1">{"São Paulo",#N/A,TRUE,"Exibição 41";"Minas Gerais",#N/A,TRUE,"Exibição 41"}</definedName>
    <definedName name="wrn.São._.Paulo_._.Minas._.Gerais." hidden="1">{"São Paulo",#N/A,TRUE,"Exibição 41";"Minas Gerais",#N/A,TRUE,"Exibição 41"}</definedName>
    <definedName name="yu" localSheetId="1" hidden="1">{"normal","argentina",FALSE,"cenários e solver";#N/A,#N/A,FALSE,"banco de dados"}</definedName>
    <definedName name="yu" hidden="1">{"normal","argentina",FALSE,"cenários e solver";#N/A,#N/A,FALSE,"banco de dados"}</definedName>
  </definedNames>
  <calcPr calcId="145621"/>
</workbook>
</file>

<file path=xl/calcChain.xml><?xml version="1.0" encoding="utf-8"?>
<calcChain xmlns="http://schemas.openxmlformats.org/spreadsheetml/2006/main">
  <c r="F3" i="8" l="1"/>
</calcChain>
</file>

<file path=xl/sharedStrings.xml><?xml version="1.0" encoding="utf-8"?>
<sst xmlns="http://schemas.openxmlformats.org/spreadsheetml/2006/main" count="348" uniqueCount="208">
  <si>
    <t>Renavan</t>
  </si>
  <si>
    <t>Fabricante</t>
  </si>
  <si>
    <t>Tipo</t>
  </si>
  <si>
    <t>Modelo</t>
  </si>
  <si>
    <t>Taxa</t>
  </si>
  <si>
    <t>Preço</t>
  </si>
  <si>
    <t>GMC</t>
  </si>
  <si>
    <t>Envoy</t>
  </si>
  <si>
    <t>Ford</t>
  </si>
  <si>
    <t>Furgão</t>
  </si>
  <si>
    <t>Econoline</t>
  </si>
  <si>
    <t>Jeep</t>
  </si>
  <si>
    <t>Cherokee</t>
  </si>
  <si>
    <t>Nissan</t>
  </si>
  <si>
    <t>Altima</t>
  </si>
  <si>
    <t>Saab</t>
  </si>
  <si>
    <t>Conversível</t>
  </si>
  <si>
    <t>M3</t>
  </si>
  <si>
    <t>Honda</t>
  </si>
  <si>
    <t>Esportivo</t>
  </si>
  <si>
    <t>FIT</t>
  </si>
  <si>
    <t>Saturn</t>
  </si>
  <si>
    <t>Sedan</t>
  </si>
  <si>
    <t>Volkswagen</t>
  </si>
  <si>
    <t>Cabrio</t>
  </si>
  <si>
    <t>Toyota</t>
  </si>
  <si>
    <t>4Runner</t>
  </si>
  <si>
    <t>Minivan</t>
  </si>
  <si>
    <t>Windstar</t>
  </si>
  <si>
    <t>Chevrolet</t>
  </si>
  <si>
    <t>Astro Van</t>
  </si>
  <si>
    <t>Dodge</t>
  </si>
  <si>
    <t>Caravan</t>
  </si>
  <si>
    <t>Chrysler</t>
  </si>
  <si>
    <t>Concorde</t>
  </si>
  <si>
    <t>Intrepid</t>
  </si>
  <si>
    <t>Contour</t>
  </si>
  <si>
    <t>Blazer</t>
  </si>
  <si>
    <t>Mazda</t>
  </si>
  <si>
    <t>Millenia</t>
  </si>
  <si>
    <t>Lumina</t>
  </si>
  <si>
    <t>Pathfinder</t>
  </si>
  <si>
    <t>D345</t>
  </si>
  <si>
    <t>Wagon</t>
  </si>
  <si>
    <t>GTI</t>
  </si>
  <si>
    <t>Prelude</t>
  </si>
  <si>
    <t>Cavalier</t>
  </si>
  <si>
    <t>Durango</t>
  </si>
  <si>
    <t>Civic</t>
  </si>
  <si>
    <t>Suzuki</t>
  </si>
  <si>
    <t>Esteem</t>
  </si>
  <si>
    <t>Escort</t>
  </si>
  <si>
    <t>Accord</t>
  </si>
  <si>
    <t>Wrangler</t>
  </si>
  <si>
    <t>Explorer</t>
  </si>
  <si>
    <t>Plymouth</t>
  </si>
  <si>
    <t>Breeze</t>
  </si>
  <si>
    <t>Audi</t>
  </si>
  <si>
    <t>A3</t>
  </si>
  <si>
    <t>Yukon</t>
  </si>
  <si>
    <t>Ram Wagon</t>
  </si>
  <si>
    <t>Malibu</t>
  </si>
  <si>
    <t>Camaro</t>
  </si>
  <si>
    <t>300M</t>
  </si>
  <si>
    <t>Swift</t>
  </si>
  <si>
    <t>Voyager</t>
  </si>
  <si>
    <t>Vendido</t>
  </si>
  <si>
    <t>Consta no Patio</t>
  </si>
  <si>
    <t>Filme</t>
  </si>
  <si>
    <t>Categoria</t>
  </si>
  <si>
    <t>Valor</t>
  </si>
  <si>
    <t>Carros</t>
  </si>
  <si>
    <t>Infantil</t>
  </si>
  <si>
    <t>Um dia de furia</t>
  </si>
  <si>
    <t>Acao</t>
  </si>
  <si>
    <t>Naufrago</t>
  </si>
  <si>
    <t>Chamado</t>
  </si>
  <si>
    <t>Terror</t>
  </si>
  <si>
    <t>Galinha Pintadinha</t>
  </si>
  <si>
    <t>Cocorico</t>
  </si>
  <si>
    <t>No Limite</t>
  </si>
  <si>
    <t>Vendedor</t>
  </si>
  <si>
    <t>Valor Vendido</t>
  </si>
  <si>
    <t>Premio</t>
  </si>
  <si>
    <t>Jose</t>
  </si>
  <si>
    <t xml:space="preserve">Joao </t>
  </si>
  <si>
    <t>Juca</t>
  </si>
  <si>
    <t xml:space="preserve">Joaquim </t>
  </si>
  <si>
    <t>Jorge</t>
  </si>
  <si>
    <t>Juvencio</t>
  </si>
  <si>
    <t>caneta</t>
  </si>
  <si>
    <t>relogio</t>
  </si>
  <si>
    <t>celular</t>
  </si>
  <si>
    <t>viagem</t>
  </si>
  <si>
    <t xml:space="preserve">Tabela 1 </t>
  </si>
  <si>
    <t xml:space="preserve">Tabela 2 </t>
  </si>
  <si>
    <t>tablet</t>
  </si>
  <si>
    <t>Tabela 2</t>
  </si>
  <si>
    <t>Ação</t>
  </si>
  <si>
    <t>Suspense</t>
  </si>
  <si>
    <t>Treinamento</t>
  </si>
  <si>
    <t>Data</t>
  </si>
  <si>
    <t>Alexandre</t>
  </si>
  <si>
    <t>Word</t>
  </si>
  <si>
    <t>Karina</t>
  </si>
  <si>
    <t>Windows</t>
  </si>
  <si>
    <t>Ângelo</t>
  </si>
  <si>
    <t>Excel</t>
  </si>
  <si>
    <t>Camila</t>
  </si>
  <si>
    <t>Power Point</t>
  </si>
  <si>
    <t>Elisângela</t>
  </si>
  <si>
    <t>Felipe</t>
  </si>
  <si>
    <t>Luciana</t>
  </si>
  <si>
    <t>Patrícia</t>
  </si>
  <si>
    <t>Priscila</t>
  </si>
  <si>
    <t>Raquel</t>
  </si>
  <si>
    <t>Renato</t>
  </si>
  <si>
    <t>Anderson</t>
  </si>
  <si>
    <t>Maria Alice</t>
  </si>
  <si>
    <t>Gustavo</t>
  </si>
  <si>
    <t>Marcelo</t>
  </si>
  <si>
    <t>Mauro</t>
  </si>
  <si>
    <t>Edgar</t>
  </si>
  <si>
    <t>Alves</t>
  </si>
  <si>
    <t>Unidade</t>
  </si>
  <si>
    <t>Paulista</t>
  </si>
  <si>
    <t>Itaim</t>
  </si>
  <si>
    <t>Vila Mariana</t>
  </si>
  <si>
    <t>Matricula</t>
  </si>
  <si>
    <t>Aluno</t>
  </si>
  <si>
    <t>Consulta</t>
  </si>
  <si>
    <t>Matrícula</t>
  </si>
  <si>
    <t>Nome Do Aluno</t>
  </si>
  <si>
    <t>Início</t>
  </si>
  <si>
    <t>Passeio</t>
  </si>
  <si>
    <t>Esporte</t>
  </si>
  <si>
    <t>Luxo</t>
  </si>
  <si>
    <t>StationWagon</t>
  </si>
  <si>
    <t>CoupéEsporte</t>
  </si>
  <si>
    <t>CoupéPasseio</t>
  </si>
  <si>
    <t>Utilitário</t>
  </si>
  <si>
    <t>CARRO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</si>
  <si>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</si>
  <si>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</si>
  <si>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</si>
  <si>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</si>
  <si>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</si>
  <si>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</si>
  <si>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</si>
  <si>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</si>
  <si>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</si>
  <si>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</si>
  <si>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</si>
  <si>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</si>
  <si>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</t>
  </si>
  <si>
    <t>Fiat Palio</t>
  </si>
  <si>
    <t>Volkswagen Gol</t>
  </si>
  <si>
    <t>Fiat Strada</t>
  </si>
  <si>
    <t>Chevrolet Onix</t>
  </si>
  <si>
    <t>Fiat Uno</t>
  </si>
  <si>
    <t>Hyundai HB20</t>
  </si>
  <si>
    <t>Ford Fiesta</t>
  </si>
  <si>
    <t>Fiat Siena</t>
  </si>
  <si>
    <t>Volkswagen Fox/CrossFox</t>
  </si>
  <si>
    <t>Renault Sandero</t>
  </si>
  <si>
    <t>Chevrolet Prisma</t>
  </si>
  <si>
    <t>Volkswagen Saveiro</t>
  </si>
  <si>
    <t>Volkswagen Voyage</t>
  </si>
  <si>
    <t>Toyota Corolla</t>
  </si>
  <si>
    <t>Hyundai HB20S</t>
  </si>
  <si>
    <t>Volkswagen Up</t>
  </si>
  <si>
    <t>Ford EcoSport</t>
  </si>
  <si>
    <t>Honda Fit</t>
  </si>
  <si>
    <t>Honda Civic</t>
  </si>
  <si>
    <t>Chevrolet S10</t>
  </si>
  <si>
    <t>Renault Duster</t>
  </si>
  <si>
    <t>Chevrolet Classic</t>
  </si>
  <si>
    <t>Chevrolet Cobalt</t>
  </si>
  <si>
    <t>Renault Logan</t>
  </si>
  <si>
    <t>Ford Ka</t>
  </si>
  <si>
    <t>Toyota Hilux</t>
  </si>
  <si>
    <t>Chevrolet Celta</t>
  </si>
  <si>
    <t>Toyota Etios Hatch</t>
  </si>
  <si>
    <t>Chevrolet Spin</t>
  </si>
  <si>
    <t>Chevrolet Montana</t>
  </si>
  <si>
    <t>Citroën C3</t>
  </si>
  <si>
    <t>Toyota Etios Sedan</t>
  </si>
  <si>
    <t>Honda City</t>
  </si>
  <si>
    <t>Nissan March</t>
  </si>
  <si>
    <t>Fiat Punto</t>
  </si>
  <si>
    <t>Chevrolet Cruze Sedan</t>
  </si>
  <si>
    <t>Ford Ranger</t>
  </si>
  <si>
    <t>Fiat Fiorino</t>
  </si>
  <si>
    <t>Peugeot 208</t>
  </si>
  <si>
    <t>Ford Focus</t>
  </si>
  <si>
    <t>Mitsubishi L200</t>
  </si>
  <si>
    <t>Renault Clio</t>
  </si>
  <si>
    <t>Hyundai Tucson</t>
  </si>
  <si>
    <t>Volkswagen Amarok</t>
  </si>
  <si>
    <t>Chevrolet Cruze Hatch</t>
  </si>
  <si>
    <t>Fiat Idea</t>
  </si>
  <si>
    <t>Volkswagen Golf</t>
  </si>
  <si>
    <t>Nissan Versa</t>
  </si>
  <si>
    <t>Hyundai ix35</t>
  </si>
  <si>
    <t>Mitsubishi Pajero</t>
  </si>
  <si>
    <t>Item</t>
  </si>
  <si>
    <t>Dezembro</t>
  </si>
  <si>
    <t>Janeiro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</si>
</sst>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70" formatCode="_(&quot;R$ &quot;* #,##0.00_);_(&quot;R$ &quot;* \(#,##0.00\);_(&quot;R$ &quot;* &quot;-&quot;??_);_(@_)"/>
    <numFmt numFmtId="171" formatCode="_(* #,##0.00_);_(* \(#,##0.00\);_(* &quot;-&quot;??_);_(@_)"/>
    <numFmt numFmtId="174" formatCode="_([$€-2]* #,##0.00_);_([$€-2]* \(#,##0.00\);_([$€-2]* &quot;-&quot;??_)"/>
    <numFmt numFmtId="175" formatCode="_(&quot;R$&quot;* #,##0.00_);_(&quot;R$&quot;* \(#,##0.00\);_(&quot;R$&quot;* &quot;-&quot;??_);_(@_)"/>
  </numFmts>
  <fonts count="32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6"/>
      <name val="Wide Lati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b/>
      <sz val="10"/>
      <name val="MS Sans Serif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20"/>
      <color indexed="2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0" tint="-4.9989318521683403E-2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3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9"/>
        <bgColor indexed="24"/>
      </patternFill>
    </fill>
    <fill>
      <patternFill patternType="solid">
        <fgColor indexed="31"/>
        <bgColor indexed="24"/>
      </patternFill>
    </fill>
    <fill>
      <patternFill patternType="solid">
        <fgColor indexed="9"/>
        <bgColor indexed="2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theme="1"/>
      </bottom>
      <diagonal/>
    </border>
  </borders>
  <cellStyleXfs count="6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20" borderId="1">
      <alignment horizontal="left"/>
    </xf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1" borderId="5" applyNumberFormat="0" applyAlignment="0" applyProtection="0"/>
    <xf numFmtId="0" fontId="9" fillId="0" borderId="6" applyNumberFormat="0" applyFill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11" fillId="4" borderId="0" applyNumberFormat="0" applyBorder="0" applyAlignment="0" applyProtection="0"/>
    <xf numFmtId="44" fontId="1" fillId="0" borderId="0" applyFont="0" applyFill="0" applyBorder="0" applyAlignment="0" applyProtection="0"/>
    <xf numFmtId="0" fontId="12" fillId="7" borderId="5" applyNumberFormat="0" applyAlignment="0" applyProtection="0"/>
    <xf numFmtId="174" fontId="10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170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5" fillId="23" borderId="0" applyNumberFormat="0" applyBorder="0" applyAlignment="0" applyProtection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24" borderId="8" applyNumberFormat="0" applyFont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21" borderId="9" applyNumberFormat="0" applyAlignment="0" applyProtection="0"/>
    <xf numFmtId="170" fontId="2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2" borderId="7" applyNumberFormat="0" applyAlignment="0" applyProtection="0"/>
    <xf numFmtId="171" fontId="22" fillId="0" borderId="0" applyFont="0" applyFill="0" applyBorder="0" applyAlignment="0" applyProtection="0"/>
  </cellStyleXfs>
  <cellXfs count="44">
    <xf numFmtId="0" fontId="0" fillId="0" borderId="0" xfId="0"/>
    <xf numFmtId="0" fontId="23" fillId="25" borderId="11" xfId="48" applyFont="1" applyFill="1" applyBorder="1" applyAlignment="1">
      <alignment horizontal="center"/>
    </xf>
    <xf numFmtId="9" fontId="23" fillId="25" borderId="11" xfId="53" applyFont="1" applyFill="1" applyBorder="1" applyAlignment="1">
      <alignment horizontal="center"/>
    </xf>
    <xf numFmtId="170" fontId="23" fillId="25" borderId="11" xfId="39" applyFont="1" applyFill="1" applyBorder="1" applyAlignment="1">
      <alignment horizontal="center"/>
    </xf>
    <xf numFmtId="0" fontId="2" fillId="0" borderId="0" xfId="47"/>
    <xf numFmtId="0" fontId="22" fillId="26" borderId="11" xfId="48" applyFont="1" applyFill="1" applyBorder="1" applyAlignment="1">
      <alignment horizontal="center"/>
    </xf>
    <xf numFmtId="0" fontId="22" fillId="26" borderId="11" xfId="48" applyFont="1" applyFill="1" applyBorder="1" applyAlignment="1">
      <alignment horizontal="left"/>
    </xf>
    <xf numFmtId="10" fontId="22" fillId="26" borderId="11" xfId="53" applyNumberFormat="1" applyFont="1" applyFill="1" applyBorder="1" applyAlignment="1">
      <alignment horizontal="center"/>
    </xf>
    <xf numFmtId="175" fontId="22" fillId="26" borderId="11" xfId="39" applyNumberFormat="1" applyFont="1" applyFill="1" applyBorder="1" applyAlignment="1">
      <alignment horizontal="center"/>
    </xf>
    <xf numFmtId="0" fontId="22" fillId="27" borderId="11" xfId="48" applyFont="1" applyFill="1" applyBorder="1" applyAlignment="1">
      <alignment horizontal="center"/>
    </xf>
    <xf numFmtId="0" fontId="22" fillId="27" borderId="11" xfId="48" applyFont="1" applyFill="1" applyBorder="1" applyAlignment="1">
      <alignment horizontal="left"/>
    </xf>
    <xf numFmtId="10" fontId="22" fillId="27" borderId="11" xfId="53" applyNumberFormat="1" applyFont="1" applyFill="1" applyBorder="1" applyAlignment="1">
      <alignment horizontal="center"/>
    </xf>
    <xf numFmtId="175" fontId="22" fillId="27" borderId="11" xfId="39" applyNumberFormat="1" applyFont="1" applyFill="1" applyBorder="1" applyAlignment="1">
      <alignment horizontal="center"/>
    </xf>
    <xf numFmtId="0" fontId="0" fillId="0" borderId="12" xfId="0" applyBorder="1"/>
    <xf numFmtId="0" fontId="10" fillId="28" borderId="12" xfId="0" applyFont="1" applyFill="1" applyBorder="1"/>
    <xf numFmtId="0" fontId="0" fillId="0" borderId="0" xfId="0" applyAlignment="1">
      <alignment horizontal="center"/>
    </xf>
    <xf numFmtId="0" fontId="10" fillId="29" borderId="12" xfId="0" applyFont="1" applyFill="1" applyBorder="1"/>
    <xf numFmtId="0" fontId="0" fillId="0" borderId="12" xfId="0" quotePrefix="1" applyBorder="1"/>
    <xf numFmtId="0" fontId="22" fillId="26" borderId="11" xfId="39" applyNumberFormat="1" applyFont="1" applyFill="1" applyBorder="1" applyAlignment="1">
      <alignment horizontal="center"/>
    </xf>
    <xf numFmtId="0" fontId="10" fillId="0" borderId="0" xfId="0" applyFont="1"/>
    <xf numFmtId="0" fontId="0" fillId="0" borderId="12" xfId="0" applyFill="1" applyBorder="1"/>
    <xf numFmtId="44" fontId="0" fillId="0" borderId="12" xfId="33" applyFont="1" applyBorder="1"/>
    <xf numFmtId="0" fontId="10" fillId="0" borderId="12" xfId="0" applyFont="1" applyBorder="1"/>
    <xf numFmtId="0" fontId="27" fillId="0" borderId="0" xfId="0" applyFont="1"/>
    <xf numFmtId="0" fontId="28" fillId="31" borderId="12" xfId="0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/>
    </xf>
    <xf numFmtId="0" fontId="25" fillId="0" borderId="12" xfId="0" applyFont="1" applyFill="1" applyBorder="1" applyAlignment="1"/>
    <xf numFmtId="14" fontId="25" fillId="0" borderId="12" xfId="0" applyNumberFormat="1" applyFont="1" applyFill="1" applyBorder="1" applyAlignment="1">
      <alignment horizontal="center"/>
    </xf>
    <xf numFmtId="0" fontId="26" fillId="30" borderId="0" xfId="44" applyFont="1" applyFill="1" applyAlignment="1"/>
    <xf numFmtId="0" fontId="10" fillId="0" borderId="0" xfId="44" applyAlignment="1"/>
    <xf numFmtId="0" fontId="29" fillId="0" borderId="13" xfId="0" applyFont="1" applyBorder="1"/>
    <xf numFmtId="0" fontId="30" fillId="0" borderId="13" xfId="44" applyFont="1" applyBorder="1" applyAlignment="1"/>
    <xf numFmtId="0" fontId="29" fillId="0" borderId="13" xfId="44" applyFont="1" applyBorder="1" applyAlignment="1"/>
    <xf numFmtId="14" fontId="30" fillId="0" borderId="13" xfId="44" applyNumberFormat="1" applyFont="1" applyBorder="1" applyAlignment="1">
      <alignment horizontal="left"/>
    </xf>
    <xf numFmtId="0" fontId="30" fillId="0" borderId="13" xfId="44" applyFont="1" applyBorder="1"/>
    <xf numFmtId="0" fontId="29" fillId="0" borderId="0" xfId="0" applyFont="1" applyBorder="1"/>
    <xf numFmtId="0" fontId="30" fillId="0" borderId="15" xfId="44" applyFont="1" applyBorder="1" applyAlignment="1">
      <alignment horizontal="left"/>
    </xf>
    <xf numFmtId="0" fontId="29" fillId="0" borderId="0" xfId="0" applyFont="1"/>
    <xf numFmtId="0" fontId="0" fillId="0" borderId="0" xfId="0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3" fontId="10" fillId="0" borderId="14" xfId="0" applyNumberFormat="1" applyFont="1" applyBorder="1" applyAlignment="1">
      <alignment vertical="center" wrapText="1"/>
    </xf>
    <xf numFmtId="0" fontId="31" fillId="31" borderId="14" xfId="0" applyFont="1" applyFill="1" applyBorder="1" applyAlignment="1">
      <alignment horizontal="center" vertical="center"/>
    </xf>
    <xf numFmtId="0" fontId="31" fillId="31" borderId="14" xfId="0" applyFont="1" applyFill="1" applyBorder="1" applyAlignment="1">
      <alignment horizontal="center" vertical="center" wrapText="1"/>
    </xf>
  </cellXfs>
  <cellStyles count="63">
    <cellStyle name="20% - Cor1" xfId="1"/>
    <cellStyle name="20% - Cor2" xfId="2"/>
    <cellStyle name="20% - Cor3" xfId="3"/>
    <cellStyle name="20% - Cor4" xfId="4"/>
    <cellStyle name="20% - Cor5" xfId="5"/>
    <cellStyle name="20% - Cor6" xfId="6"/>
    <cellStyle name="40% - Cor1" xfId="7"/>
    <cellStyle name="40% - Cor2" xfId="8"/>
    <cellStyle name="40% - Cor3" xfId="9"/>
    <cellStyle name="40% - Cor4" xfId="10"/>
    <cellStyle name="40% - Cor5" xfId="11"/>
    <cellStyle name="40% - Cor6" xfId="12"/>
    <cellStyle name="60% - Cor1" xfId="13"/>
    <cellStyle name="60% - Cor2" xfId="14"/>
    <cellStyle name="60% - Cor3" xfId="15"/>
    <cellStyle name="60% - Cor4" xfId="16"/>
    <cellStyle name="60% - Cor5" xfId="17"/>
    <cellStyle name="60% - Cor6" xfId="18"/>
    <cellStyle name="beterraba" xfId="19"/>
    <cellStyle name="Cabeçalho 1" xfId="20"/>
    <cellStyle name="Cabeçalho 2" xfId="21"/>
    <cellStyle name="Cabeçalho 3" xfId="22"/>
    <cellStyle name="Cabeçalho 4" xfId="23"/>
    <cellStyle name="Cálculo" xfId="24"/>
    <cellStyle name="Célula Ligada" xfId="25"/>
    <cellStyle name="Cor1" xfId="26"/>
    <cellStyle name="Cor2" xfId="27"/>
    <cellStyle name="Cor3" xfId="28"/>
    <cellStyle name="Cor4" xfId="29"/>
    <cellStyle name="Cor5" xfId="30"/>
    <cellStyle name="Cor6" xfId="31"/>
    <cellStyle name="Correcto" xfId="32"/>
    <cellStyle name="Currency" xfId="33" builtinId="4"/>
    <cellStyle name="Entrada" xfId="34"/>
    <cellStyle name="Euro" xfId="35"/>
    <cellStyle name="Heading" xfId="36"/>
    <cellStyle name="Incorrecto" xfId="37"/>
    <cellStyle name="Moeda 2" xfId="38"/>
    <cellStyle name="Moeda 2 2" xfId="39"/>
    <cellStyle name="Moeda 3" xfId="40"/>
    <cellStyle name="Moeda 4" xfId="41"/>
    <cellStyle name="Neutro" xfId="42"/>
    <cellStyle name="Normal" xfId="0" builtinId="0"/>
    <cellStyle name="Normal 2" xfId="43"/>
    <cellStyle name="Normal 2 2" xfId="44"/>
    <cellStyle name="Normal 3" xfId="45"/>
    <cellStyle name="Normal 4" xfId="46"/>
    <cellStyle name="Normal 5" xfId="47"/>
    <cellStyle name="Normal_Plan1" xfId="48"/>
    <cellStyle name="Nota" xfId="49"/>
    <cellStyle name="Porcentagem 2" xfId="50"/>
    <cellStyle name="Porcentagem 3" xfId="51"/>
    <cellStyle name="Porcentagem 4" xfId="52"/>
    <cellStyle name="Porcentagem 5" xfId="53"/>
    <cellStyle name="Saída" xfId="54"/>
    <cellStyle name="Separador de milhares 2" xfId="55"/>
    <cellStyle name="Separador de milhares 2 2" xfId="56"/>
    <cellStyle name="Texto de Aviso" xfId="57"/>
    <cellStyle name="Texto Explicativo" xfId="58"/>
    <cellStyle name="Título" xfId="59"/>
    <cellStyle name="Total" xfId="60" builtinId="25" customBuiltin="1"/>
    <cellStyle name="Verificar Célula" xfId="61"/>
    <cellStyle name="Vírgula 2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244929</xdr:colOff>
      <xdr:row>2</xdr:row>
      <xdr:rowOff>74838</xdr:rowOff>
    </xdr:from>
    <xdr:to>
      <xdr:col>13</xdr:col>
      <xdr:colOff>190500</xdr:colOff>
      <xdr:row>11</xdr:row>
      <xdr:rowOff>47625</xdr:rowOff>
    </xdr:to>
    <xdr:sp macro="" textlink="">
      <xdr:nvSpPr>
        <xdr:cNvPr id="2" name="TextBox 1"/>
        <xdr:cNvSpPr txBox="1"/>
      </xdr:nvSpPr>
      <xdr:spPr>
        <a:xfrm>
          <a:off x="4122965" y="401409"/>
          <a:ext cx="5551714" cy="1442359"/>
        </a:xfrm>
        <a:prstGeom prst="rect">
          <a:avLst/>
        </a:prstGeom>
        <a:solidFill>
          <a:srgbClr val="FCFDC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50" b="1"/>
            <a:t>Valor</a:t>
          </a:r>
          <a:r>
            <a:rPr lang="en-US" sz="1050" b="1" baseline="0"/>
            <a:t> Procurado: </a:t>
          </a:r>
          <a:r>
            <a:rPr lang="en-US" sz="1050" baseline="0"/>
            <a:t>valor que será localizado na </a:t>
          </a:r>
          <a:r>
            <a:rPr lang="en-US" sz="1050" b="0" i="1" u="sng" baseline="0">
              <a:solidFill>
                <a:schemeClr val="tx1"/>
              </a:solidFill>
            </a:rPr>
            <a:t>primeira coluna </a:t>
          </a:r>
          <a:r>
            <a:rPr lang="en-US" sz="1050" baseline="0"/>
            <a:t>da tabela de busca </a:t>
          </a:r>
        </a:p>
        <a:p>
          <a:endParaRPr lang="en-US" sz="1050" baseline="0"/>
        </a:p>
        <a:p>
          <a:r>
            <a:rPr lang="en-US" sz="1050" b="1" baseline="0"/>
            <a:t>Matriz_Tabela:</a:t>
          </a:r>
          <a:r>
            <a:rPr lang="en-US" sz="1050" baseline="0"/>
            <a:t> região de células que contém as informações que iremos buscar</a:t>
          </a:r>
        </a:p>
        <a:p>
          <a:endParaRPr lang="en-US" sz="1050" baseline="0"/>
        </a:p>
        <a:p>
          <a:r>
            <a:rPr lang="en-US" sz="1050" b="1" baseline="0"/>
            <a:t>Número_Coluna: </a:t>
          </a:r>
          <a:r>
            <a:rPr lang="en-US" sz="1050" baseline="0"/>
            <a:t>Número da coluna da tabela que contém a informação que iremos buscar</a:t>
          </a:r>
        </a:p>
        <a:p>
          <a:endParaRPr lang="en-US" sz="1050" baseline="0"/>
        </a:p>
        <a:p>
          <a:r>
            <a:rPr lang="en-US" sz="1050" b="1" baseline="0"/>
            <a:t>Tipo_Procura:  </a:t>
          </a:r>
          <a:r>
            <a:rPr lang="en-US" sz="1050" baseline="0"/>
            <a:t>0  ou False  -&gt; Busca Exata</a:t>
          </a:r>
        </a:p>
        <a:p>
          <a:r>
            <a:rPr lang="en-US" sz="1050" baseline="0"/>
            <a:t>                            1 ou True   -&gt; Busca por Faixa Numérica</a:t>
          </a:r>
        </a:p>
        <a:p>
          <a:endParaRPr lang="en-US" sz="1050"/>
        </a:p>
      </xdr:txBody>
    </xdr:sp>
    <xdr:clientData/>
  </xdr:twoCellAnchor>
  <xdr:twoCellAnchor>
    <xdr:from>
      <xdr:col>4</xdr:col>
      <xdr:colOff>238124</xdr:colOff>
      <xdr:row>0</xdr:row>
      <xdr:rowOff>95250</xdr:rowOff>
    </xdr:from>
    <xdr:to>
      <xdr:col>13</xdr:col>
      <xdr:colOff>183695</xdr:colOff>
      <xdr:row>1</xdr:row>
      <xdr:rowOff>163285</xdr:rowOff>
    </xdr:to>
    <xdr:sp macro="" textlink="">
      <xdr:nvSpPr>
        <xdr:cNvPr id="3" name="TextBox 2"/>
        <xdr:cNvSpPr txBox="1"/>
      </xdr:nvSpPr>
      <xdr:spPr>
        <a:xfrm>
          <a:off x="4116160" y="95250"/>
          <a:ext cx="5551714" cy="231321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rgbClr val="FFFF00"/>
              </a:solidFill>
            </a:rPr>
            <a:t>=Procv(Valor</a:t>
          </a:r>
          <a:r>
            <a:rPr lang="en-US" sz="1100" baseline="0">
              <a:solidFill>
                <a:srgbClr val="FFFF00"/>
              </a:solidFill>
            </a:rPr>
            <a:t> Procurado;Matriz_Tabela;Numero_Coluna;Tipo_Procura)</a:t>
          </a:r>
          <a:endParaRPr lang="en-US" sz="1100">
            <a:solidFill>
              <a:srgbClr val="FFFF00"/>
            </a:solidFill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695325</xdr:colOff>
      <xdr:row>2</xdr:row>
      <xdr:rowOff>47625</xdr:rowOff>
    </xdr:to>
    <xdr:pic>
      <xdr:nvPicPr>
        <xdr:cNvPr id="1044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6572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0</xdr:col>
      <xdr:colOff>704850</xdr:colOff>
      <xdr:row>2</xdr:row>
      <xdr:rowOff>114300</xdr:rowOff>
    </xdr:to>
    <xdr:pic>
      <xdr:nvPicPr>
        <xdr:cNvPr id="2058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6572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1068159</xdr:colOff>
      <xdr:row>0</xdr:row>
      <xdr:rowOff>142876</xdr:rowOff>
    </xdr:from>
    <xdr:to>
      <xdr:col>10</xdr:col>
      <xdr:colOff>244927</xdr:colOff>
      <xdr:row>2</xdr:row>
      <xdr:rowOff>47626</xdr:rowOff>
    </xdr:to>
    <xdr:sp macro="" textlink="">
      <xdr:nvSpPr>
        <xdr:cNvPr id="3" name="TextBox 2"/>
        <xdr:cNvSpPr txBox="1"/>
      </xdr:nvSpPr>
      <xdr:spPr>
        <a:xfrm>
          <a:off x="2265588" y="142876"/>
          <a:ext cx="5551714" cy="231321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rgbClr val="FFFF00"/>
              </a:solidFill>
            </a:rPr>
            <a:t>=Procv(Valor</a:t>
          </a:r>
          <a:r>
            <a:rPr lang="en-US" sz="1100" baseline="0">
              <a:solidFill>
                <a:srgbClr val="FFFF00"/>
              </a:solidFill>
            </a:rPr>
            <a:t> Procurado;Matriz_Tabela;Numero_Coluna;Tipo_Procura)</a:t>
          </a:r>
          <a:endParaRPr lang="en-US" sz="1100">
            <a:solidFill>
              <a:srgbClr val="FFFF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19050</xdr:rowOff>
    </xdr:from>
    <xdr:to>
      <xdr:col>1</xdr:col>
      <xdr:colOff>180975</xdr:colOff>
      <xdr:row>2</xdr:row>
      <xdr:rowOff>76200</xdr:rowOff>
    </xdr:to>
    <xdr:pic>
      <xdr:nvPicPr>
        <xdr:cNvPr id="3078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9050"/>
          <a:ext cx="6572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0</xdr:rowOff>
    </xdr:from>
    <xdr:to>
      <xdr:col>1</xdr:col>
      <xdr:colOff>352425</xdr:colOff>
      <xdr:row>0</xdr:row>
      <xdr:rowOff>371475</xdr:rowOff>
    </xdr:to>
    <xdr:pic>
      <xdr:nvPicPr>
        <xdr:cNvPr id="512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0"/>
          <a:ext cx="6572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4:I20"/>
  <sheetViews>
    <sheetView showGridLines="0" tabSelected="1" zoomScale="140" workbookViewId="0">
      <selection activeCell="C17" sqref="C17"/>
    </sheetView>
  </sheetViews>
  <sheetFormatPr defaultRowHeight="12.75" x14ac:dyDescent="0.2"/>
  <cols>
    <col min="1" max="1" width="18" customWidth="1"/>
    <col min="2" max="2" width="16.28515625" customWidth="1"/>
    <col min="3" max="3" width="13.85546875" customWidth="1"/>
    <col min="4" max="4" width="10" customWidth="1"/>
    <col min="5" max="5" width="7.28515625" customWidth="1"/>
    <col min="6" max="6" width="5.28515625" customWidth="1"/>
    <col min="7" max="7" width="14.42578125" customWidth="1"/>
    <col min="8" max="8" width="10.140625" customWidth="1"/>
    <col min="9" max="9" width="10.28515625" bestFit="1" customWidth="1"/>
  </cols>
  <sheetData>
    <row r="4" spans="1:9" x14ac:dyDescent="0.2">
      <c r="A4" s="23" t="s">
        <v>94</v>
      </c>
    </row>
    <row r="5" spans="1:9" x14ac:dyDescent="0.2">
      <c r="A5" s="14" t="s">
        <v>68</v>
      </c>
      <c r="B5" s="14" t="s">
        <v>70</v>
      </c>
      <c r="C5" s="14" t="s">
        <v>69</v>
      </c>
    </row>
    <row r="6" spans="1:9" x14ac:dyDescent="0.2">
      <c r="A6" s="13" t="s">
        <v>76</v>
      </c>
      <c r="B6" s="17"/>
      <c r="C6" s="13"/>
      <c r="G6" s="19" t="s">
        <v>95</v>
      </c>
    </row>
    <row r="7" spans="1:9" x14ac:dyDescent="0.2">
      <c r="A7" s="13" t="s">
        <v>75</v>
      </c>
      <c r="B7" s="17"/>
      <c r="C7" s="13"/>
      <c r="G7" s="14" t="s">
        <v>68</v>
      </c>
      <c r="H7" s="14" t="s">
        <v>69</v>
      </c>
      <c r="I7" s="14" t="s">
        <v>70</v>
      </c>
    </row>
    <row r="8" spans="1:9" x14ac:dyDescent="0.2">
      <c r="A8" s="13" t="s">
        <v>71</v>
      </c>
      <c r="B8" s="17"/>
      <c r="C8" s="13"/>
      <c r="G8" s="13" t="s">
        <v>71</v>
      </c>
      <c r="H8" s="13" t="s">
        <v>72</v>
      </c>
      <c r="I8" s="21">
        <v>4</v>
      </c>
    </row>
    <row r="9" spans="1:9" x14ac:dyDescent="0.2">
      <c r="A9" s="20" t="s">
        <v>78</v>
      </c>
      <c r="B9" s="17"/>
      <c r="C9" s="13"/>
      <c r="G9" s="13" t="s">
        <v>73</v>
      </c>
      <c r="H9" s="13" t="s">
        <v>74</v>
      </c>
      <c r="I9" s="21">
        <v>7</v>
      </c>
    </row>
    <row r="10" spans="1:9" x14ac:dyDescent="0.2">
      <c r="A10" s="20" t="s">
        <v>79</v>
      </c>
      <c r="B10" s="17"/>
      <c r="C10" s="13"/>
      <c r="G10" s="13" t="s">
        <v>75</v>
      </c>
      <c r="H10" s="13" t="s">
        <v>74</v>
      </c>
      <c r="I10" s="21">
        <v>5</v>
      </c>
    </row>
    <row r="11" spans="1:9" x14ac:dyDescent="0.2">
      <c r="A11" s="20" t="s">
        <v>80</v>
      </c>
      <c r="B11" s="17"/>
      <c r="C11" s="13"/>
      <c r="G11" s="13" t="s">
        <v>76</v>
      </c>
      <c r="H11" s="13" t="s">
        <v>77</v>
      </c>
      <c r="I11" s="21">
        <v>10</v>
      </c>
    </row>
    <row r="13" spans="1:9" x14ac:dyDescent="0.2">
      <c r="G13" s="15"/>
      <c r="H13" s="15"/>
      <c r="I13" s="15"/>
    </row>
    <row r="15" spans="1:9" x14ac:dyDescent="0.2">
      <c r="A15" s="23" t="s">
        <v>97</v>
      </c>
    </row>
    <row r="16" spans="1:9" x14ac:dyDescent="0.2">
      <c r="A16" s="14" t="s">
        <v>68</v>
      </c>
      <c r="B16" s="14" t="s">
        <v>69</v>
      </c>
      <c r="C16" s="14" t="s">
        <v>70</v>
      </c>
    </row>
    <row r="17" spans="1:3" x14ac:dyDescent="0.2">
      <c r="A17" s="13" t="s">
        <v>76</v>
      </c>
      <c r="B17" s="22" t="s">
        <v>99</v>
      </c>
      <c r="C17" s="21">
        <v>42</v>
      </c>
    </row>
    <row r="18" spans="1:3" x14ac:dyDescent="0.2">
      <c r="A18" s="13" t="s">
        <v>71</v>
      </c>
      <c r="B18" s="22" t="s">
        <v>72</v>
      </c>
      <c r="C18" s="21">
        <v>20</v>
      </c>
    </row>
    <row r="19" spans="1:3" x14ac:dyDescent="0.2">
      <c r="A19" s="20" t="s">
        <v>78</v>
      </c>
      <c r="B19" s="22" t="s">
        <v>72</v>
      </c>
      <c r="C19" s="21">
        <v>20</v>
      </c>
    </row>
    <row r="20" spans="1:3" x14ac:dyDescent="0.2">
      <c r="A20" s="20" t="s">
        <v>80</v>
      </c>
      <c r="B20" s="22" t="s">
        <v>98</v>
      </c>
      <c r="C20" s="21">
        <v>30</v>
      </c>
    </row>
  </sheetData>
  <phoneticPr fontId="24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5:H22"/>
  <sheetViews>
    <sheetView showGridLines="0" zoomScale="170" zoomScaleNormal="170" workbookViewId="0">
      <selection activeCell="F14" sqref="F14"/>
    </sheetView>
  </sheetViews>
  <sheetFormatPr defaultRowHeight="12.75" x14ac:dyDescent="0.2"/>
  <cols>
    <col min="1" max="1" width="18" customWidth="1"/>
    <col min="2" max="2" width="16" customWidth="1"/>
    <col min="3" max="3" width="18.7109375" customWidth="1"/>
    <col min="4" max="4" width="3.5703125" customWidth="1"/>
    <col min="5" max="5" width="5.28515625" customWidth="1"/>
    <col min="6" max="6" width="14.42578125" customWidth="1"/>
    <col min="7" max="7" width="10.140625" customWidth="1"/>
  </cols>
  <sheetData>
    <row r="5" spans="1:8" x14ac:dyDescent="0.2">
      <c r="A5" s="23" t="s">
        <v>94</v>
      </c>
      <c r="G5" s="23" t="s">
        <v>95</v>
      </c>
    </row>
    <row r="6" spans="1:8" x14ac:dyDescent="0.2">
      <c r="A6" s="16" t="s">
        <v>81</v>
      </c>
      <c r="B6" s="16" t="s">
        <v>82</v>
      </c>
      <c r="C6" s="16" t="s">
        <v>83</v>
      </c>
      <c r="G6" s="16" t="s">
        <v>70</v>
      </c>
      <c r="H6" s="16" t="s">
        <v>83</v>
      </c>
    </row>
    <row r="7" spans="1:8" x14ac:dyDescent="0.2">
      <c r="A7" s="13" t="s">
        <v>84</v>
      </c>
      <c r="B7" s="21">
        <v>2800</v>
      </c>
      <c r="C7" s="13"/>
      <c r="G7" s="13">
        <v>0</v>
      </c>
      <c r="H7" s="13" t="s">
        <v>90</v>
      </c>
    </row>
    <row r="8" spans="1:8" x14ac:dyDescent="0.2">
      <c r="A8" s="13" t="s">
        <v>85</v>
      </c>
      <c r="B8" s="21">
        <v>6000</v>
      </c>
      <c r="C8" s="13"/>
      <c r="G8" s="13">
        <v>1000.01</v>
      </c>
      <c r="H8" s="13" t="s">
        <v>91</v>
      </c>
    </row>
    <row r="9" spans="1:8" x14ac:dyDescent="0.2">
      <c r="A9" s="13" t="s">
        <v>86</v>
      </c>
      <c r="B9" s="21">
        <v>800</v>
      </c>
      <c r="C9" s="13"/>
      <c r="G9" s="13">
        <v>2000.01</v>
      </c>
      <c r="H9" s="22" t="s">
        <v>96</v>
      </c>
    </row>
    <row r="10" spans="1:8" x14ac:dyDescent="0.2">
      <c r="A10" s="13" t="s">
        <v>87</v>
      </c>
      <c r="B10" s="21">
        <v>3400</v>
      </c>
      <c r="C10" s="13"/>
      <c r="G10" s="13">
        <v>3000.01</v>
      </c>
      <c r="H10" s="13" t="s">
        <v>92</v>
      </c>
    </row>
    <row r="11" spans="1:8" x14ac:dyDescent="0.2">
      <c r="A11" s="13" t="s">
        <v>88</v>
      </c>
      <c r="B11" s="21">
        <v>1300</v>
      </c>
      <c r="C11" s="13"/>
      <c r="G11" s="13">
        <v>4000.01</v>
      </c>
      <c r="H11" s="13" t="s">
        <v>93</v>
      </c>
    </row>
    <row r="12" spans="1:8" x14ac:dyDescent="0.2">
      <c r="A12" s="13" t="s">
        <v>89</v>
      </c>
      <c r="B12" s="21">
        <v>2100</v>
      </c>
      <c r="C12" s="13"/>
    </row>
    <row r="22" spans="2:3" x14ac:dyDescent="0.2">
      <c r="B22" s="15"/>
      <c r="C22" s="15"/>
    </row>
  </sheetData>
  <phoneticPr fontId="24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3"/>
  <sheetViews>
    <sheetView showGridLines="0" zoomScale="130" zoomScaleNormal="130" workbookViewId="0">
      <selection activeCell="H14" sqref="H14"/>
    </sheetView>
  </sheetViews>
  <sheetFormatPr defaultRowHeight="12.75" x14ac:dyDescent="0.2"/>
  <cols>
    <col min="1" max="1" width="9.42578125" bestFit="1" customWidth="1"/>
    <col min="2" max="2" width="11.28515625" bestFit="1" customWidth="1"/>
    <col min="3" max="3" width="12.5703125" bestFit="1" customWidth="1"/>
    <col min="4" max="4" width="10.140625" bestFit="1" customWidth="1"/>
    <col min="5" max="6" width="10.28515625" bestFit="1" customWidth="1"/>
    <col min="7" max="7" width="11.28515625" bestFit="1" customWidth="1"/>
    <col min="8" max="8" width="16.5703125" customWidth="1"/>
    <col min="9" max="9" width="10.140625" customWidth="1"/>
    <col min="12" max="12" width="13.28515625" customWidth="1"/>
  </cols>
  <sheetData>
    <row r="4" spans="1:14" ht="26.25" x14ac:dyDescent="0.4">
      <c r="A4" s="24" t="s">
        <v>128</v>
      </c>
      <c r="B4" s="24" t="s">
        <v>124</v>
      </c>
      <c r="C4" s="24" t="s">
        <v>100</v>
      </c>
      <c r="D4" s="24" t="s">
        <v>101</v>
      </c>
      <c r="E4" s="24" t="s">
        <v>129</v>
      </c>
      <c r="H4" s="28" t="s">
        <v>130</v>
      </c>
      <c r="I4" s="29"/>
      <c r="J4" s="29"/>
      <c r="K4" s="29"/>
      <c r="L4" s="29"/>
      <c r="M4" s="29"/>
      <c r="N4" s="29"/>
    </row>
    <row r="5" spans="1:14" x14ac:dyDescent="0.2">
      <c r="A5" s="20">
        <v>1010</v>
      </c>
      <c r="B5" s="25" t="s">
        <v>125</v>
      </c>
      <c r="C5" s="26" t="s">
        <v>103</v>
      </c>
      <c r="D5" s="27">
        <v>37266</v>
      </c>
      <c r="E5" s="26" t="s">
        <v>102</v>
      </c>
    </row>
    <row r="6" spans="1:14" x14ac:dyDescent="0.2">
      <c r="A6" s="20">
        <v>3030</v>
      </c>
      <c r="B6" s="25" t="s">
        <v>126</v>
      </c>
      <c r="C6" s="26" t="s">
        <v>105</v>
      </c>
      <c r="D6" s="27">
        <v>37274</v>
      </c>
      <c r="E6" s="26" t="s">
        <v>104</v>
      </c>
    </row>
    <row r="7" spans="1:14" x14ac:dyDescent="0.2">
      <c r="A7" s="20">
        <v>2020</v>
      </c>
      <c r="B7" s="25" t="s">
        <v>127</v>
      </c>
      <c r="C7" s="26" t="s">
        <v>107</v>
      </c>
      <c r="D7" s="27">
        <v>37266</v>
      </c>
      <c r="E7" s="26" t="s">
        <v>106</v>
      </c>
      <c r="H7" s="30" t="s">
        <v>131</v>
      </c>
      <c r="I7" s="31"/>
      <c r="J7" s="32"/>
      <c r="K7" s="33"/>
      <c r="L7" s="30" t="s">
        <v>133</v>
      </c>
      <c r="M7" s="34"/>
      <c r="N7" s="34"/>
    </row>
    <row r="8" spans="1:14" x14ac:dyDescent="0.2">
      <c r="A8" s="20">
        <v>4040</v>
      </c>
      <c r="B8" s="25" t="s">
        <v>127</v>
      </c>
      <c r="C8" s="26" t="s">
        <v>109</v>
      </c>
      <c r="D8" s="27">
        <v>37266</v>
      </c>
      <c r="E8" s="26" t="s">
        <v>108</v>
      </c>
      <c r="H8" s="35"/>
      <c r="I8" s="35"/>
      <c r="J8" s="35"/>
      <c r="K8" s="35"/>
      <c r="L8" s="35"/>
      <c r="M8" s="35"/>
      <c r="N8" s="35"/>
    </row>
    <row r="9" spans="1:14" x14ac:dyDescent="0.2">
      <c r="A9" s="20">
        <v>8888</v>
      </c>
      <c r="B9" s="25" t="s">
        <v>125</v>
      </c>
      <c r="C9" s="26" t="s">
        <v>109</v>
      </c>
      <c r="D9" s="27">
        <v>37282</v>
      </c>
      <c r="E9" s="26" t="s">
        <v>110</v>
      </c>
      <c r="H9" s="36" t="s">
        <v>132</v>
      </c>
      <c r="I9" s="36"/>
      <c r="J9" s="36"/>
      <c r="K9" s="36"/>
      <c r="L9" s="36"/>
      <c r="M9" s="36"/>
      <c r="N9" s="36"/>
    </row>
    <row r="10" spans="1:14" x14ac:dyDescent="0.2">
      <c r="A10" s="20">
        <v>9090</v>
      </c>
      <c r="B10" s="25" t="s">
        <v>125</v>
      </c>
      <c r="C10" s="26" t="s">
        <v>105</v>
      </c>
      <c r="D10" s="27">
        <v>37330</v>
      </c>
      <c r="E10" s="26" t="s">
        <v>111</v>
      </c>
      <c r="H10" s="37"/>
      <c r="I10" s="37"/>
      <c r="J10" s="37"/>
      <c r="K10" s="37"/>
      <c r="L10" s="37"/>
      <c r="M10" s="37"/>
      <c r="N10" s="37"/>
    </row>
    <row r="11" spans="1:14" x14ac:dyDescent="0.2">
      <c r="A11" s="20">
        <v>1234</v>
      </c>
      <c r="B11" s="25" t="s">
        <v>125</v>
      </c>
      <c r="C11" s="26" t="s">
        <v>107</v>
      </c>
      <c r="D11" s="27">
        <v>37330</v>
      </c>
      <c r="E11" s="26" t="s">
        <v>104</v>
      </c>
      <c r="H11" s="30" t="s">
        <v>124</v>
      </c>
      <c r="I11" s="30"/>
      <c r="J11" s="30"/>
      <c r="K11" s="30"/>
      <c r="L11" s="30" t="s">
        <v>100</v>
      </c>
      <c r="M11" s="30"/>
      <c r="N11" s="30"/>
    </row>
    <row r="12" spans="1:14" x14ac:dyDescent="0.2">
      <c r="A12" s="20">
        <v>4893</v>
      </c>
      <c r="B12" s="25" t="s">
        <v>126</v>
      </c>
      <c r="C12" s="26" t="s">
        <v>107</v>
      </c>
      <c r="D12" s="27">
        <v>37399</v>
      </c>
      <c r="E12" s="26" t="s">
        <v>112</v>
      </c>
    </row>
    <row r="13" spans="1:14" x14ac:dyDescent="0.2">
      <c r="A13" s="20">
        <v>9092</v>
      </c>
      <c r="B13" s="25" t="s">
        <v>126</v>
      </c>
      <c r="C13" s="26" t="s">
        <v>103</v>
      </c>
      <c r="D13" s="27">
        <v>37464</v>
      </c>
      <c r="E13" s="26" t="s">
        <v>113</v>
      </c>
    </row>
    <row r="14" spans="1:14" x14ac:dyDescent="0.2">
      <c r="A14" s="20">
        <v>3432</v>
      </c>
      <c r="B14" s="25" t="s">
        <v>127</v>
      </c>
      <c r="C14" s="26" t="s">
        <v>103</v>
      </c>
      <c r="D14" s="27">
        <v>37464</v>
      </c>
      <c r="E14" s="26" t="s">
        <v>114</v>
      </c>
    </row>
    <row r="15" spans="1:14" x14ac:dyDescent="0.2">
      <c r="A15" s="20">
        <v>7546</v>
      </c>
      <c r="B15" s="25" t="s">
        <v>127</v>
      </c>
      <c r="C15" s="26" t="s">
        <v>105</v>
      </c>
      <c r="D15" s="27">
        <v>36991</v>
      </c>
      <c r="E15" s="26" t="s">
        <v>115</v>
      </c>
    </row>
    <row r="16" spans="1:14" x14ac:dyDescent="0.2">
      <c r="A16" s="20">
        <v>3982</v>
      </c>
      <c r="B16" s="25" t="s">
        <v>125</v>
      </c>
      <c r="C16" s="26" t="s">
        <v>105</v>
      </c>
      <c r="D16" s="27">
        <v>37021</v>
      </c>
      <c r="E16" s="26" t="s">
        <v>116</v>
      </c>
    </row>
    <row r="17" spans="1:5" x14ac:dyDescent="0.2">
      <c r="A17" s="20">
        <v>2092</v>
      </c>
      <c r="B17" s="25" t="s">
        <v>125</v>
      </c>
      <c r="C17" s="26" t="s">
        <v>103</v>
      </c>
      <c r="D17" s="27">
        <v>37176</v>
      </c>
      <c r="E17" s="26" t="s">
        <v>117</v>
      </c>
    </row>
    <row r="18" spans="1:5" x14ac:dyDescent="0.2">
      <c r="A18" s="20">
        <v>3321</v>
      </c>
      <c r="B18" s="25" t="s">
        <v>127</v>
      </c>
      <c r="C18" s="26" t="s">
        <v>103</v>
      </c>
      <c r="D18" s="27">
        <v>37222</v>
      </c>
      <c r="E18" s="26" t="s">
        <v>118</v>
      </c>
    </row>
    <row r="19" spans="1:5" x14ac:dyDescent="0.2">
      <c r="A19" s="20">
        <v>1323</v>
      </c>
      <c r="B19" s="25" t="s">
        <v>127</v>
      </c>
      <c r="C19" s="26" t="s">
        <v>107</v>
      </c>
      <c r="D19" s="27">
        <v>36626</v>
      </c>
      <c r="E19" s="26" t="s">
        <v>119</v>
      </c>
    </row>
    <row r="20" spans="1:5" x14ac:dyDescent="0.2">
      <c r="A20" s="20">
        <v>4566</v>
      </c>
      <c r="B20" s="25" t="s">
        <v>125</v>
      </c>
      <c r="C20" s="26" t="s">
        <v>109</v>
      </c>
      <c r="D20" s="27">
        <v>36737</v>
      </c>
      <c r="E20" s="26" t="s">
        <v>120</v>
      </c>
    </row>
    <row r="21" spans="1:5" x14ac:dyDescent="0.2">
      <c r="A21" s="20">
        <v>7583</v>
      </c>
      <c r="B21" s="25" t="s">
        <v>125</v>
      </c>
      <c r="C21" s="26" t="s">
        <v>109</v>
      </c>
      <c r="D21" s="27">
        <v>36737</v>
      </c>
      <c r="E21" s="26" t="s">
        <v>121</v>
      </c>
    </row>
    <row r="22" spans="1:5" x14ac:dyDescent="0.2">
      <c r="A22" s="20">
        <v>7393</v>
      </c>
      <c r="B22" s="25" t="s">
        <v>125</v>
      </c>
      <c r="C22" s="26" t="s">
        <v>105</v>
      </c>
      <c r="D22" s="27">
        <v>36760</v>
      </c>
      <c r="E22" s="26" t="s">
        <v>122</v>
      </c>
    </row>
    <row r="23" spans="1:5" x14ac:dyDescent="0.2">
      <c r="A23" s="20">
        <v>3784</v>
      </c>
      <c r="B23" s="25" t="s">
        <v>126</v>
      </c>
      <c r="C23" s="26" t="s">
        <v>105</v>
      </c>
      <c r="D23" s="27">
        <v>36783</v>
      </c>
      <c r="E23" s="26" t="s">
        <v>123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1"/>
  <sheetViews>
    <sheetView zoomScale="200" workbookViewId="0">
      <selection activeCell="B7" sqref="B7"/>
    </sheetView>
  </sheetViews>
  <sheetFormatPr defaultRowHeight="15" x14ac:dyDescent="0.25"/>
  <cols>
    <col min="1" max="1" width="22.7109375" style="4" customWidth="1"/>
    <col min="2" max="2" width="29.5703125" style="4" customWidth="1"/>
  </cols>
  <sheetData>
    <row r="1" spans="1:2" ht="14.25" x14ac:dyDescent="0.2">
      <c r="A1" s="1" t="s">
        <v>0</v>
      </c>
      <c r="B1" s="1" t="s">
        <v>67</v>
      </c>
    </row>
    <row r="2" spans="1:2" ht="14.25" x14ac:dyDescent="0.2">
      <c r="A2" s="5">
        <v>203154874</v>
      </c>
      <c r="B2" s="6"/>
    </row>
    <row r="3" spans="1:2" ht="14.25" x14ac:dyDescent="0.2">
      <c r="A3" s="9">
        <v>1054215475</v>
      </c>
      <c r="B3" s="6"/>
    </row>
    <row r="4" spans="1:2" ht="14.25" x14ac:dyDescent="0.2">
      <c r="A4" s="9">
        <v>5032259701</v>
      </c>
      <c r="B4" s="6"/>
    </row>
    <row r="5" spans="1:2" ht="14.25" x14ac:dyDescent="0.2">
      <c r="A5" s="5">
        <v>343434444</v>
      </c>
      <c r="B5" s="6"/>
    </row>
    <row r="6" spans="1:2" ht="14.25" x14ac:dyDescent="0.2">
      <c r="A6" s="9">
        <v>5062154782</v>
      </c>
      <c r="B6" s="6"/>
    </row>
    <row r="7" spans="1:2" ht="14.25" x14ac:dyDescent="0.2">
      <c r="A7" s="5">
        <v>5265487901</v>
      </c>
      <c r="B7" s="6"/>
    </row>
    <row r="8" spans="1:2" ht="14.25" x14ac:dyDescent="0.2">
      <c r="A8" s="9">
        <v>2342442442</v>
      </c>
      <c r="B8" s="6"/>
    </row>
    <row r="9" spans="1:2" ht="14.25" x14ac:dyDescent="0.2">
      <c r="A9" s="5">
        <v>6021547452</v>
      </c>
      <c r="B9" s="6"/>
    </row>
    <row r="10" spans="1:2" ht="14.25" x14ac:dyDescent="0.2">
      <c r="A10" s="9">
        <v>24242422442</v>
      </c>
      <c r="B10" s="6"/>
    </row>
    <row r="11" spans="1:2" ht="14.25" x14ac:dyDescent="0.2">
      <c r="A11" s="5">
        <v>24242424242</v>
      </c>
      <c r="B11" s="6"/>
    </row>
  </sheetData>
  <phoneticPr fontId="24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42"/>
  <sheetViews>
    <sheetView zoomScale="150" zoomScaleNormal="85" workbookViewId="0">
      <selection activeCell="D18" sqref="D18"/>
    </sheetView>
  </sheetViews>
  <sheetFormatPr defaultColWidth="20" defaultRowHeight="15" zeroHeight="1" x14ac:dyDescent="0.25"/>
  <cols>
    <col min="1" max="1" width="16.28515625" style="4" customWidth="1"/>
    <col min="2" max="2" width="19.140625" style="4" customWidth="1"/>
    <col min="3" max="3" width="20.5703125" style="4" customWidth="1"/>
    <col min="4" max="4" width="16.85546875" style="4" customWidth="1"/>
    <col min="5" max="5" width="11" style="4" customWidth="1"/>
    <col min="6" max="7" width="20" style="4" customWidth="1"/>
    <col min="8" max="16384" width="20" style="4"/>
  </cols>
  <sheetData>
    <row r="1" spans="1:7" x14ac:dyDescent="0.25">
      <c r="A1" s="1" t="s">
        <v>1</v>
      </c>
      <c r="B1" s="1" t="s">
        <v>0</v>
      </c>
      <c r="C1" s="1" t="s">
        <v>2</v>
      </c>
      <c r="D1" s="1" t="s">
        <v>3</v>
      </c>
      <c r="E1" s="2" t="s">
        <v>4</v>
      </c>
      <c r="F1" s="3" t="s">
        <v>5</v>
      </c>
      <c r="G1" s="3" t="s">
        <v>66</v>
      </c>
    </row>
    <row r="2" spans="1:7" x14ac:dyDescent="0.25">
      <c r="A2" s="6" t="s">
        <v>6</v>
      </c>
      <c r="B2" s="5">
        <v>203154874</v>
      </c>
      <c r="C2" s="6" t="s">
        <v>140</v>
      </c>
      <c r="D2" s="6" t="s">
        <v>7</v>
      </c>
      <c r="E2" s="7">
        <v>1.5699999999999999E-2</v>
      </c>
      <c r="F2" s="8">
        <v>33056</v>
      </c>
      <c r="G2" s="18"/>
    </row>
    <row r="3" spans="1:7" x14ac:dyDescent="0.25">
      <c r="A3" s="10" t="s">
        <v>8</v>
      </c>
      <c r="B3" s="9">
        <v>1054215475</v>
      </c>
      <c r="C3" s="10" t="s">
        <v>9</v>
      </c>
      <c r="D3" s="10" t="s">
        <v>10</v>
      </c>
      <c r="E3" s="11">
        <v>2.3300000000000001E-2</v>
      </c>
      <c r="F3" s="12">
        <v>22502</v>
      </c>
      <c r="G3" s="18"/>
    </row>
    <row r="4" spans="1:7" x14ac:dyDescent="0.25">
      <c r="A4" s="6" t="s">
        <v>11</v>
      </c>
      <c r="B4" s="5">
        <v>2012548745</v>
      </c>
      <c r="C4" s="6" t="s">
        <v>140</v>
      </c>
      <c r="D4" s="6" t="s">
        <v>12</v>
      </c>
      <c r="E4" s="7">
        <v>1.5699999999999999E-2</v>
      </c>
      <c r="F4" s="8">
        <v>21555</v>
      </c>
      <c r="G4" s="18"/>
    </row>
    <row r="5" spans="1:7" x14ac:dyDescent="0.25">
      <c r="A5" s="10" t="s">
        <v>13</v>
      </c>
      <c r="B5" s="9">
        <v>2032256487</v>
      </c>
      <c r="C5" s="10" t="s">
        <v>134</v>
      </c>
      <c r="D5" s="10" t="s">
        <v>14</v>
      </c>
      <c r="E5" s="11">
        <v>1.5699999999999999E-2</v>
      </c>
      <c r="F5" s="12">
        <v>19652</v>
      </c>
      <c r="G5" s="18"/>
    </row>
    <row r="6" spans="1:7" x14ac:dyDescent="0.25">
      <c r="A6" s="6" t="s">
        <v>15</v>
      </c>
      <c r="B6" s="5">
        <v>2032569874</v>
      </c>
      <c r="C6" s="6" t="s">
        <v>16</v>
      </c>
      <c r="D6" s="6" t="s">
        <v>17</v>
      </c>
      <c r="E6" s="7">
        <v>1.7899999999999999E-2</v>
      </c>
      <c r="F6" s="8">
        <v>39562</v>
      </c>
      <c r="G6" s="18"/>
    </row>
    <row r="7" spans="1:7" x14ac:dyDescent="0.25">
      <c r="A7" s="10" t="s">
        <v>18</v>
      </c>
      <c r="B7" s="9">
        <v>2501547845</v>
      </c>
      <c r="C7" s="10" t="s">
        <v>19</v>
      </c>
      <c r="D7" s="10" t="s">
        <v>20</v>
      </c>
      <c r="E7" s="11">
        <v>1.32E-2</v>
      </c>
      <c r="F7" s="12">
        <v>38570</v>
      </c>
      <c r="G7" s="18"/>
    </row>
    <row r="8" spans="1:7" x14ac:dyDescent="0.25">
      <c r="A8" s="6" t="s">
        <v>21</v>
      </c>
      <c r="B8" s="5">
        <v>3012547784</v>
      </c>
      <c r="C8" s="6" t="s">
        <v>134</v>
      </c>
      <c r="D8" s="6" t="s">
        <v>22</v>
      </c>
      <c r="E8" s="7">
        <v>1.7899999999999999E-2</v>
      </c>
      <c r="F8" s="8">
        <v>10562</v>
      </c>
      <c r="G8" s="18"/>
    </row>
    <row r="9" spans="1:7" x14ac:dyDescent="0.25">
      <c r="A9" s="10" t="s">
        <v>23</v>
      </c>
      <c r="B9" s="9">
        <v>3026548745</v>
      </c>
      <c r="C9" s="10" t="s">
        <v>16</v>
      </c>
      <c r="D9" s="10" t="s">
        <v>24</v>
      </c>
      <c r="E9" s="11">
        <v>1.7899999999999999E-2</v>
      </c>
      <c r="F9" s="12">
        <v>17586</v>
      </c>
      <c r="G9" s="18"/>
    </row>
    <row r="10" spans="1:7" x14ac:dyDescent="0.25">
      <c r="A10" s="6" t="s">
        <v>25</v>
      </c>
      <c r="B10" s="5">
        <v>3026584745</v>
      </c>
      <c r="C10" s="6" t="s">
        <v>140</v>
      </c>
      <c r="D10" s="6" t="s">
        <v>26</v>
      </c>
      <c r="E10" s="7">
        <v>1.7899999999999999E-2</v>
      </c>
      <c r="F10" s="8">
        <v>20596</v>
      </c>
      <c r="G10" s="18"/>
    </row>
    <row r="11" spans="1:7" x14ac:dyDescent="0.25">
      <c r="A11" s="10" t="s">
        <v>8</v>
      </c>
      <c r="B11" s="9">
        <v>3065895685</v>
      </c>
      <c r="C11" s="10" t="s">
        <v>27</v>
      </c>
      <c r="D11" s="10" t="s">
        <v>28</v>
      </c>
      <c r="E11" s="11">
        <v>1.5699999999999999E-2</v>
      </c>
      <c r="F11" s="12">
        <v>20220</v>
      </c>
      <c r="G11" s="18"/>
    </row>
    <row r="12" spans="1:7" x14ac:dyDescent="0.25">
      <c r="A12" s="6" t="s">
        <v>29</v>
      </c>
      <c r="B12" s="5">
        <v>3201245141</v>
      </c>
      <c r="C12" s="6" t="s">
        <v>27</v>
      </c>
      <c r="D12" s="6" t="s">
        <v>30</v>
      </c>
      <c r="E12" s="7">
        <v>2.3300000000000001E-2</v>
      </c>
      <c r="F12" s="8">
        <v>23252</v>
      </c>
      <c r="G12" s="18"/>
    </row>
    <row r="13" spans="1:7" x14ac:dyDescent="0.25">
      <c r="A13" s="10" t="s">
        <v>31</v>
      </c>
      <c r="B13" s="9">
        <v>3201245874</v>
      </c>
      <c r="C13" s="10" t="s">
        <v>27</v>
      </c>
      <c r="D13" s="10" t="s">
        <v>32</v>
      </c>
      <c r="E13" s="11">
        <v>2.3300000000000001E-2</v>
      </c>
      <c r="F13" s="12">
        <v>18005</v>
      </c>
      <c r="G13" s="18"/>
    </row>
    <row r="14" spans="1:7" x14ac:dyDescent="0.25">
      <c r="A14" s="6" t="s">
        <v>33</v>
      </c>
      <c r="B14" s="5">
        <v>3526587412</v>
      </c>
      <c r="C14" s="6" t="s">
        <v>134</v>
      </c>
      <c r="D14" s="6" t="s">
        <v>34</v>
      </c>
      <c r="E14" s="7">
        <v>2.3300000000000001E-2</v>
      </c>
      <c r="F14" s="8">
        <v>21565</v>
      </c>
      <c r="G14" s="18"/>
    </row>
    <row r="15" spans="1:7" x14ac:dyDescent="0.25">
      <c r="A15" s="10" t="s">
        <v>31</v>
      </c>
      <c r="B15" s="9">
        <v>3652365874</v>
      </c>
      <c r="C15" s="10" t="s">
        <v>135</v>
      </c>
      <c r="D15" s="10" t="s">
        <v>35</v>
      </c>
      <c r="E15" s="11">
        <v>2.3300000000000001E-2</v>
      </c>
      <c r="F15" s="12">
        <v>22790</v>
      </c>
      <c r="G15" s="18"/>
    </row>
    <row r="16" spans="1:7" x14ac:dyDescent="0.25">
      <c r="A16" s="6" t="s">
        <v>8</v>
      </c>
      <c r="B16" s="5">
        <v>4125487036</v>
      </c>
      <c r="C16" s="6" t="s">
        <v>134</v>
      </c>
      <c r="D16" s="6" t="s">
        <v>36</v>
      </c>
      <c r="E16" s="7">
        <v>2.3300000000000001E-2</v>
      </c>
      <c r="F16" s="8">
        <v>13596</v>
      </c>
      <c r="G16" s="18"/>
    </row>
    <row r="17" spans="1:7" x14ac:dyDescent="0.25">
      <c r="A17" s="10" t="s">
        <v>29</v>
      </c>
      <c r="B17" s="9">
        <v>5012412412</v>
      </c>
      <c r="C17" s="10" t="s">
        <v>140</v>
      </c>
      <c r="D17" s="10" t="s">
        <v>37</v>
      </c>
      <c r="E17" s="11">
        <v>2.3300000000000001E-2</v>
      </c>
      <c r="F17" s="12">
        <v>18470</v>
      </c>
      <c r="G17" s="18"/>
    </row>
    <row r="18" spans="1:7" x14ac:dyDescent="0.25">
      <c r="A18" s="6" t="s">
        <v>38</v>
      </c>
      <c r="B18" s="5">
        <v>5014587011</v>
      </c>
      <c r="C18" s="6" t="s">
        <v>136</v>
      </c>
      <c r="D18" s="6" t="s">
        <v>39</v>
      </c>
      <c r="E18" s="7">
        <v>1.5699999999999999E-2</v>
      </c>
      <c r="F18" s="8">
        <v>31045</v>
      </c>
      <c r="G18" s="18"/>
    </row>
    <row r="19" spans="1:7" x14ac:dyDescent="0.25">
      <c r="A19" s="10" t="s">
        <v>29</v>
      </c>
      <c r="B19" s="9">
        <v>5021454124</v>
      </c>
      <c r="C19" s="10" t="s">
        <v>134</v>
      </c>
      <c r="D19" s="10" t="s">
        <v>40</v>
      </c>
      <c r="E19" s="11">
        <v>2.3300000000000001E-2</v>
      </c>
      <c r="F19" s="12">
        <v>18190</v>
      </c>
      <c r="G19" s="18"/>
    </row>
    <row r="20" spans="1:7" x14ac:dyDescent="0.25">
      <c r="A20" s="6" t="s">
        <v>13</v>
      </c>
      <c r="B20" s="5">
        <v>5021547445</v>
      </c>
      <c r="C20" s="6" t="s">
        <v>140</v>
      </c>
      <c r="D20" s="6" t="s">
        <v>41</v>
      </c>
      <c r="E20" s="7">
        <v>1.7899999999999999E-2</v>
      </c>
      <c r="F20" s="8">
        <v>30568</v>
      </c>
      <c r="G20" s="18"/>
    </row>
    <row r="21" spans="1:7" x14ac:dyDescent="0.25">
      <c r="A21" s="10" t="s">
        <v>38</v>
      </c>
      <c r="B21" s="9">
        <v>5032259701</v>
      </c>
      <c r="C21" s="10" t="s">
        <v>134</v>
      </c>
      <c r="D21" s="10" t="s">
        <v>42</v>
      </c>
      <c r="E21" s="11">
        <v>1.5699999999999999E-2</v>
      </c>
      <c r="F21" s="12">
        <v>17852</v>
      </c>
      <c r="G21" s="18"/>
    </row>
    <row r="22" spans="1:7" x14ac:dyDescent="0.25">
      <c r="A22" s="6" t="s">
        <v>21</v>
      </c>
      <c r="B22" s="5">
        <v>5041254874</v>
      </c>
      <c r="C22" s="6" t="s">
        <v>137</v>
      </c>
      <c r="D22" s="6" t="s">
        <v>43</v>
      </c>
      <c r="E22" s="7">
        <v>1.7899999999999999E-2</v>
      </c>
      <c r="F22" s="8">
        <v>12596</v>
      </c>
      <c r="G22" s="18"/>
    </row>
    <row r="23" spans="1:7" x14ac:dyDescent="0.25">
      <c r="A23" s="10" t="s">
        <v>23</v>
      </c>
      <c r="B23" s="9">
        <v>5062154782</v>
      </c>
      <c r="C23" s="10" t="s">
        <v>138</v>
      </c>
      <c r="D23" s="10" t="s">
        <v>44</v>
      </c>
      <c r="E23" s="11">
        <v>1.7899999999999999E-2</v>
      </c>
      <c r="F23" s="12">
        <v>18653</v>
      </c>
      <c r="G23" s="18"/>
    </row>
    <row r="24" spans="1:7" x14ac:dyDescent="0.25">
      <c r="A24" s="6" t="s">
        <v>18</v>
      </c>
      <c r="B24" s="5">
        <v>5265487901</v>
      </c>
      <c r="C24" s="6" t="s">
        <v>138</v>
      </c>
      <c r="D24" s="6" t="s">
        <v>45</v>
      </c>
      <c r="E24" s="7">
        <v>1.5699999999999999E-2</v>
      </c>
      <c r="F24" s="8">
        <v>23658</v>
      </c>
      <c r="G24" s="18"/>
    </row>
    <row r="25" spans="1:7" x14ac:dyDescent="0.25">
      <c r="A25" s="10" t="s">
        <v>29</v>
      </c>
      <c r="B25" s="9">
        <v>6021542154</v>
      </c>
      <c r="C25" s="10" t="s">
        <v>16</v>
      </c>
      <c r="D25" s="10" t="s">
        <v>46</v>
      </c>
      <c r="E25" s="11">
        <v>2.3300000000000001E-2</v>
      </c>
      <c r="F25" s="12">
        <v>19571</v>
      </c>
      <c r="G25" s="18"/>
    </row>
    <row r="26" spans="1:7" x14ac:dyDescent="0.25">
      <c r="A26" s="6" t="s">
        <v>31</v>
      </c>
      <c r="B26" s="5">
        <v>6021547452</v>
      </c>
      <c r="C26" s="6" t="s">
        <v>140</v>
      </c>
      <c r="D26" s="6" t="s">
        <v>47</v>
      </c>
      <c r="E26" s="7">
        <v>2.3300000000000001E-2</v>
      </c>
      <c r="F26" s="8">
        <v>26055</v>
      </c>
      <c r="G26" s="18"/>
    </row>
    <row r="27" spans="1:7" x14ac:dyDescent="0.25">
      <c r="A27" s="10" t="s">
        <v>18</v>
      </c>
      <c r="B27" s="9">
        <v>6023415487</v>
      </c>
      <c r="C27" s="10" t="s">
        <v>139</v>
      </c>
      <c r="D27" s="10" t="s">
        <v>48</v>
      </c>
      <c r="E27" s="11">
        <v>1.5699999999999999E-2</v>
      </c>
      <c r="F27" s="12">
        <v>11639</v>
      </c>
      <c r="G27" s="18"/>
    </row>
    <row r="28" spans="1:7" x14ac:dyDescent="0.25">
      <c r="A28" s="6" t="s">
        <v>49</v>
      </c>
      <c r="B28" s="5">
        <v>6025412457</v>
      </c>
      <c r="C28" s="6" t="s">
        <v>134</v>
      </c>
      <c r="D28" s="6" t="s">
        <v>50</v>
      </c>
      <c r="E28" s="7">
        <v>1.7899999999999999E-2</v>
      </c>
      <c r="F28" s="8">
        <v>11896</v>
      </c>
      <c r="G28" s="18"/>
    </row>
    <row r="29" spans="1:7" x14ac:dyDescent="0.25">
      <c r="A29" s="10" t="s">
        <v>18</v>
      </c>
      <c r="B29" s="9">
        <v>6025412541</v>
      </c>
      <c r="C29" s="10"/>
      <c r="D29" s="10" t="s">
        <v>48</v>
      </c>
      <c r="E29" s="11">
        <v>1.32E-2</v>
      </c>
      <c r="F29" s="12">
        <v>52670</v>
      </c>
      <c r="G29" s="18"/>
    </row>
    <row r="30" spans="1:7" x14ac:dyDescent="0.25">
      <c r="A30" s="6" t="s">
        <v>8</v>
      </c>
      <c r="B30" s="5">
        <v>6032588974</v>
      </c>
      <c r="C30" s="6" t="s">
        <v>134</v>
      </c>
      <c r="D30" s="6" t="s">
        <v>51</v>
      </c>
      <c r="E30" s="7">
        <v>1.5699999999999999E-2</v>
      </c>
      <c r="F30" s="8">
        <v>11050</v>
      </c>
      <c r="G30" s="18"/>
    </row>
    <row r="31" spans="1:7" x14ac:dyDescent="0.25">
      <c r="A31" s="10" t="s">
        <v>18</v>
      </c>
      <c r="B31" s="9">
        <v>6032589741</v>
      </c>
      <c r="C31" s="10" t="s">
        <v>139</v>
      </c>
      <c r="D31" s="10" t="s">
        <v>52</v>
      </c>
      <c r="E31" s="11">
        <v>1.5699999999999999E-2</v>
      </c>
      <c r="F31" s="12">
        <v>19853</v>
      </c>
      <c r="G31" s="18"/>
    </row>
    <row r="32" spans="1:7" x14ac:dyDescent="0.25">
      <c r="A32" s="6" t="s">
        <v>11</v>
      </c>
      <c r="B32" s="5">
        <v>6033652985</v>
      </c>
      <c r="C32" s="6" t="s">
        <v>140</v>
      </c>
      <c r="D32" s="6" t="s">
        <v>53</v>
      </c>
      <c r="E32" s="7">
        <v>1.5699999999999999E-2</v>
      </c>
      <c r="F32" s="8">
        <v>15698</v>
      </c>
      <c r="G32" s="18"/>
    </row>
    <row r="33" spans="1:7" x14ac:dyDescent="0.25">
      <c r="A33" s="10" t="s">
        <v>8</v>
      </c>
      <c r="B33" s="9">
        <v>6054124879</v>
      </c>
      <c r="C33" s="10" t="s">
        <v>140</v>
      </c>
      <c r="D33" s="10" t="s">
        <v>54</v>
      </c>
      <c r="E33" s="11">
        <v>1.5699999999999999E-2</v>
      </c>
      <c r="F33" s="12">
        <v>31562</v>
      </c>
      <c r="G33" s="18"/>
    </row>
    <row r="34" spans="1:7" x14ac:dyDescent="0.25">
      <c r="A34" s="6" t="s">
        <v>55</v>
      </c>
      <c r="B34" s="5">
        <v>6235412588</v>
      </c>
      <c r="C34" s="6" t="s">
        <v>134</v>
      </c>
      <c r="D34" s="6" t="s">
        <v>56</v>
      </c>
      <c r="E34" s="7">
        <v>1.7899999999999999E-2</v>
      </c>
      <c r="F34" s="8">
        <v>15889</v>
      </c>
      <c r="G34" s="18"/>
    </row>
    <row r="35" spans="1:7" x14ac:dyDescent="0.25">
      <c r="A35" s="10" t="s">
        <v>57</v>
      </c>
      <c r="B35" s="9">
        <v>6251451411</v>
      </c>
      <c r="C35" s="10" t="s">
        <v>16</v>
      </c>
      <c r="D35" s="10" t="s">
        <v>58</v>
      </c>
      <c r="E35" s="11">
        <v>2.3300000000000001E-2</v>
      </c>
      <c r="F35" s="12">
        <v>60000</v>
      </c>
      <c r="G35" s="18"/>
    </row>
    <row r="36" spans="1:7" x14ac:dyDescent="0.25">
      <c r="A36" s="6" t="s">
        <v>6</v>
      </c>
      <c r="B36" s="5">
        <v>6254120365</v>
      </c>
      <c r="C36" s="6" t="s">
        <v>140</v>
      </c>
      <c r="D36" s="6" t="s">
        <v>59</v>
      </c>
      <c r="E36" s="7">
        <v>1.5699999999999999E-2</v>
      </c>
      <c r="F36" s="8">
        <v>30259</v>
      </c>
      <c r="G36" s="18"/>
    </row>
    <row r="37" spans="1:7" x14ac:dyDescent="0.25">
      <c r="A37" s="10" t="s">
        <v>31</v>
      </c>
      <c r="B37" s="9">
        <v>6441748574</v>
      </c>
      <c r="C37" s="10" t="s">
        <v>9</v>
      </c>
      <c r="D37" s="10" t="s">
        <v>60</v>
      </c>
      <c r="E37" s="11">
        <v>2.3300000000000001E-2</v>
      </c>
      <c r="F37" s="12">
        <v>20888</v>
      </c>
      <c r="G37" s="18"/>
    </row>
    <row r="38" spans="1:7" x14ac:dyDescent="0.25">
      <c r="A38" s="6" t="s">
        <v>29</v>
      </c>
      <c r="B38" s="5">
        <v>8012474152</v>
      </c>
      <c r="C38" s="6" t="s">
        <v>134</v>
      </c>
      <c r="D38" s="6" t="s">
        <v>61</v>
      </c>
      <c r="E38" s="7">
        <v>2.3300000000000001E-2</v>
      </c>
      <c r="F38" s="8">
        <v>16000</v>
      </c>
      <c r="G38" s="18"/>
    </row>
    <row r="39" spans="1:7" x14ac:dyDescent="0.25">
      <c r="A39" s="10" t="s">
        <v>29</v>
      </c>
      <c r="B39" s="9">
        <v>9021547412</v>
      </c>
      <c r="C39" s="10" t="s">
        <v>16</v>
      </c>
      <c r="D39" s="10" t="s">
        <v>62</v>
      </c>
      <c r="E39" s="11">
        <v>2.3300000000000001E-2</v>
      </c>
      <c r="F39" s="12">
        <v>22205</v>
      </c>
      <c r="G39" s="18"/>
    </row>
    <row r="40" spans="1:7" x14ac:dyDescent="0.25">
      <c r="A40" s="6" t="s">
        <v>33</v>
      </c>
      <c r="B40" s="5">
        <v>9021547412</v>
      </c>
      <c r="C40" s="6" t="s">
        <v>135</v>
      </c>
      <c r="D40" s="6" t="s">
        <v>63</v>
      </c>
      <c r="E40" s="7">
        <v>2.3300000000000001E-2</v>
      </c>
      <c r="F40" s="8">
        <v>25681</v>
      </c>
      <c r="G40" s="18"/>
    </row>
    <row r="41" spans="1:7" x14ac:dyDescent="0.25">
      <c r="A41" s="10" t="s">
        <v>49</v>
      </c>
      <c r="B41" s="9">
        <v>9029914785</v>
      </c>
      <c r="C41" s="10" t="s">
        <v>134</v>
      </c>
      <c r="D41" s="10" t="s">
        <v>64</v>
      </c>
      <c r="E41" s="11">
        <v>1.7899999999999999E-2</v>
      </c>
      <c r="F41" s="12">
        <v>8532</v>
      </c>
      <c r="G41" s="18"/>
    </row>
    <row r="42" spans="1:7" x14ac:dyDescent="0.25">
      <c r="A42" s="6" t="s">
        <v>55</v>
      </c>
      <c r="B42" s="5">
        <v>9032299801</v>
      </c>
      <c r="C42" s="6" t="s">
        <v>27</v>
      </c>
      <c r="D42" s="6" t="s">
        <v>65</v>
      </c>
      <c r="E42" s="7">
        <v>1.7899999999999999E-2</v>
      </c>
      <c r="F42" s="8">
        <v>18005</v>
      </c>
      <c r="G42" s="18"/>
    </row>
  </sheetData>
  <phoneticPr fontId="2" type="noConversion"/>
  <pageMargins left="0.511811024" right="0.511811024" top="0.78740157499999996" bottom="0.78740157499999996" header="0.31496062000000002" footer="0.3149606200000000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showGridLines="0" workbookViewId="0">
      <selection activeCell="G36" sqref="G36"/>
    </sheetView>
  </sheetViews>
  <sheetFormatPr defaultRowHeight="12.75" x14ac:dyDescent="0.2"/>
  <cols>
    <col min="1" max="1" width="7.5703125" bestFit="1" customWidth="1"/>
    <col min="2" max="2" width="23.7109375" bestFit="1" customWidth="1"/>
    <col min="3" max="15" width="11.140625" customWidth="1"/>
  </cols>
  <sheetData>
    <row r="1" spans="1:15" s="38" customFormat="1" ht="25.5" x14ac:dyDescent="0.2">
      <c r="A1" s="42" t="s">
        <v>205</v>
      </c>
      <c r="B1" s="43" t="s">
        <v>141</v>
      </c>
      <c r="C1" s="43" t="s">
        <v>142</v>
      </c>
      <c r="D1" s="43" t="s">
        <v>143</v>
      </c>
      <c r="E1" s="43" t="s">
        <v>144</v>
      </c>
      <c r="F1" s="43" t="s">
        <v>145</v>
      </c>
      <c r="G1" s="43" t="s">
        <v>146</v>
      </c>
      <c r="H1" s="43" t="s">
        <v>147</v>
      </c>
      <c r="I1" s="43" t="s">
        <v>148</v>
      </c>
      <c r="J1" s="43" t="s">
        <v>149</v>
      </c>
      <c r="K1" s="43" t="s">
        <v>150</v>
      </c>
      <c r="L1" s="43" t="s">
        <v>151</v>
      </c>
      <c r="M1" s="43" t="s">
        <v>152</v>
      </c>
      <c r="N1" s="43" t="s">
        <v>153</v>
      </c>
      <c r="O1" s="43" t="s">
        <v>154</v>
      </c>
    </row>
    <row r="2" spans="1:15" x14ac:dyDescent="0.2">
      <c r="A2" s="40">
        <v>1</v>
      </c>
      <c r="B2" s="40" t="s">
        <v>155</v>
      </c>
      <c r="C2" s="40">
        <v>12603</v>
      </c>
      <c r="D2" s="40">
        <v>13283</v>
      </c>
      <c r="E2" s="40">
        <v>12872</v>
      </c>
      <c r="F2" s="40">
        <v>15409</v>
      </c>
      <c r="G2" s="40">
        <v>14910</v>
      </c>
      <c r="H2" s="40">
        <v>14080</v>
      </c>
      <c r="I2" s="40">
        <v>15989</v>
      </c>
      <c r="J2" s="40">
        <v>14305</v>
      </c>
      <c r="K2" s="40">
        <v>15907</v>
      </c>
      <c r="L2" s="40">
        <v>16622</v>
      </c>
      <c r="M2" s="40">
        <v>15399</v>
      </c>
      <c r="N2" s="40">
        <v>22958</v>
      </c>
      <c r="O2" s="40">
        <v>184337</v>
      </c>
    </row>
    <row r="3" spans="1:15" x14ac:dyDescent="0.2">
      <c r="A3" s="40">
        <v>2</v>
      </c>
      <c r="B3" s="40" t="s">
        <v>156</v>
      </c>
      <c r="C3" s="40">
        <v>21671</v>
      </c>
      <c r="D3" s="40">
        <v>14077</v>
      </c>
      <c r="E3" s="40">
        <v>12545</v>
      </c>
      <c r="F3" s="40">
        <v>16963</v>
      </c>
      <c r="G3" s="40">
        <v>15188</v>
      </c>
      <c r="H3" s="40">
        <v>13167</v>
      </c>
      <c r="I3" s="40">
        <v>14347</v>
      </c>
      <c r="J3" s="40">
        <v>14198</v>
      </c>
      <c r="K3" s="40">
        <v>12583</v>
      </c>
      <c r="L3" s="40">
        <v>12455</v>
      </c>
      <c r="M3" s="40">
        <v>12024</v>
      </c>
      <c r="N3" s="40">
        <v>24150</v>
      </c>
      <c r="O3" s="40">
        <v>183368</v>
      </c>
    </row>
    <row r="4" spans="1:15" x14ac:dyDescent="0.2">
      <c r="A4" s="40">
        <v>3</v>
      </c>
      <c r="B4" s="40" t="s">
        <v>157</v>
      </c>
      <c r="C4" s="40">
        <v>12373</v>
      </c>
      <c r="D4" s="40">
        <v>13456</v>
      </c>
      <c r="E4" s="40">
        <v>13017</v>
      </c>
      <c r="F4" s="40">
        <v>13294</v>
      </c>
      <c r="G4" s="40">
        <v>12615</v>
      </c>
      <c r="H4" s="40">
        <v>10559</v>
      </c>
      <c r="I4" s="40">
        <v>12585</v>
      </c>
      <c r="J4" s="40">
        <v>12850</v>
      </c>
      <c r="K4" s="40">
        <v>14225</v>
      </c>
      <c r="L4" s="40">
        <v>13380</v>
      </c>
      <c r="M4" s="40">
        <v>11435</v>
      </c>
      <c r="N4" s="40">
        <v>13343</v>
      </c>
      <c r="O4" s="40">
        <v>153132</v>
      </c>
    </row>
    <row r="5" spans="1:15" x14ac:dyDescent="0.2">
      <c r="A5" s="40">
        <v>4</v>
      </c>
      <c r="B5" s="40" t="s">
        <v>158</v>
      </c>
      <c r="C5" s="40">
        <v>9290</v>
      </c>
      <c r="D5" s="40">
        <v>9561</v>
      </c>
      <c r="E5" s="40">
        <v>12245</v>
      </c>
      <c r="F5" s="40">
        <v>13247</v>
      </c>
      <c r="G5" s="40">
        <v>11696</v>
      </c>
      <c r="H5" s="40">
        <v>10994</v>
      </c>
      <c r="I5" s="40">
        <v>14015</v>
      </c>
      <c r="J5" s="40">
        <v>10285</v>
      </c>
      <c r="K5" s="40">
        <v>13483</v>
      </c>
      <c r="L5" s="40">
        <v>13590</v>
      </c>
      <c r="M5" s="40">
        <v>14484</v>
      </c>
      <c r="N5" s="40">
        <v>17951</v>
      </c>
      <c r="O5" s="40">
        <v>150841</v>
      </c>
    </row>
    <row r="6" spans="1:15" x14ac:dyDescent="0.2">
      <c r="A6" s="40">
        <v>5</v>
      </c>
      <c r="B6" s="40" t="s">
        <v>159</v>
      </c>
      <c r="C6" s="40">
        <v>13629</v>
      </c>
      <c r="D6" s="40">
        <v>10410</v>
      </c>
      <c r="E6" s="40">
        <v>10275</v>
      </c>
      <c r="F6" s="40">
        <v>11286</v>
      </c>
      <c r="G6" s="40">
        <v>7871</v>
      </c>
      <c r="H6" s="40">
        <v>7580</v>
      </c>
      <c r="I6" s="40">
        <v>9613</v>
      </c>
      <c r="J6" s="40">
        <v>10922</v>
      </c>
      <c r="K6" s="40">
        <v>8749</v>
      </c>
      <c r="L6" s="40">
        <v>11192</v>
      </c>
      <c r="M6" s="40">
        <v>10473</v>
      </c>
      <c r="N6" s="40">
        <v>10269</v>
      </c>
      <c r="O6" s="40">
        <v>122269</v>
      </c>
    </row>
    <row r="7" spans="1:15" x14ac:dyDescent="0.2">
      <c r="A7" s="40">
        <v>6</v>
      </c>
      <c r="B7" s="40" t="s">
        <v>160</v>
      </c>
      <c r="C7" s="40">
        <v>9612</v>
      </c>
      <c r="D7" s="40">
        <v>8819</v>
      </c>
      <c r="E7" s="40">
        <v>8312</v>
      </c>
      <c r="F7" s="40">
        <v>9714</v>
      </c>
      <c r="G7" s="40">
        <v>9755</v>
      </c>
      <c r="H7" s="40">
        <v>9528</v>
      </c>
      <c r="I7" s="40">
        <v>10857</v>
      </c>
      <c r="J7" s="40">
        <v>9074</v>
      </c>
      <c r="K7" s="40">
        <v>9904</v>
      </c>
      <c r="L7" s="40">
        <v>10603</v>
      </c>
      <c r="M7" s="40">
        <v>10688</v>
      </c>
      <c r="N7" s="40">
        <v>12921</v>
      </c>
      <c r="O7" s="40">
        <v>119787</v>
      </c>
    </row>
    <row r="8" spans="1:15" x14ac:dyDescent="0.2">
      <c r="A8" s="40">
        <v>7</v>
      </c>
      <c r="B8" s="40" t="s">
        <v>161</v>
      </c>
      <c r="C8" s="40">
        <v>13179</v>
      </c>
      <c r="D8" s="40">
        <v>8915</v>
      </c>
      <c r="E8" s="40">
        <v>9045</v>
      </c>
      <c r="F8" s="40">
        <v>12042</v>
      </c>
      <c r="G8" s="40">
        <v>10976</v>
      </c>
      <c r="H8" s="40">
        <v>10701</v>
      </c>
      <c r="I8" s="40">
        <v>10591</v>
      </c>
      <c r="J8" s="40">
        <v>8505</v>
      </c>
      <c r="K8" s="40">
        <v>6490</v>
      </c>
      <c r="L8" s="40">
        <v>5891</v>
      </c>
      <c r="M8" s="40">
        <v>5159</v>
      </c>
      <c r="N8" s="40">
        <v>6900</v>
      </c>
      <c r="O8" s="40">
        <v>108394</v>
      </c>
    </row>
    <row r="9" spans="1:15" x14ac:dyDescent="0.2">
      <c r="A9" s="40">
        <v>8</v>
      </c>
      <c r="B9" s="40" t="s">
        <v>162</v>
      </c>
      <c r="C9" s="40">
        <v>11415</v>
      </c>
      <c r="D9" s="40">
        <v>9329</v>
      </c>
      <c r="E9" s="40">
        <v>7716</v>
      </c>
      <c r="F9" s="40">
        <v>8940</v>
      </c>
      <c r="G9" s="40">
        <v>8979</v>
      </c>
      <c r="H9" s="40">
        <v>8543</v>
      </c>
      <c r="I9" s="40">
        <v>8949</v>
      </c>
      <c r="J9" s="40">
        <v>8469</v>
      </c>
      <c r="K9" s="40">
        <v>9518</v>
      </c>
      <c r="L9" s="40">
        <v>8221</v>
      </c>
      <c r="M9" s="40">
        <v>7464</v>
      </c>
      <c r="N9" s="40">
        <v>9430</v>
      </c>
      <c r="O9" s="40">
        <v>106973</v>
      </c>
    </row>
    <row r="10" spans="1:15" x14ac:dyDescent="0.2">
      <c r="A10" s="40">
        <v>9</v>
      </c>
      <c r="B10" s="40" t="s">
        <v>163</v>
      </c>
      <c r="C10" s="40">
        <v>11267</v>
      </c>
      <c r="D10" s="40">
        <v>9293</v>
      </c>
      <c r="E10" s="40">
        <v>7313</v>
      </c>
      <c r="F10" s="40">
        <v>7770</v>
      </c>
      <c r="G10" s="40">
        <v>8012</v>
      </c>
      <c r="H10" s="40">
        <v>6834</v>
      </c>
      <c r="I10" s="40">
        <v>7284</v>
      </c>
      <c r="J10" s="40">
        <v>8348</v>
      </c>
      <c r="K10" s="40">
        <v>8470</v>
      </c>
      <c r="L10" s="40">
        <v>9683</v>
      </c>
      <c r="M10" s="40">
        <v>7543</v>
      </c>
      <c r="N10" s="40">
        <v>9523</v>
      </c>
      <c r="O10" s="40">
        <v>101340</v>
      </c>
    </row>
    <row r="11" spans="1:15" x14ac:dyDescent="0.2">
      <c r="A11" s="40">
        <v>10</v>
      </c>
      <c r="B11" s="40" t="s">
        <v>164</v>
      </c>
      <c r="C11" s="40">
        <v>9155</v>
      </c>
      <c r="D11" s="40">
        <v>6317</v>
      </c>
      <c r="E11" s="40">
        <v>6006</v>
      </c>
      <c r="F11" s="40">
        <v>8746</v>
      </c>
      <c r="G11" s="40">
        <v>9910</v>
      </c>
      <c r="H11" s="40">
        <v>6830</v>
      </c>
      <c r="I11" s="40">
        <v>5425</v>
      </c>
      <c r="J11" s="40">
        <v>7278</v>
      </c>
      <c r="K11" s="40">
        <v>7488</v>
      </c>
      <c r="L11" s="41">
        <v>7006</v>
      </c>
      <c r="M11" s="40">
        <v>8309</v>
      </c>
      <c r="N11" s="40">
        <v>12911</v>
      </c>
      <c r="O11" s="40">
        <v>95381</v>
      </c>
    </row>
    <row r="12" spans="1:15" x14ac:dyDescent="0.2">
      <c r="A12" s="40">
        <v>11</v>
      </c>
      <c r="B12" s="40" t="s">
        <v>165</v>
      </c>
      <c r="C12" s="40">
        <v>6023</v>
      </c>
      <c r="D12" s="40">
        <v>4938</v>
      </c>
      <c r="E12" s="40">
        <v>5603</v>
      </c>
      <c r="F12" s="40">
        <v>8122</v>
      </c>
      <c r="G12" s="40">
        <v>7355</v>
      </c>
      <c r="H12" s="40">
        <v>7219</v>
      </c>
      <c r="I12" s="40">
        <v>8498</v>
      </c>
      <c r="J12" s="40">
        <v>6717</v>
      </c>
      <c r="K12" s="40">
        <v>8353</v>
      </c>
      <c r="L12" s="40">
        <v>8342</v>
      </c>
      <c r="M12" s="40">
        <v>7658</v>
      </c>
      <c r="N12" s="40">
        <v>9549</v>
      </c>
      <c r="O12" s="40">
        <v>88377</v>
      </c>
    </row>
    <row r="13" spans="1:15" x14ac:dyDescent="0.2">
      <c r="A13" s="40">
        <v>12</v>
      </c>
      <c r="B13" s="40" t="s">
        <v>166</v>
      </c>
      <c r="C13" s="40">
        <v>5496</v>
      </c>
      <c r="D13" s="40">
        <v>5069</v>
      </c>
      <c r="E13" s="40">
        <v>4383</v>
      </c>
      <c r="F13" s="40">
        <v>5420</v>
      </c>
      <c r="G13" s="40">
        <v>7314</v>
      </c>
      <c r="H13" s="40">
        <v>6721</v>
      </c>
      <c r="I13" s="40">
        <v>7294</v>
      </c>
      <c r="J13" s="40">
        <v>7022</v>
      </c>
      <c r="K13" s="40">
        <v>7780</v>
      </c>
      <c r="L13" s="40">
        <v>8437</v>
      </c>
      <c r="M13" s="40">
        <v>8643</v>
      </c>
      <c r="N13" s="40">
        <v>9449</v>
      </c>
      <c r="O13" s="40">
        <v>83028</v>
      </c>
    </row>
    <row r="14" spans="1:15" x14ac:dyDescent="0.2">
      <c r="A14" s="40">
        <v>13</v>
      </c>
      <c r="B14" s="40" t="s">
        <v>167</v>
      </c>
      <c r="C14" s="40">
        <v>6798</v>
      </c>
      <c r="D14" s="40">
        <v>5788</v>
      </c>
      <c r="E14" s="40">
        <v>5088</v>
      </c>
      <c r="F14" s="40">
        <v>5977</v>
      </c>
      <c r="G14" s="40">
        <v>7592</v>
      </c>
      <c r="H14" s="40">
        <v>6953</v>
      </c>
      <c r="I14" s="40">
        <v>7181</v>
      </c>
      <c r="J14" s="40">
        <v>6843</v>
      </c>
      <c r="K14" s="40">
        <v>5565</v>
      </c>
      <c r="L14" s="40">
        <v>6530</v>
      </c>
      <c r="M14" s="40">
        <v>5195</v>
      </c>
      <c r="N14" s="40">
        <v>5630</v>
      </c>
      <c r="O14" s="40">
        <v>75140</v>
      </c>
    </row>
    <row r="15" spans="1:15" x14ac:dyDescent="0.2">
      <c r="A15" s="40">
        <v>14</v>
      </c>
      <c r="B15" s="40" t="s">
        <v>168</v>
      </c>
      <c r="C15" s="40">
        <v>2857</v>
      </c>
      <c r="D15" s="40">
        <v>3020</v>
      </c>
      <c r="E15" s="40">
        <v>2945</v>
      </c>
      <c r="F15" s="40">
        <v>5565</v>
      </c>
      <c r="G15" s="40">
        <v>5740</v>
      </c>
      <c r="H15" s="40">
        <v>5000</v>
      </c>
      <c r="I15" s="40">
        <v>6129</v>
      </c>
      <c r="J15" s="40">
        <v>5944</v>
      </c>
      <c r="K15" s="40">
        <v>6050</v>
      </c>
      <c r="L15" s="40">
        <v>6325</v>
      </c>
      <c r="M15" s="40">
        <v>6133</v>
      </c>
      <c r="N15" s="40">
        <v>7587</v>
      </c>
      <c r="O15" s="40">
        <v>63295</v>
      </c>
    </row>
    <row r="16" spans="1:15" x14ac:dyDescent="0.2">
      <c r="A16" s="40">
        <v>15</v>
      </c>
      <c r="B16" s="40" t="s">
        <v>169</v>
      </c>
      <c r="C16" s="40">
        <v>3927</v>
      </c>
      <c r="D16" s="40">
        <v>3819</v>
      </c>
      <c r="E16" s="40">
        <v>3680</v>
      </c>
      <c r="F16" s="40">
        <v>4451</v>
      </c>
      <c r="G16" s="40">
        <v>4954</v>
      </c>
      <c r="H16" s="40">
        <v>4822</v>
      </c>
      <c r="I16" s="40">
        <v>5334</v>
      </c>
      <c r="J16" s="40">
        <v>4593</v>
      </c>
      <c r="K16" s="40">
        <v>5137</v>
      </c>
      <c r="L16" s="40">
        <v>5673</v>
      </c>
      <c r="M16" s="40">
        <v>6189</v>
      </c>
      <c r="N16" s="40">
        <v>7361</v>
      </c>
      <c r="O16" s="40">
        <v>59940</v>
      </c>
    </row>
    <row r="17" spans="1:15" x14ac:dyDescent="0.2">
      <c r="A17" s="40">
        <v>16</v>
      </c>
      <c r="B17" s="40" t="s">
        <v>170</v>
      </c>
      <c r="C17" s="40">
        <v>239</v>
      </c>
      <c r="D17" s="40">
        <v>2115</v>
      </c>
      <c r="E17" s="40">
        <v>3517</v>
      </c>
      <c r="F17" s="40">
        <v>5198</v>
      </c>
      <c r="G17" s="40">
        <v>5743</v>
      </c>
      <c r="H17" s="40">
        <v>6223</v>
      </c>
      <c r="I17" s="40">
        <v>6316</v>
      </c>
      <c r="J17" s="40">
        <v>5846</v>
      </c>
      <c r="K17" s="40">
        <v>6272</v>
      </c>
      <c r="L17" s="40">
        <v>6441</v>
      </c>
      <c r="M17" s="40">
        <v>5283</v>
      </c>
      <c r="N17" s="40">
        <v>5702</v>
      </c>
      <c r="O17" s="40">
        <v>58895</v>
      </c>
    </row>
    <row r="18" spans="1:15" x14ac:dyDescent="0.2">
      <c r="A18" s="40">
        <v>17</v>
      </c>
      <c r="B18" s="40" t="s">
        <v>171</v>
      </c>
      <c r="C18" s="40">
        <v>5284</v>
      </c>
      <c r="D18" s="40">
        <v>3940</v>
      </c>
      <c r="E18" s="40">
        <v>3483</v>
      </c>
      <c r="F18" s="40">
        <v>4734</v>
      </c>
      <c r="G18" s="40">
        <v>4541</v>
      </c>
      <c r="H18" s="40">
        <v>4015</v>
      </c>
      <c r="I18" s="40">
        <v>5287</v>
      </c>
      <c r="J18" s="40">
        <v>4735</v>
      </c>
      <c r="K18" s="40">
        <v>4563</v>
      </c>
      <c r="L18" s="40">
        <v>4523</v>
      </c>
      <c r="M18" s="40">
        <v>4111</v>
      </c>
      <c r="N18" s="40">
        <v>5046</v>
      </c>
      <c r="O18" s="40">
        <v>54262</v>
      </c>
    </row>
    <row r="19" spans="1:15" x14ac:dyDescent="0.2">
      <c r="A19" s="40">
        <v>18</v>
      </c>
      <c r="B19" s="40" t="s">
        <v>172</v>
      </c>
      <c r="C19" s="40">
        <v>3457</v>
      </c>
      <c r="D19" s="40">
        <v>2669</v>
      </c>
      <c r="E19" s="40">
        <v>2645</v>
      </c>
      <c r="F19" s="40">
        <v>2923</v>
      </c>
      <c r="G19" s="40">
        <v>4029</v>
      </c>
      <c r="H19" s="40">
        <v>4347</v>
      </c>
      <c r="I19" s="40">
        <v>4482</v>
      </c>
      <c r="J19" s="40">
        <v>4880</v>
      </c>
      <c r="K19" s="40">
        <v>5808</v>
      </c>
      <c r="L19" s="40">
        <v>5371</v>
      </c>
      <c r="M19" s="40">
        <v>5383</v>
      </c>
      <c r="N19" s="40">
        <v>7703</v>
      </c>
      <c r="O19" s="40">
        <v>53697</v>
      </c>
    </row>
    <row r="20" spans="1:15" x14ac:dyDescent="0.2">
      <c r="A20" s="40">
        <v>19</v>
      </c>
      <c r="B20" s="40" t="s">
        <v>173</v>
      </c>
      <c r="C20" s="40">
        <v>3983</v>
      </c>
      <c r="D20" s="40">
        <v>4019</v>
      </c>
      <c r="E20" s="40">
        <v>4392</v>
      </c>
      <c r="F20" s="40">
        <v>5774</v>
      </c>
      <c r="G20" s="40">
        <v>4700</v>
      </c>
      <c r="H20" s="40">
        <v>4083</v>
      </c>
      <c r="I20" s="40">
        <v>4246</v>
      </c>
      <c r="J20" s="40">
        <v>4575</v>
      </c>
      <c r="K20" s="40">
        <v>4684</v>
      </c>
      <c r="L20" s="40">
        <v>4038</v>
      </c>
      <c r="M20" s="40">
        <v>3508</v>
      </c>
      <c r="N20" s="40">
        <v>4262</v>
      </c>
      <c r="O20" s="40">
        <v>52264</v>
      </c>
    </row>
    <row r="21" spans="1:15" x14ac:dyDescent="0.2">
      <c r="A21" s="40">
        <v>20</v>
      </c>
      <c r="B21" s="40" t="s">
        <v>174</v>
      </c>
      <c r="C21" s="40">
        <v>4120</v>
      </c>
      <c r="D21" s="40">
        <v>3655</v>
      </c>
      <c r="E21" s="40">
        <v>3344</v>
      </c>
      <c r="F21" s="40">
        <v>4742</v>
      </c>
      <c r="G21" s="40">
        <v>5018</v>
      </c>
      <c r="H21" s="40">
        <v>4078</v>
      </c>
      <c r="I21" s="40">
        <v>4471</v>
      </c>
      <c r="J21" s="40">
        <v>3861</v>
      </c>
      <c r="K21" s="40">
        <v>4760</v>
      </c>
      <c r="L21" s="40">
        <v>4420</v>
      </c>
      <c r="M21" s="40">
        <v>3922</v>
      </c>
      <c r="N21" s="40">
        <v>4423</v>
      </c>
      <c r="O21" s="40">
        <v>50814</v>
      </c>
    </row>
    <row r="22" spans="1:15" x14ac:dyDescent="0.2">
      <c r="A22" s="40">
        <v>21</v>
      </c>
      <c r="B22" s="40" t="s">
        <v>175</v>
      </c>
      <c r="C22" s="40">
        <v>4633</v>
      </c>
      <c r="D22" s="40">
        <v>3171</v>
      </c>
      <c r="E22" s="40">
        <v>2984</v>
      </c>
      <c r="F22" s="40">
        <v>3631</v>
      </c>
      <c r="G22" s="40">
        <v>3959</v>
      </c>
      <c r="H22" s="40">
        <v>3918</v>
      </c>
      <c r="I22" s="40">
        <v>4040</v>
      </c>
      <c r="J22" s="40">
        <v>3471</v>
      </c>
      <c r="K22" s="40">
        <v>4040</v>
      </c>
      <c r="L22" s="40">
        <v>4772</v>
      </c>
      <c r="M22" s="40">
        <v>4431</v>
      </c>
      <c r="N22" s="40">
        <v>5824</v>
      </c>
      <c r="O22" s="40">
        <v>48874</v>
      </c>
    </row>
    <row r="23" spans="1:15" x14ac:dyDescent="0.2">
      <c r="A23" s="40">
        <v>22</v>
      </c>
      <c r="B23" s="40" t="s">
        <v>176</v>
      </c>
      <c r="C23" s="40">
        <v>5294</v>
      </c>
      <c r="D23" s="40">
        <v>2814</v>
      </c>
      <c r="E23" s="40">
        <v>2345</v>
      </c>
      <c r="F23" s="40">
        <v>2677</v>
      </c>
      <c r="G23" s="40">
        <v>4499</v>
      </c>
      <c r="H23" s="40">
        <v>4725</v>
      </c>
      <c r="I23" s="40">
        <v>5051</v>
      </c>
      <c r="J23" s="40">
        <v>4085</v>
      </c>
      <c r="K23" s="40">
        <v>5143</v>
      </c>
      <c r="L23" s="40">
        <v>3863</v>
      </c>
      <c r="M23" s="40">
        <v>3398</v>
      </c>
      <c r="N23" s="40">
        <v>4606</v>
      </c>
      <c r="O23" s="40">
        <v>48500</v>
      </c>
    </row>
    <row r="24" spans="1:15" x14ac:dyDescent="0.2">
      <c r="A24" s="40">
        <v>23</v>
      </c>
      <c r="B24" s="40" t="s">
        <v>177</v>
      </c>
      <c r="C24" s="40">
        <v>3884</v>
      </c>
      <c r="D24" s="40">
        <v>3513</v>
      </c>
      <c r="E24" s="40">
        <v>2633</v>
      </c>
      <c r="F24" s="40">
        <v>3571</v>
      </c>
      <c r="G24" s="40">
        <v>3733</v>
      </c>
      <c r="H24" s="40">
        <v>3078</v>
      </c>
      <c r="I24" s="40">
        <v>4551</v>
      </c>
      <c r="J24" s="40">
        <v>3627</v>
      </c>
      <c r="K24" s="40">
        <v>4564</v>
      </c>
      <c r="L24" s="40">
        <v>4518</v>
      </c>
      <c r="M24" s="40">
        <v>4407</v>
      </c>
      <c r="N24" s="40">
        <v>4980</v>
      </c>
      <c r="O24" s="40">
        <v>47059</v>
      </c>
    </row>
    <row r="25" spans="1:15" x14ac:dyDescent="0.2">
      <c r="A25" s="40">
        <v>24</v>
      </c>
      <c r="B25" s="40" t="s">
        <v>178</v>
      </c>
      <c r="C25" s="40">
        <v>3089</v>
      </c>
      <c r="D25" s="40">
        <v>3352</v>
      </c>
      <c r="E25" s="40">
        <v>3273</v>
      </c>
      <c r="F25" s="40">
        <v>4086</v>
      </c>
      <c r="G25" s="40">
        <v>4083</v>
      </c>
      <c r="H25" s="40">
        <v>3538</v>
      </c>
      <c r="I25" s="40">
        <v>4304</v>
      </c>
      <c r="J25" s="40">
        <v>4027</v>
      </c>
      <c r="K25" s="40">
        <v>4937</v>
      </c>
      <c r="L25" s="40">
        <v>3417</v>
      </c>
      <c r="M25" s="40">
        <v>2949</v>
      </c>
      <c r="N25" s="40">
        <v>5407</v>
      </c>
      <c r="O25" s="40">
        <v>46462</v>
      </c>
    </row>
    <row r="26" spans="1:15" x14ac:dyDescent="0.2">
      <c r="A26" s="40">
        <v>25</v>
      </c>
      <c r="B26" s="40" t="s">
        <v>179</v>
      </c>
      <c r="C26" s="40">
        <v>2193</v>
      </c>
      <c r="D26" s="40">
        <v>837</v>
      </c>
      <c r="E26" s="40">
        <v>176</v>
      </c>
      <c r="F26" s="40">
        <v>62</v>
      </c>
      <c r="G26" s="40">
        <v>16</v>
      </c>
      <c r="H26" s="40">
        <v>21</v>
      </c>
      <c r="I26" s="40">
        <v>50</v>
      </c>
      <c r="J26" s="40">
        <v>319</v>
      </c>
      <c r="K26" s="40">
        <v>7093</v>
      </c>
      <c r="L26" s="41">
        <v>9603</v>
      </c>
      <c r="M26" s="40">
        <v>10748</v>
      </c>
      <c r="N26" s="40">
        <v>12720</v>
      </c>
      <c r="O26" s="40">
        <v>43838</v>
      </c>
    </row>
    <row r="27" spans="1:15" x14ac:dyDescent="0.2">
      <c r="A27" s="40">
        <v>26</v>
      </c>
      <c r="B27" s="40" t="s">
        <v>180</v>
      </c>
      <c r="C27" s="40">
        <v>3232</v>
      </c>
      <c r="D27" s="40">
        <v>2800</v>
      </c>
      <c r="E27" s="40">
        <v>3052</v>
      </c>
      <c r="F27" s="40">
        <v>3523</v>
      </c>
      <c r="G27" s="40">
        <v>3616</v>
      </c>
      <c r="H27" s="40">
        <v>3230</v>
      </c>
      <c r="I27" s="40">
        <v>4027</v>
      </c>
      <c r="J27" s="40">
        <v>3363</v>
      </c>
      <c r="K27" s="40">
        <v>3781</v>
      </c>
      <c r="L27" s="41">
        <v>3898</v>
      </c>
      <c r="M27" s="40">
        <v>3697</v>
      </c>
      <c r="N27" s="40">
        <v>5088</v>
      </c>
      <c r="O27" s="40">
        <v>43307</v>
      </c>
    </row>
    <row r="28" spans="1:15" x14ac:dyDescent="0.2">
      <c r="A28" s="40">
        <v>27</v>
      </c>
      <c r="B28" s="40" t="s">
        <v>181</v>
      </c>
      <c r="C28" s="40">
        <v>5374</v>
      </c>
      <c r="D28" s="40">
        <v>3953</v>
      </c>
      <c r="E28" s="40">
        <v>3400</v>
      </c>
      <c r="F28" s="40">
        <v>4252</v>
      </c>
      <c r="G28" s="40">
        <v>4421</v>
      </c>
      <c r="H28" s="40">
        <v>3046</v>
      </c>
      <c r="I28" s="40">
        <v>2121</v>
      </c>
      <c r="J28" s="40">
        <v>1257</v>
      </c>
      <c r="K28" s="40">
        <v>1812</v>
      </c>
      <c r="L28" s="41">
        <v>4218</v>
      </c>
      <c r="M28" s="40">
        <v>4006</v>
      </c>
      <c r="N28" s="40">
        <v>4794</v>
      </c>
      <c r="O28" s="40">
        <v>42654</v>
      </c>
    </row>
    <row r="29" spans="1:15" x14ac:dyDescent="0.2">
      <c r="A29" s="40">
        <v>28</v>
      </c>
      <c r="B29" s="40" t="s">
        <v>182</v>
      </c>
      <c r="C29" s="40">
        <v>2682</v>
      </c>
      <c r="D29" s="40">
        <v>2767</v>
      </c>
      <c r="E29" s="40">
        <v>2587</v>
      </c>
      <c r="F29" s="40">
        <v>3438</v>
      </c>
      <c r="G29" s="40">
        <v>2961</v>
      </c>
      <c r="H29" s="40">
        <v>2473</v>
      </c>
      <c r="I29" s="40">
        <v>3120</v>
      </c>
      <c r="J29" s="40">
        <v>3234</v>
      </c>
      <c r="K29" s="40">
        <v>3394</v>
      </c>
      <c r="L29" s="40">
        <v>4016</v>
      </c>
      <c r="M29" s="40">
        <v>3959</v>
      </c>
      <c r="N29" s="40">
        <v>4182</v>
      </c>
      <c r="O29" s="40">
        <v>38813</v>
      </c>
    </row>
    <row r="30" spans="1:15" x14ac:dyDescent="0.2">
      <c r="A30" s="40">
        <v>29</v>
      </c>
      <c r="B30" s="40" t="s">
        <v>183</v>
      </c>
      <c r="C30" s="40">
        <v>3044</v>
      </c>
      <c r="D30" s="40">
        <v>2496</v>
      </c>
      <c r="E30" s="40">
        <v>2435</v>
      </c>
      <c r="F30" s="40">
        <v>3254</v>
      </c>
      <c r="G30" s="40">
        <v>2961</v>
      </c>
      <c r="H30" s="40">
        <v>2633</v>
      </c>
      <c r="I30" s="40">
        <v>3688</v>
      </c>
      <c r="J30" s="40">
        <v>2995</v>
      </c>
      <c r="K30" s="40">
        <v>3855</v>
      </c>
      <c r="L30" s="40">
        <v>3006</v>
      </c>
      <c r="M30" s="40">
        <v>3198</v>
      </c>
      <c r="N30" s="40">
        <v>3231</v>
      </c>
      <c r="O30" s="40">
        <v>36796</v>
      </c>
    </row>
    <row r="31" spans="1:15" x14ac:dyDescent="0.2">
      <c r="A31" s="40">
        <v>30</v>
      </c>
      <c r="B31" s="40" t="s">
        <v>184</v>
      </c>
      <c r="C31" s="40">
        <v>2801</v>
      </c>
      <c r="D31" s="40">
        <v>3455</v>
      </c>
      <c r="E31" s="40">
        <v>3159</v>
      </c>
      <c r="F31" s="40">
        <v>3781</v>
      </c>
      <c r="G31" s="40">
        <v>2471</v>
      </c>
      <c r="H31" s="40">
        <v>2319</v>
      </c>
      <c r="I31" s="40">
        <v>2446</v>
      </c>
      <c r="J31" s="40">
        <v>1754</v>
      </c>
      <c r="K31" s="40">
        <v>3307</v>
      </c>
      <c r="L31" s="40">
        <v>4305</v>
      </c>
      <c r="M31" s="40">
        <v>3258</v>
      </c>
      <c r="N31" s="40">
        <v>2679</v>
      </c>
      <c r="O31" s="40">
        <v>35735</v>
      </c>
    </row>
    <row r="32" spans="1:15" x14ac:dyDescent="0.2">
      <c r="A32" s="40">
        <v>31</v>
      </c>
      <c r="B32" s="40" t="s">
        <v>185</v>
      </c>
      <c r="C32" s="40">
        <v>2991</v>
      </c>
      <c r="D32" s="40">
        <v>2937</v>
      </c>
      <c r="E32" s="40">
        <v>2398</v>
      </c>
      <c r="F32" s="40">
        <v>2332</v>
      </c>
      <c r="G32" s="40">
        <v>2508</v>
      </c>
      <c r="H32" s="40">
        <v>2334</v>
      </c>
      <c r="I32" s="40">
        <v>2230</v>
      </c>
      <c r="J32" s="40">
        <v>2272</v>
      </c>
      <c r="K32" s="40">
        <v>2210</v>
      </c>
      <c r="L32" s="40">
        <v>2070</v>
      </c>
      <c r="M32" s="40">
        <v>2085</v>
      </c>
      <c r="N32" s="40">
        <v>2377</v>
      </c>
      <c r="O32" s="40">
        <v>28744</v>
      </c>
    </row>
    <row r="33" spans="1:15" x14ac:dyDescent="0.2">
      <c r="A33" s="40">
        <v>32</v>
      </c>
      <c r="B33" s="40" t="s">
        <v>186</v>
      </c>
      <c r="C33" s="40">
        <v>2254</v>
      </c>
      <c r="D33" s="40">
        <v>1872</v>
      </c>
      <c r="E33" s="40">
        <v>1820</v>
      </c>
      <c r="F33" s="40">
        <v>2210</v>
      </c>
      <c r="G33" s="40">
        <v>2240</v>
      </c>
      <c r="H33" s="40">
        <v>1859</v>
      </c>
      <c r="I33" s="40">
        <v>2200</v>
      </c>
      <c r="J33" s="40">
        <v>2170</v>
      </c>
      <c r="K33" s="40">
        <v>2460</v>
      </c>
      <c r="L33" s="40">
        <v>2937</v>
      </c>
      <c r="M33" s="40">
        <v>2822</v>
      </c>
      <c r="N33" s="40">
        <v>2762</v>
      </c>
      <c r="O33" s="40">
        <v>27606</v>
      </c>
    </row>
    <row r="34" spans="1:15" x14ac:dyDescent="0.2">
      <c r="A34" s="40">
        <v>33</v>
      </c>
      <c r="B34" s="40" t="s">
        <v>187</v>
      </c>
      <c r="C34" s="40">
        <v>2658</v>
      </c>
      <c r="D34" s="40">
        <v>1952</v>
      </c>
      <c r="E34" s="40">
        <v>2072</v>
      </c>
      <c r="F34" s="40">
        <v>2314</v>
      </c>
      <c r="G34" s="40">
        <v>1424</v>
      </c>
      <c r="H34" s="40">
        <v>1091</v>
      </c>
      <c r="I34" s="40">
        <v>1282</v>
      </c>
      <c r="J34" s="40">
        <v>937</v>
      </c>
      <c r="K34" s="40">
        <v>713</v>
      </c>
      <c r="L34" s="40">
        <v>2524</v>
      </c>
      <c r="M34" s="40">
        <v>3077</v>
      </c>
      <c r="N34" s="40">
        <v>4686</v>
      </c>
      <c r="O34" s="40">
        <v>24730</v>
      </c>
    </row>
    <row r="35" spans="1:15" x14ac:dyDescent="0.2">
      <c r="A35" s="40">
        <v>34</v>
      </c>
      <c r="B35" s="40" t="s">
        <v>188</v>
      </c>
      <c r="C35" s="40">
        <v>1805</v>
      </c>
      <c r="D35" s="40">
        <v>1365</v>
      </c>
      <c r="E35" s="40">
        <v>1076</v>
      </c>
      <c r="F35" s="40">
        <v>1276</v>
      </c>
      <c r="G35" s="40">
        <v>1696</v>
      </c>
      <c r="H35" s="40">
        <v>2131</v>
      </c>
      <c r="I35" s="40">
        <v>2081</v>
      </c>
      <c r="J35" s="40">
        <v>2292</v>
      </c>
      <c r="K35" s="40">
        <v>2559</v>
      </c>
      <c r="L35" s="40">
        <v>2503</v>
      </c>
      <c r="M35" s="40">
        <v>2861</v>
      </c>
      <c r="N35" s="40">
        <v>3007</v>
      </c>
      <c r="O35" s="40">
        <v>24652</v>
      </c>
    </row>
    <row r="36" spans="1:15" x14ac:dyDescent="0.2">
      <c r="A36" s="40">
        <v>35</v>
      </c>
      <c r="B36" s="40" t="s">
        <v>189</v>
      </c>
      <c r="C36" s="40">
        <v>3623</v>
      </c>
      <c r="D36" s="40">
        <v>2478</v>
      </c>
      <c r="E36" s="40">
        <v>1805</v>
      </c>
      <c r="F36" s="40">
        <v>2270</v>
      </c>
      <c r="G36" s="40">
        <v>2178</v>
      </c>
      <c r="H36" s="40">
        <v>2281</v>
      </c>
      <c r="I36" s="40">
        <v>2219</v>
      </c>
      <c r="J36" s="40">
        <v>1553</v>
      </c>
      <c r="K36" s="40">
        <v>1396</v>
      </c>
      <c r="L36" s="40">
        <v>1298</v>
      </c>
      <c r="M36" s="40">
        <v>1504</v>
      </c>
      <c r="N36" s="40">
        <v>2044</v>
      </c>
      <c r="O36" s="40">
        <v>24649</v>
      </c>
    </row>
    <row r="37" spans="1:15" x14ac:dyDescent="0.2">
      <c r="A37" s="40">
        <v>36</v>
      </c>
      <c r="B37" s="40" t="s">
        <v>190</v>
      </c>
      <c r="C37" s="40">
        <v>2501</v>
      </c>
      <c r="D37" s="40">
        <v>1845</v>
      </c>
      <c r="E37" s="40">
        <v>1423</v>
      </c>
      <c r="F37" s="40">
        <v>1437</v>
      </c>
      <c r="G37" s="40">
        <v>1651</v>
      </c>
      <c r="H37" s="40">
        <v>1619</v>
      </c>
      <c r="I37" s="40">
        <v>1982</v>
      </c>
      <c r="J37" s="40">
        <v>1559</v>
      </c>
      <c r="K37" s="40">
        <v>1860</v>
      </c>
      <c r="L37" s="40">
        <v>2393</v>
      </c>
      <c r="M37" s="40">
        <v>3665</v>
      </c>
      <c r="N37" s="40">
        <v>2572</v>
      </c>
      <c r="O37" s="40">
        <v>24507</v>
      </c>
    </row>
    <row r="38" spans="1:15" x14ac:dyDescent="0.2">
      <c r="A38" s="40">
        <v>37</v>
      </c>
      <c r="B38" s="40" t="s">
        <v>191</v>
      </c>
      <c r="C38" s="40">
        <v>1887</v>
      </c>
      <c r="D38" s="40">
        <v>1615</v>
      </c>
      <c r="E38" s="40">
        <v>1607</v>
      </c>
      <c r="F38" s="40">
        <v>2342</v>
      </c>
      <c r="G38" s="40">
        <v>2139</v>
      </c>
      <c r="H38" s="40">
        <v>1766</v>
      </c>
      <c r="I38" s="40">
        <v>2325</v>
      </c>
      <c r="J38" s="40">
        <v>2153</v>
      </c>
      <c r="K38" s="40">
        <v>2025</v>
      </c>
      <c r="L38" s="40">
        <v>2056</v>
      </c>
      <c r="M38" s="40">
        <v>1906</v>
      </c>
      <c r="N38" s="40">
        <v>2315</v>
      </c>
      <c r="O38" s="40">
        <v>24136</v>
      </c>
    </row>
    <row r="39" spans="1:15" x14ac:dyDescent="0.2">
      <c r="A39" s="40">
        <v>38</v>
      </c>
      <c r="B39" s="40" t="s">
        <v>192</v>
      </c>
      <c r="C39" s="40">
        <v>1458</v>
      </c>
      <c r="D39" s="40">
        <v>2146</v>
      </c>
      <c r="E39" s="40">
        <v>1575</v>
      </c>
      <c r="F39" s="40">
        <v>1823</v>
      </c>
      <c r="G39" s="40">
        <v>2219</v>
      </c>
      <c r="H39" s="40">
        <v>1915</v>
      </c>
      <c r="I39" s="40">
        <v>2250</v>
      </c>
      <c r="J39" s="40">
        <v>1972</v>
      </c>
      <c r="K39" s="40">
        <v>2262</v>
      </c>
      <c r="L39" s="40">
        <v>2595</v>
      </c>
      <c r="M39" s="40">
        <v>1901</v>
      </c>
      <c r="N39" s="40">
        <v>1707</v>
      </c>
      <c r="O39" s="40">
        <v>23823</v>
      </c>
    </row>
    <row r="40" spans="1:15" x14ac:dyDescent="0.2">
      <c r="A40" s="40">
        <v>39</v>
      </c>
      <c r="B40" s="40" t="s">
        <v>193</v>
      </c>
      <c r="C40" s="40">
        <v>3033</v>
      </c>
      <c r="D40" s="40">
        <v>1924</v>
      </c>
      <c r="E40" s="40">
        <v>1606</v>
      </c>
      <c r="F40" s="40">
        <v>1814</v>
      </c>
      <c r="G40" s="40">
        <v>1829</v>
      </c>
      <c r="H40" s="40">
        <v>1562</v>
      </c>
      <c r="I40" s="40">
        <v>1738</v>
      </c>
      <c r="J40" s="40">
        <v>1798</v>
      </c>
      <c r="K40" s="40">
        <v>2137</v>
      </c>
      <c r="L40" s="40">
        <v>1925</v>
      </c>
      <c r="M40" s="40">
        <v>1740</v>
      </c>
      <c r="N40" s="40">
        <v>2416</v>
      </c>
      <c r="O40" s="40">
        <v>23522</v>
      </c>
    </row>
    <row r="41" spans="1:15" x14ac:dyDescent="0.2">
      <c r="A41" s="40">
        <v>40</v>
      </c>
      <c r="B41" s="40" t="s">
        <v>194</v>
      </c>
      <c r="C41" s="40">
        <v>1749</v>
      </c>
      <c r="D41" s="40">
        <v>1988</v>
      </c>
      <c r="E41" s="40">
        <v>2002</v>
      </c>
      <c r="F41" s="40">
        <v>2034</v>
      </c>
      <c r="G41" s="40">
        <v>1666</v>
      </c>
      <c r="H41" s="40">
        <v>1428</v>
      </c>
      <c r="I41" s="40">
        <v>2260</v>
      </c>
      <c r="J41" s="40">
        <v>2218</v>
      </c>
      <c r="K41" s="40">
        <v>1580</v>
      </c>
      <c r="L41" s="40">
        <v>1669</v>
      </c>
      <c r="M41" s="40">
        <v>1508</v>
      </c>
      <c r="N41" s="40">
        <v>1759</v>
      </c>
      <c r="O41" s="40">
        <v>21861</v>
      </c>
    </row>
    <row r="42" spans="1:15" x14ac:dyDescent="0.2">
      <c r="A42" s="40">
        <v>41</v>
      </c>
      <c r="B42" s="40" t="s">
        <v>195</v>
      </c>
      <c r="C42" s="40">
        <v>1742</v>
      </c>
      <c r="D42" s="40">
        <v>1575</v>
      </c>
      <c r="E42" s="40">
        <v>1457</v>
      </c>
      <c r="F42" s="40">
        <v>1738</v>
      </c>
      <c r="G42" s="40">
        <v>1725</v>
      </c>
      <c r="H42" s="40">
        <v>1534</v>
      </c>
      <c r="I42" s="40">
        <v>1710</v>
      </c>
      <c r="J42" s="40">
        <v>1554</v>
      </c>
      <c r="K42" s="40">
        <v>2082</v>
      </c>
      <c r="L42" s="40">
        <v>1669</v>
      </c>
      <c r="M42" s="40">
        <v>1564</v>
      </c>
      <c r="N42" s="40">
        <v>2219</v>
      </c>
      <c r="O42" s="40">
        <v>20569</v>
      </c>
    </row>
    <row r="43" spans="1:15" x14ac:dyDescent="0.2">
      <c r="A43" s="40">
        <v>42</v>
      </c>
      <c r="B43" s="40" t="s">
        <v>196</v>
      </c>
      <c r="C43" s="40">
        <v>2641</v>
      </c>
      <c r="D43" s="40">
        <v>1355</v>
      </c>
      <c r="E43" s="40">
        <v>611</v>
      </c>
      <c r="F43" s="40">
        <v>933</v>
      </c>
      <c r="G43" s="40">
        <v>1427</v>
      </c>
      <c r="H43" s="40">
        <v>1285</v>
      </c>
      <c r="I43" s="40">
        <v>1896</v>
      </c>
      <c r="J43" s="40">
        <v>2239</v>
      </c>
      <c r="K43" s="40">
        <v>2389</v>
      </c>
      <c r="L43" s="40">
        <v>1618</v>
      </c>
      <c r="M43" s="40">
        <v>1667</v>
      </c>
      <c r="N43" s="40">
        <v>2240</v>
      </c>
      <c r="O43" s="40">
        <v>20301</v>
      </c>
    </row>
    <row r="44" spans="1:15" x14ac:dyDescent="0.2">
      <c r="A44" s="40">
        <v>43</v>
      </c>
      <c r="B44" s="40" t="s">
        <v>197</v>
      </c>
      <c r="C44" s="40">
        <v>1529</v>
      </c>
      <c r="D44" s="40">
        <v>1278</v>
      </c>
      <c r="E44" s="40">
        <v>1181</v>
      </c>
      <c r="F44" s="40">
        <v>1610</v>
      </c>
      <c r="G44" s="40">
        <v>1481</v>
      </c>
      <c r="H44" s="40">
        <v>1614</v>
      </c>
      <c r="I44" s="40">
        <v>1632</v>
      </c>
      <c r="J44" s="40">
        <v>1424</v>
      </c>
      <c r="K44" s="40">
        <v>1653</v>
      </c>
      <c r="L44" s="40">
        <v>1633</v>
      </c>
      <c r="M44" s="40">
        <v>1328</v>
      </c>
      <c r="N44" s="40">
        <v>1814</v>
      </c>
      <c r="O44" s="40">
        <v>18177</v>
      </c>
    </row>
    <row r="45" spans="1:15" x14ac:dyDescent="0.2">
      <c r="A45" s="40">
        <v>44</v>
      </c>
      <c r="B45" s="40" t="s">
        <v>198</v>
      </c>
      <c r="C45" s="40">
        <v>1896</v>
      </c>
      <c r="D45" s="40">
        <v>1582</v>
      </c>
      <c r="E45" s="40">
        <v>1064</v>
      </c>
      <c r="F45" s="40">
        <v>1359</v>
      </c>
      <c r="G45" s="40">
        <v>1726</v>
      </c>
      <c r="H45" s="40">
        <v>1332</v>
      </c>
      <c r="I45" s="40">
        <v>1432</v>
      </c>
      <c r="J45" s="40">
        <v>1444</v>
      </c>
      <c r="K45" s="40">
        <v>1327</v>
      </c>
      <c r="L45" s="40">
        <v>1337</v>
      </c>
      <c r="M45" s="40">
        <v>1370</v>
      </c>
      <c r="N45" s="40">
        <v>1981</v>
      </c>
      <c r="O45" s="40">
        <v>17850</v>
      </c>
    </row>
    <row r="46" spans="1:15" x14ac:dyDescent="0.2">
      <c r="A46" s="40">
        <v>45</v>
      </c>
      <c r="B46" s="40" t="s">
        <v>199</v>
      </c>
      <c r="C46" s="40">
        <v>2359</v>
      </c>
      <c r="D46" s="40">
        <v>1340</v>
      </c>
      <c r="E46" s="40">
        <v>1035</v>
      </c>
      <c r="F46" s="40">
        <v>1637</v>
      </c>
      <c r="G46" s="40">
        <v>1724</v>
      </c>
      <c r="H46" s="40">
        <v>1105</v>
      </c>
      <c r="I46" s="40">
        <v>961</v>
      </c>
      <c r="J46" s="40">
        <v>905</v>
      </c>
      <c r="K46" s="40">
        <v>1430</v>
      </c>
      <c r="L46" s="40">
        <v>1157</v>
      </c>
      <c r="M46" s="40">
        <v>1628</v>
      </c>
      <c r="N46" s="40">
        <v>1769</v>
      </c>
      <c r="O46" s="40">
        <v>17050</v>
      </c>
    </row>
    <row r="47" spans="1:15" x14ac:dyDescent="0.2">
      <c r="A47" s="40">
        <v>46</v>
      </c>
      <c r="B47" s="40" t="s">
        <v>200</v>
      </c>
      <c r="C47" s="40">
        <v>1901</v>
      </c>
      <c r="D47" s="40">
        <v>1686</v>
      </c>
      <c r="E47" s="40">
        <v>1340</v>
      </c>
      <c r="F47" s="40">
        <v>1522</v>
      </c>
      <c r="G47" s="40">
        <v>1607</v>
      </c>
      <c r="H47" s="40">
        <v>1583</v>
      </c>
      <c r="I47" s="40">
        <v>1598</v>
      </c>
      <c r="J47" s="40">
        <v>1206</v>
      </c>
      <c r="K47" s="40">
        <v>1207</v>
      </c>
      <c r="L47" s="40">
        <v>1153</v>
      </c>
      <c r="M47" s="40">
        <v>905</v>
      </c>
      <c r="N47" s="40">
        <v>1068</v>
      </c>
      <c r="O47" s="40">
        <v>16776</v>
      </c>
    </row>
    <row r="48" spans="1:15" x14ac:dyDescent="0.2">
      <c r="A48" s="40">
        <v>47</v>
      </c>
      <c r="B48" s="40" t="s">
        <v>201</v>
      </c>
      <c r="C48" s="40">
        <v>1979</v>
      </c>
      <c r="D48" s="40">
        <v>1664</v>
      </c>
      <c r="E48" s="40">
        <v>1392</v>
      </c>
      <c r="F48" s="40">
        <v>1504</v>
      </c>
      <c r="G48" s="40">
        <v>1393</v>
      </c>
      <c r="H48" s="40">
        <v>1337</v>
      </c>
      <c r="I48" s="40">
        <v>1311</v>
      </c>
      <c r="J48" s="40">
        <v>1359</v>
      </c>
      <c r="K48" s="40">
        <v>1371</v>
      </c>
      <c r="L48" s="40">
        <v>946</v>
      </c>
      <c r="M48" s="40">
        <v>729</v>
      </c>
      <c r="N48" s="40">
        <v>1120</v>
      </c>
      <c r="O48" s="40">
        <v>16105</v>
      </c>
    </row>
    <row r="49" spans="1:15" x14ac:dyDescent="0.2">
      <c r="A49" s="40">
        <v>48</v>
      </c>
      <c r="B49" s="40" t="s">
        <v>202</v>
      </c>
      <c r="C49" s="40">
        <v>1454</v>
      </c>
      <c r="D49" s="40">
        <v>657</v>
      </c>
      <c r="E49" s="40">
        <v>352</v>
      </c>
      <c r="F49" s="40">
        <v>718</v>
      </c>
      <c r="G49" s="40">
        <v>961</v>
      </c>
      <c r="H49" s="40">
        <v>1012</v>
      </c>
      <c r="I49" s="40">
        <v>1348</v>
      </c>
      <c r="J49" s="40">
        <v>1250</v>
      </c>
      <c r="K49" s="40">
        <v>1387</v>
      </c>
      <c r="L49" s="40">
        <v>1396</v>
      </c>
      <c r="M49" s="40">
        <v>1972</v>
      </c>
      <c r="N49" s="40">
        <v>2893</v>
      </c>
      <c r="O49" s="40">
        <v>15400</v>
      </c>
    </row>
    <row r="50" spans="1:15" x14ac:dyDescent="0.2">
      <c r="A50" s="40">
        <v>49</v>
      </c>
      <c r="B50" s="40" t="s">
        <v>203</v>
      </c>
      <c r="C50" s="40">
        <v>1052</v>
      </c>
      <c r="D50" s="40">
        <v>965</v>
      </c>
      <c r="E50" s="40">
        <v>920</v>
      </c>
      <c r="F50" s="40">
        <v>1332</v>
      </c>
      <c r="G50" s="40">
        <v>1424</v>
      </c>
      <c r="H50" s="40">
        <v>1333</v>
      </c>
      <c r="I50" s="40">
        <v>1547</v>
      </c>
      <c r="J50" s="40">
        <v>1304</v>
      </c>
      <c r="K50" s="40">
        <v>1393</v>
      </c>
      <c r="L50" s="40">
        <v>1426</v>
      </c>
      <c r="M50" s="40">
        <v>1156</v>
      </c>
      <c r="N50" s="40">
        <v>1464</v>
      </c>
      <c r="O50" s="40">
        <v>15316</v>
      </c>
    </row>
    <row r="51" spans="1:15" x14ac:dyDescent="0.2">
      <c r="A51" s="40">
        <v>50</v>
      </c>
      <c r="B51" s="40" t="s">
        <v>204</v>
      </c>
      <c r="C51" s="40">
        <v>1305</v>
      </c>
      <c r="D51" s="40">
        <v>1163</v>
      </c>
      <c r="E51" s="40">
        <v>1088</v>
      </c>
      <c r="F51" s="40">
        <v>1257</v>
      </c>
      <c r="G51" s="40">
        <v>1340</v>
      </c>
      <c r="H51" s="40">
        <v>1124</v>
      </c>
      <c r="I51" s="40">
        <v>1228</v>
      </c>
      <c r="J51" s="40">
        <v>1218</v>
      </c>
      <c r="K51" s="40">
        <v>1272</v>
      </c>
      <c r="L51" s="40">
        <v>1246</v>
      </c>
      <c r="M51" s="40">
        <v>1156</v>
      </c>
      <c r="N51" s="40">
        <v>1279</v>
      </c>
      <c r="O51" s="40">
        <v>14676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9"/>
  <sheetViews>
    <sheetView showGridLines="0" workbookViewId="0">
      <selection activeCell="A21" sqref="A21"/>
    </sheetView>
  </sheetViews>
  <sheetFormatPr defaultRowHeight="12.75" x14ac:dyDescent="0.2"/>
  <cols>
    <col min="2" max="2" width="7.5703125" bestFit="1" customWidth="1"/>
    <col min="3" max="3" width="23.7109375" bestFit="1" customWidth="1"/>
    <col min="4" max="6" width="11.140625" customWidth="1"/>
  </cols>
  <sheetData>
    <row r="1" spans="2:6" ht="45.75" customHeight="1" x14ac:dyDescent="0.2"/>
    <row r="2" spans="2:6" s="38" customFormat="1" x14ac:dyDescent="0.2">
      <c r="B2" s="42" t="s">
        <v>205</v>
      </c>
      <c r="C2" s="43" t="s">
        <v>141</v>
      </c>
      <c r="D2" s="43" t="s">
        <v>207</v>
      </c>
      <c r="E2" s="43" t="s">
        <v>206</v>
      </c>
      <c r="F2" s="43" t="s">
        <v>154</v>
      </c>
    </row>
    <row r="3" spans="2:6" x14ac:dyDescent="0.2">
      <c r="B3" s="39">
        <v>1</v>
      </c>
      <c r="C3" s="40" t="s">
        <v>155</v>
      </c>
      <c r="D3" s="40">
        <v>10</v>
      </c>
      <c r="E3" s="40">
        <v>90</v>
      </c>
      <c r="F3" s="40" t="e">
        <f>E3,D3</f>
        <v>#VALUE!</v>
      </c>
    </row>
    <row r="4" spans="2:6" x14ac:dyDescent="0.2">
      <c r="B4" s="39">
        <v>2</v>
      </c>
      <c r="C4" s="40" t="s">
        <v>156</v>
      </c>
      <c r="D4" s="40"/>
      <c r="E4" s="40"/>
      <c r="F4" s="40"/>
    </row>
    <row r="5" spans="2:6" x14ac:dyDescent="0.2">
      <c r="B5" s="39">
        <v>3</v>
      </c>
      <c r="C5" s="40" t="s">
        <v>157</v>
      </c>
      <c r="D5" s="40"/>
      <c r="E5" s="40"/>
      <c r="F5" s="40"/>
    </row>
    <row r="6" spans="2:6" x14ac:dyDescent="0.2">
      <c r="B6" s="39">
        <v>4</v>
      </c>
      <c r="C6" s="40" t="s">
        <v>158</v>
      </c>
      <c r="D6" s="40"/>
      <c r="E6" s="40"/>
      <c r="F6" s="40"/>
    </row>
    <row r="7" spans="2:6" x14ac:dyDescent="0.2">
      <c r="B7" s="39">
        <v>5</v>
      </c>
      <c r="C7" s="40" t="s">
        <v>159</v>
      </c>
      <c r="D7" s="40"/>
      <c r="E7" s="40"/>
      <c r="F7" s="40"/>
    </row>
    <row r="8" spans="2:6" x14ac:dyDescent="0.2">
      <c r="B8" s="39">
        <v>6</v>
      </c>
      <c r="C8" s="40" t="s">
        <v>160</v>
      </c>
      <c r="D8" s="40"/>
      <c r="E8" s="40"/>
      <c r="F8" s="40"/>
    </row>
    <row r="9" spans="2:6" x14ac:dyDescent="0.2">
      <c r="B9" s="39">
        <v>7</v>
      </c>
      <c r="C9" s="40" t="s">
        <v>161</v>
      </c>
      <c r="D9" s="40"/>
      <c r="E9" s="40"/>
      <c r="F9" s="40"/>
    </row>
    <row r="10" spans="2:6" x14ac:dyDescent="0.2">
      <c r="B10" s="39">
        <v>8</v>
      </c>
      <c r="C10" s="40" t="s">
        <v>162</v>
      </c>
      <c r="D10" s="40"/>
      <c r="E10" s="40"/>
      <c r="F10" s="40"/>
    </row>
    <row r="11" spans="2:6" x14ac:dyDescent="0.2">
      <c r="B11" s="39">
        <v>9</v>
      </c>
      <c r="C11" s="40" t="s">
        <v>163</v>
      </c>
      <c r="D11" s="40"/>
      <c r="E11" s="40"/>
      <c r="F11" s="40"/>
    </row>
    <row r="12" spans="2:6" x14ac:dyDescent="0.2">
      <c r="B12" s="39">
        <v>10</v>
      </c>
      <c r="C12" s="40" t="s">
        <v>164</v>
      </c>
      <c r="D12" s="40"/>
      <c r="E12" s="40"/>
      <c r="F12" s="40"/>
    </row>
    <row r="13" spans="2:6" x14ac:dyDescent="0.2">
      <c r="B13" s="39">
        <v>11</v>
      </c>
      <c r="C13" s="40" t="s">
        <v>165</v>
      </c>
      <c r="D13" s="40"/>
      <c r="E13" s="40"/>
      <c r="F13" s="40"/>
    </row>
    <row r="14" spans="2:6" x14ac:dyDescent="0.2">
      <c r="B14" s="39">
        <v>12</v>
      </c>
      <c r="C14" s="40" t="s">
        <v>166</v>
      </c>
      <c r="D14" s="40"/>
      <c r="E14" s="40"/>
      <c r="F14" s="40"/>
    </row>
    <row r="15" spans="2:6" x14ac:dyDescent="0.2">
      <c r="B15" s="39">
        <v>36</v>
      </c>
      <c r="C15" s="40" t="s">
        <v>190</v>
      </c>
      <c r="D15" s="40"/>
      <c r="E15" s="40"/>
      <c r="F15" s="40"/>
    </row>
    <row r="16" spans="2:6" x14ac:dyDescent="0.2">
      <c r="B16" s="39">
        <v>37</v>
      </c>
      <c r="C16" s="40" t="s">
        <v>191</v>
      </c>
      <c r="D16" s="40"/>
      <c r="E16" s="40"/>
      <c r="F16" s="40"/>
    </row>
    <row r="17" spans="2:6" x14ac:dyDescent="0.2">
      <c r="B17" s="39">
        <v>38</v>
      </c>
      <c r="C17" s="40" t="s">
        <v>192</v>
      </c>
      <c r="D17" s="40"/>
      <c r="E17" s="40"/>
      <c r="F17" s="40"/>
    </row>
    <row r="18" spans="2:6" x14ac:dyDescent="0.2">
      <c r="B18" s="39">
        <v>39</v>
      </c>
      <c r="C18" s="40" t="s">
        <v>193</v>
      </c>
      <c r="D18" s="40"/>
      <c r="E18" s="40"/>
      <c r="F18" s="40"/>
    </row>
    <row r="19" spans="2:6" x14ac:dyDescent="0.2">
      <c r="B19" s="39">
        <v>40</v>
      </c>
      <c r="C19" s="40" t="s">
        <v>194</v>
      </c>
      <c r="D19" s="40"/>
      <c r="E19" s="40"/>
      <c r="F19" s="40"/>
    </row>
    <row r="20" spans="2:6" x14ac:dyDescent="0.2">
      <c r="B20" s="39">
        <v>41</v>
      </c>
      <c r="C20" s="40" t="s">
        <v>195</v>
      </c>
      <c r="D20" s="40"/>
      <c r="E20" s="40"/>
      <c r="F20" s="40"/>
    </row>
    <row r="21" spans="2:6" x14ac:dyDescent="0.2">
      <c r="B21" s="39">
        <v>42</v>
      </c>
      <c r="C21" s="40" t="s">
        <v>196</v>
      </c>
      <c r="D21" s="40"/>
      <c r="E21" s="40"/>
      <c r="F21" s="40"/>
    </row>
    <row r="22" spans="2:6" x14ac:dyDescent="0.2">
      <c r="B22" s="39">
        <v>43</v>
      </c>
      <c r="C22" s="40" t="s">
        <v>197</v>
      </c>
      <c r="D22" s="40"/>
      <c r="E22" s="40"/>
      <c r="F22" s="40"/>
    </row>
    <row r="23" spans="2:6" x14ac:dyDescent="0.2">
      <c r="B23" s="39">
        <v>44</v>
      </c>
      <c r="C23" s="40" t="s">
        <v>198</v>
      </c>
      <c r="D23" s="40"/>
      <c r="E23" s="40"/>
      <c r="F23" s="40"/>
    </row>
    <row r="24" spans="2:6" x14ac:dyDescent="0.2">
      <c r="B24" s="39">
        <v>45</v>
      </c>
      <c r="C24" s="40" t="s">
        <v>199</v>
      </c>
      <c r="D24" s="40"/>
      <c r="E24" s="40"/>
      <c r="F24" s="40"/>
    </row>
    <row r="25" spans="2:6" x14ac:dyDescent="0.2">
      <c r="B25" s="39">
        <v>46</v>
      </c>
      <c r="C25" s="40" t="s">
        <v>200</v>
      </c>
      <c r="D25" s="40"/>
      <c r="E25" s="40"/>
      <c r="F25" s="40"/>
    </row>
    <row r="26" spans="2:6" x14ac:dyDescent="0.2">
      <c r="B26" s="39">
        <v>47</v>
      </c>
      <c r="C26" s="40" t="s">
        <v>201</v>
      </c>
      <c r="D26" s="40"/>
      <c r="E26" s="40"/>
      <c r="F26" s="40"/>
    </row>
    <row r="27" spans="2:6" x14ac:dyDescent="0.2">
      <c r="B27" s="39">
        <v>48</v>
      </c>
      <c r="C27" s="40" t="s">
        <v>202</v>
      </c>
      <c r="D27" s="40"/>
      <c r="E27" s="40"/>
      <c r="F27" s="40"/>
    </row>
    <row r="28" spans="2:6" x14ac:dyDescent="0.2">
      <c r="B28" s="39">
        <v>49</v>
      </c>
      <c r="C28" s="40" t="s">
        <v>203</v>
      </c>
      <c r="D28" s="40"/>
      <c r="E28" s="40"/>
      <c r="F28" s="40"/>
    </row>
    <row r="29" spans="2:6" x14ac:dyDescent="0.2">
      <c r="B29" s="39">
        <v>50</v>
      </c>
      <c r="C29" s="40" t="s">
        <v>204</v>
      </c>
      <c r="D29" s="40"/>
      <c r="E29" s="40"/>
      <c r="F29" s="4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Vlookup_BuscaExata</vt:lpstr>
      <vt:lpstr>Vlookup_FaixaNumerica</vt:lpstr>
      <vt:lpstr>Relacao de Alunos</vt:lpstr>
      <vt:lpstr>VENDAS</vt:lpstr>
      <vt:lpstr>FABRICA</vt:lpstr>
      <vt:lpstr>Lista De Carros</vt:lpstr>
      <vt:lpstr>Lista De Carros (2)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2013-10-24T21:40:40Z</dcterms:created>
  <dcterms:modified xsi:type="dcterms:W3CDTF">2016-11-10T02:28:54Z</dcterms:modified>
</cp:coreProperties>
</file>