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showInkAnnotation="0" autoCompressPictures="0"/>
  <mc:AlternateContent xmlns:mc="http://schemas.openxmlformats.org/markup-compatibility/2006">
    <mc:Choice Requires="x15">
      <x15ac:absPath xmlns:x15ac="http://schemas.microsoft.com/office/spreadsheetml/2010/11/ac" url="https://d.docs.live.net/5190c61168eb4c48/Área de Trabalho/Curso - Turma 2/Aula 4.1/"/>
    </mc:Choice>
  </mc:AlternateContent>
  <xr:revisionPtr revIDLastSave="141" documentId="14_{1C73BC61-1C35-4DB2-9877-9D7252DC7C95}" xr6:coauthVersionLast="47" xr6:coauthVersionMax="47" xr10:uidLastSave="{C66B2EE6-9A5A-4BC4-80FC-2C57D981483D}"/>
  <bookViews>
    <workbookView xWindow="-120" yWindow="-120" windowWidth="38640" windowHeight="15840" tabRatio="749" activeTab="3" xr2:uid="{00000000-000D-0000-FFFF-FFFF00000000}"/>
  </bookViews>
  <sheets>
    <sheet name="Gestao Visual" sheetId="127" r:id="rId1"/>
    <sheet name="rotina" sheetId="125" r:id="rId2"/>
    <sheet name="SEM78" sheetId="123" r:id="rId3"/>
    <sheet name="Planilha1" sheetId="124" r:id="rId4"/>
  </sheets>
  <definedNames>
    <definedName name="_xlnm.Print_Area" localSheetId="2">'SEM78'!$A$1:$U$108</definedName>
    <definedName name="_xlnm.Print_Titles" localSheetId="2">'SEM78'!$7:$8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 i="123" l="1"/>
  <c r="R7" i="123"/>
  <c r="Q7" i="123"/>
  <c r="P7" i="123"/>
  <c r="P8" i="123"/>
  <c r="P11" i="123"/>
  <c r="P13" i="123"/>
  <c r="P15" i="123"/>
  <c r="P17" i="123"/>
  <c r="P19" i="123"/>
  <c r="P21" i="123"/>
  <c r="P23" i="123"/>
  <c r="P25" i="123"/>
  <c r="P27" i="123"/>
  <c r="P29" i="123"/>
  <c r="P31" i="123"/>
  <c r="P33" i="123"/>
  <c r="P35" i="123"/>
  <c r="P37" i="123"/>
  <c r="P39" i="123"/>
  <c r="P41" i="123"/>
  <c r="P43" i="123"/>
  <c r="P45" i="123"/>
  <c r="P47" i="123"/>
  <c r="P49" i="123"/>
  <c r="P51" i="123"/>
  <c r="P53" i="123"/>
  <c r="P55" i="123"/>
  <c r="P57" i="123"/>
  <c r="P59" i="123"/>
  <c r="P61" i="123"/>
  <c r="P63" i="123"/>
  <c r="P65" i="123"/>
  <c r="P67" i="123"/>
  <c r="P69" i="123"/>
  <c r="P71" i="123"/>
  <c r="P73" i="123"/>
  <c r="P75" i="123"/>
  <c r="P77" i="123"/>
  <c r="P79" i="123"/>
  <c r="P81" i="123"/>
  <c r="P83" i="123"/>
  <c r="P85" i="123"/>
  <c r="P87" i="123"/>
  <c r="P89" i="123"/>
  <c r="P91" i="123"/>
  <c r="P93" i="123"/>
  <c r="P95" i="123"/>
  <c r="P97" i="123"/>
  <c r="P99" i="123"/>
  <c r="P101" i="123"/>
  <c r="P103" i="123"/>
  <c r="P105" i="123"/>
  <c r="P107" i="123"/>
  <c r="L7" i="123"/>
  <c r="R8" i="123"/>
  <c r="R9" i="123"/>
  <c r="O7" i="123"/>
  <c r="N7" i="123"/>
  <c r="M7" i="123"/>
  <c r="Q8" i="123"/>
  <c r="O8" i="123"/>
  <c r="N8" i="123"/>
  <c r="M8" i="123"/>
  <c r="L8" i="123"/>
  <c r="J52" i="123"/>
  <c r="U51" i="123"/>
  <c r="R51" i="123"/>
  <c r="Q51" i="123"/>
  <c r="O51" i="123"/>
  <c r="N51" i="123"/>
  <c r="M51" i="123"/>
  <c r="L51" i="123"/>
  <c r="J51" i="123"/>
  <c r="J54" i="123"/>
  <c r="U53" i="123"/>
  <c r="R53" i="123"/>
  <c r="Q53" i="123"/>
  <c r="O53" i="123"/>
  <c r="N53" i="123"/>
  <c r="M53" i="123"/>
  <c r="L53" i="123"/>
  <c r="J53" i="123"/>
  <c r="J48" i="123"/>
  <c r="U47" i="123"/>
  <c r="R47" i="123"/>
  <c r="Q47" i="123"/>
  <c r="O47" i="123"/>
  <c r="N47" i="123"/>
  <c r="M47" i="123"/>
  <c r="L47" i="123"/>
  <c r="J47" i="123"/>
  <c r="J46" i="123"/>
  <c r="U45" i="123"/>
  <c r="R45" i="123"/>
  <c r="Q45" i="123"/>
  <c r="O45" i="123"/>
  <c r="N45" i="123"/>
  <c r="M45" i="123"/>
  <c r="L45" i="123"/>
  <c r="J45" i="123"/>
  <c r="J50" i="123"/>
  <c r="U49" i="123"/>
  <c r="R49" i="123"/>
  <c r="Q49" i="123"/>
  <c r="O49" i="123"/>
  <c r="N49" i="123"/>
  <c r="M49" i="123"/>
  <c r="L49" i="123"/>
  <c r="J49" i="123"/>
  <c r="J30" i="123"/>
  <c r="U29" i="123"/>
  <c r="R29" i="123"/>
  <c r="Q29" i="123"/>
  <c r="O29" i="123"/>
  <c r="N29" i="123"/>
  <c r="M29" i="123"/>
  <c r="L29" i="123"/>
  <c r="J29" i="123"/>
  <c r="J28" i="123"/>
  <c r="U27" i="123"/>
  <c r="R27" i="123"/>
  <c r="Q27" i="123"/>
  <c r="O27" i="123"/>
  <c r="N27" i="123"/>
  <c r="M27" i="123"/>
  <c r="L27" i="123"/>
  <c r="J27" i="123"/>
  <c r="J26" i="123"/>
  <c r="U25" i="123"/>
  <c r="R25" i="123"/>
  <c r="Q25" i="123"/>
  <c r="O25" i="123"/>
  <c r="N25" i="123"/>
  <c r="M25" i="123"/>
  <c r="L25" i="123"/>
  <c r="J25" i="123"/>
  <c r="J24" i="123"/>
  <c r="U23" i="123"/>
  <c r="R23" i="123"/>
  <c r="Q23" i="123"/>
  <c r="O23" i="123"/>
  <c r="N23" i="123"/>
  <c r="M23" i="123"/>
  <c r="L23" i="123"/>
  <c r="J23" i="123"/>
  <c r="J22" i="123"/>
  <c r="U21" i="123"/>
  <c r="R21" i="123"/>
  <c r="Q21" i="123"/>
  <c r="O21" i="123"/>
  <c r="N21" i="123"/>
  <c r="M21" i="123"/>
  <c r="L21" i="123"/>
  <c r="J21" i="123"/>
  <c r="J20" i="123"/>
  <c r="U19" i="123"/>
  <c r="R19" i="123"/>
  <c r="Q19" i="123"/>
  <c r="O19" i="123"/>
  <c r="N19" i="123"/>
  <c r="M19" i="123"/>
  <c r="L19" i="123"/>
  <c r="J19" i="123"/>
  <c r="J18" i="123"/>
  <c r="U17" i="123"/>
  <c r="R17" i="123"/>
  <c r="Q17" i="123"/>
  <c r="O17" i="123"/>
  <c r="N17" i="123"/>
  <c r="M17" i="123"/>
  <c r="L17" i="123"/>
  <c r="J17" i="123"/>
  <c r="J16" i="123"/>
  <c r="U15" i="123"/>
  <c r="R15" i="123"/>
  <c r="Q15" i="123"/>
  <c r="O15" i="123"/>
  <c r="N15" i="123"/>
  <c r="M15" i="123"/>
  <c r="L15" i="123"/>
  <c r="J15" i="123"/>
  <c r="J14" i="123"/>
  <c r="U13" i="123"/>
  <c r="R13" i="123"/>
  <c r="Q13" i="123"/>
  <c r="O13" i="123"/>
  <c r="N13" i="123"/>
  <c r="M13" i="123"/>
  <c r="L13" i="123"/>
  <c r="J13" i="123"/>
  <c r="J38" i="123"/>
  <c r="U37" i="123"/>
  <c r="R37" i="123"/>
  <c r="Q37" i="123"/>
  <c r="O37" i="123"/>
  <c r="N37" i="123"/>
  <c r="M37" i="123"/>
  <c r="L37" i="123"/>
  <c r="J37" i="123"/>
  <c r="J36" i="123"/>
  <c r="U35" i="123"/>
  <c r="R35" i="123"/>
  <c r="Q35" i="123"/>
  <c r="O35" i="123"/>
  <c r="N35" i="123"/>
  <c r="M35" i="123"/>
  <c r="L35" i="123"/>
  <c r="J35" i="123"/>
  <c r="J34" i="123"/>
  <c r="U33" i="123"/>
  <c r="R33" i="123"/>
  <c r="Q33" i="123"/>
  <c r="O33" i="123"/>
  <c r="N33" i="123"/>
  <c r="M33" i="123"/>
  <c r="L33" i="123"/>
  <c r="J33" i="123"/>
  <c r="J32" i="123"/>
  <c r="U31" i="123"/>
  <c r="R31" i="123"/>
  <c r="Q31" i="123"/>
  <c r="O31" i="123"/>
  <c r="N31" i="123"/>
  <c r="M31" i="123"/>
  <c r="L31" i="123"/>
  <c r="J31" i="123"/>
  <c r="J42" i="123"/>
  <c r="U41" i="123"/>
  <c r="R41" i="123"/>
  <c r="Q41" i="123"/>
  <c r="O41" i="123"/>
  <c r="N41" i="123"/>
  <c r="M41" i="123"/>
  <c r="L41" i="123"/>
  <c r="J41" i="123"/>
  <c r="J40" i="123"/>
  <c r="U39" i="123"/>
  <c r="R39" i="123"/>
  <c r="Q39" i="123"/>
  <c r="O39" i="123"/>
  <c r="N39" i="123"/>
  <c r="M39" i="123"/>
  <c r="L39" i="123"/>
  <c r="J39" i="123"/>
  <c r="J108" i="123"/>
  <c r="U107" i="123"/>
  <c r="R107" i="123"/>
  <c r="Q107" i="123"/>
  <c r="O107" i="123"/>
  <c r="N107" i="123"/>
  <c r="M107" i="123"/>
  <c r="L107" i="123"/>
  <c r="J107" i="123"/>
  <c r="J106" i="123"/>
  <c r="U105" i="123"/>
  <c r="R105" i="123"/>
  <c r="Q105" i="123"/>
  <c r="O105" i="123"/>
  <c r="N105" i="123"/>
  <c r="M105" i="123"/>
  <c r="L105" i="123"/>
  <c r="J105" i="123"/>
  <c r="J104" i="123"/>
  <c r="U103" i="123"/>
  <c r="R103" i="123"/>
  <c r="Q103" i="123"/>
  <c r="O103" i="123"/>
  <c r="N103" i="123"/>
  <c r="M103" i="123"/>
  <c r="L103" i="123"/>
  <c r="J103" i="123"/>
  <c r="J102" i="123"/>
  <c r="U101" i="123"/>
  <c r="R101" i="123"/>
  <c r="Q101" i="123"/>
  <c r="O101" i="123"/>
  <c r="N101" i="123"/>
  <c r="M101" i="123"/>
  <c r="L101" i="123"/>
  <c r="J101" i="123"/>
  <c r="J100" i="123"/>
  <c r="U99" i="123"/>
  <c r="R99" i="123"/>
  <c r="Q99" i="123"/>
  <c r="O99" i="123"/>
  <c r="N99" i="123"/>
  <c r="M99" i="123"/>
  <c r="L99" i="123"/>
  <c r="J99" i="123"/>
  <c r="J98" i="123"/>
  <c r="U97" i="123"/>
  <c r="R97" i="123"/>
  <c r="Q97" i="123"/>
  <c r="O97" i="123"/>
  <c r="N97" i="123"/>
  <c r="M97" i="123"/>
  <c r="L97" i="123"/>
  <c r="J97" i="123"/>
  <c r="J96" i="123"/>
  <c r="U95" i="123"/>
  <c r="R95" i="123"/>
  <c r="Q95" i="123"/>
  <c r="O95" i="123"/>
  <c r="N95" i="123"/>
  <c r="M95" i="123"/>
  <c r="L95" i="123"/>
  <c r="J95" i="123"/>
  <c r="J94" i="123"/>
  <c r="U93" i="123"/>
  <c r="R93" i="123"/>
  <c r="Q93" i="123"/>
  <c r="O93" i="123"/>
  <c r="N93" i="123"/>
  <c r="M93" i="123"/>
  <c r="L93" i="123"/>
  <c r="J93" i="123"/>
  <c r="J92" i="123"/>
  <c r="U91" i="123"/>
  <c r="R91" i="123"/>
  <c r="Q91" i="123"/>
  <c r="O91" i="123"/>
  <c r="N91" i="123"/>
  <c r="M91" i="123"/>
  <c r="L91" i="123"/>
  <c r="J91" i="123"/>
  <c r="J90" i="123"/>
  <c r="U89" i="123"/>
  <c r="R89" i="123"/>
  <c r="Q89" i="123"/>
  <c r="O89" i="123"/>
  <c r="N89" i="123"/>
  <c r="M89" i="123"/>
  <c r="L89" i="123"/>
  <c r="J89" i="123"/>
  <c r="J88" i="123"/>
  <c r="U87" i="123"/>
  <c r="R87" i="123"/>
  <c r="Q87" i="123"/>
  <c r="O87" i="123"/>
  <c r="N87" i="123"/>
  <c r="M87" i="123"/>
  <c r="L87" i="123"/>
  <c r="J87" i="123"/>
  <c r="J86" i="123"/>
  <c r="U85" i="123"/>
  <c r="R85" i="123"/>
  <c r="Q85" i="123"/>
  <c r="O85" i="123"/>
  <c r="N85" i="123"/>
  <c r="M85" i="123"/>
  <c r="L85" i="123"/>
  <c r="J85" i="123"/>
  <c r="J84" i="123"/>
  <c r="U83" i="123"/>
  <c r="R83" i="123"/>
  <c r="Q83" i="123"/>
  <c r="O83" i="123"/>
  <c r="N83" i="123"/>
  <c r="M83" i="123"/>
  <c r="L83" i="123"/>
  <c r="J83" i="123"/>
  <c r="J82" i="123"/>
  <c r="U81" i="123"/>
  <c r="R81" i="123"/>
  <c r="Q81" i="123"/>
  <c r="O81" i="123"/>
  <c r="N81" i="123"/>
  <c r="M81" i="123"/>
  <c r="L81" i="123"/>
  <c r="J81" i="123"/>
  <c r="J80" i="123"/>
  <c r="U79" i="123"/>
  <c r="R79" i="123"/>
  <c r="Q79" i="123"/>
  <c r="O79" i="123"/>
  <c r="N79" i="123"/>
  <c r="M79" i="123"/>
  <c r="L79" i="123"/>
  <c r="J79" i="123"/>
  <c r="J78" i="123"/>
  <c r="U77" i="123"/>
  <c r="R77" i="123"/>
  <c r="Q77" i="123"/>
  <c r="O77" i="123"/>
  <c r="N77" i="123"/>
  <c r="M77" i="123"/>
  <c r="L77" i="123"/>
  <c r="J77" i="123"/>
  <c r="J76" i="123"/>
  <c r="U75" i="123"/>
  <c r="R75" i="123"/>
  <c r="Q75" i="123"/>
  <c r="O75" i="123"/>
  <c r="N75" i="123"/>
  <c r="M75" i="123"/>
  <c r="L75" i="123"/>
  <c r="J75" i="123"/>
  <c r="J74" i="123"/>
  <c r="U73" i="123"/>
  <c r="R73" i="123"/>
  <c r="Q73" i="123"/>
  <c r="O73" i="123"/>
  <c r="N73" i="123"/>
  <c r="M73" i="123"/>
  <c r="L73" i="123"/>
  <c r="J73" i="123"/>
  <c r="J72" i="123"/>
  <c r="U71" i="123"/>
  <c r="R71" i="123"/>
  <c r="Q71" i="123"/>
  <c r="O71" i="123"/>
  <c r="N71" i="123"/>
  <c r="M71" i="123"/>
  <c r="L71" i="123"/>
  <c r="J71" i="123"/>
  <c r="J70" i="123"/>
  <c r="U69" i="123"/>
  <c r="R69" i="123"/>
  <c r="Q69" i="123"/>
  <c r="O69" i="123"/>
  <c r="N69" i="123"/>
  <c r="M69" i="123"/>
  <c r="L69" i="123"/>
  <c r="J69" i="123"/>
  <c r="J68" i="123"/>
  <c r="U67" i="123"/>
  <c r="R67" i="123"/>
  <c r="Q67" i="123"/>
  <c r="O67" i="123"/>
  <c r="N67" i="123"/>
  <c r="M67" i="123"/>
  <c r="L67" i="123"/>
  <c r="J67" i="123"/>
  <c r="J66" i="123"/>
  <c r="U65" i="123"/>
  <c r="R65" i="123"/>
  <c r="Q65" i="123"/>
  <c r="O65" i="123"/>
  <c r="N65" i="123"/>
  <c r="M65" i="123"/>
  <c r="L65" i="123"/>
  <c r="J65" i="123"/>
  <c r="J64" i="123"/>
  <c r="U63" i="123"/>
  <c r="R63" i="123"/>
  <c r="Q63" i="123"/>
  <c r="O63" i="123"/>
  <c r="N63" i="123"/>
  <c r="M63" i="123"/>
  <c r="L63" i="123"/>
  <c r="J63" i="123"/>
  <c r="J62" i="123"/>
  <c r="U61" i="123"/>
  <c r="R61" i="123"/>
  <c r="Q61" i="123"/>
  <c r="O61" i="123"/>
  <c r="N61" i="123"/>
  <c r="M61" i="123"/>
  <c r="L61" i="123"/>
  <c r="J61" i="123"/>
  <c r="J60" i="123"/>
  <c r="U59" i="123"/>
  <c r="R59" i="123"/>
  <c r="Q59" i="123"/>
  <c r="O59" i="123"/>
  <c r="N59" i="123"/>
  <c r="M59" i="123"/>
  <c r="L59" i="123"/>
  <c r="J59" i="123"/>
  <c r="J58" i="123"/>
  <c r="U57" i="123"/>
  <c r="R57" i="123"/>
  <c r="Q57" i="123"/>
  <c r="O57" i="123"/>
  <c r="N57" i="123"/>
  <c r="M57" i="123"/>
  <c r="L57" i="123"/>
  <c r="J57" i="123"/>
  <c r="J56" i="123"/>
  <c r="U55" i="123"/>
  <c r="R55" i="123"/>
  <c r="Q55" i="123"/>
  <c r="O55" i="123"/>
  <c r="N55" i="123"/>
  <c r="M55" i="123"/>
  <c r="L55" i="123"/>
  <c r="J55" i="123"/>
  <c r="J44" i="123"/>
  <c r="U43" i="123"/>
  <c r="R43" i="123"/>
  <c r="Q43" i="123"/>
  <c r="O43" i="123"/>
  <c r="N43" i="123"/>
  <c r="M43" i="123"/>
  <c r="L43" i="123"/>
  <c r="J43" i="123"/>
  <c r="J12" i="123"/>
  <c r="U11" i="123"/>
  <c r="R11" i="123"/>
  <c r="J10" i="123"/>
  <c r="U9" i="123"/>
  <c r="S5" i="123"/>
  <c r="J9" i="123"/>
  <c r="L11" i="123"/>
  <c r="M11" i="123"/>
  <c r="N11" i="123"/>
  <c r="O11" i="123"/>
  <c r="Q11" i="123"/>
  <c r="J11" i="123"/>
</calcChain>
</file>

<file path=xl/sharedStrings.xml><?xml version="1.0" encoding="utf-8"?>
<sst xmlns="http://schemas.openxmlformats.org/spreadsheetml/2006/main" count="137" uniqueCount="36">
  <si>
    <t>Obra</t>
  </si>
  <si>
    <t>Início</t>
  </si>
  <si>
    <t>à</t>
  </si>
  <si>
    <t>PPC</t>
  </si>
  <si>
    <t>=</t>
  </si>
  <si>
    <t>Soma 100%</t>
  </si>
  <si>
    <t xml:space="preserve">  Data:</t>
  </si>
  <si>
    <t>total itens</t>
  </si>
  <si>
    <t>Nº</t>
  </si>
  <si>
    <t>Pacote de Trabalho</t>
  </si>
  <si>
    <t>Fim</t>
  </si>
  <si>
    <t>Duração</t>
  </si>
  <si>
    <t>Executado %</t>
  </si>
  <si>
    <t>P</t>
  </si>
  <si>
    <t>E</t>
  </si>
  <si>
    <t>Semana</t>
  </si>
  <si>
    <t>Causa do Não Cumprimento</t>
  </si>
  <si>
    <t>Empresa</t>
  </si>
  <si>
    <t>Descrição</t>
  </si>
  <si>
    <t>DESCRIÇÃO DA CAUSA</t>
  </si>
  <si>
    <t>Início Obra:</t>
  </si>
  <si>
    <t>Responsável:</t>
  </si>
  <si>
    <t>Instalações</t>
  </si>
  <si>
    <t>Produção</t>
  </si>
  <si>
    <t>Relatório de Compatibilidade para Curto Prazo.xlsx</t>
  </si>
  <si>
    <t>Executado em 28/08/2021 01:27</t>
  </si>
  <si>
    <t>Se a pasta de trabalho for salva em um formato de arquivo anterior ou aberta em uma versão anterior do Microsoft Excel, os recursos listados não estarão disponíveis.</t>
  </si>
  <si>
    <t>Perda significativa de funcionalidade</t>
  </si>
  <si>
    <t>Núm. de ocorrências</t>
  </si>
  <si>
    <t>Versão</t>
  </si>
  <si>
    <t>Este arquivo continha originalmente recursos que não foram reconhecidos por esta versão do Excel. Esses recursos não serão preservados quando um arquivo OpenXML for salvo no formato de arquivo XLSB ou vice-versa.</t>
  </si>
  <si>
    <t>Excel 2007</t>
  </si>
  <si>
    <t>xxxx</t>
  </si>
  <si>
    <t>Supervisor</t>
  </si>
  <si>
    <t>Local / Módulo</t>
  </si>
  <si>
    <t>Casa / Apartamento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</si>
</sst>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_);_(* \(#,##0.00\);_(* &quot;-&quot;??_);_(@_)"/>
    <numFmt numFmtId="165" formatCode="dd"/>
    <numFmt numFmtId="166" formatCode="\ "/>
    <numFmt numFmtId="167" formatCode="0\ &quot;%&quot;"/>
    <numFmt numFmtId="168" formatCode=";;"/>
    <numFmt numFmtId="169" formatCode="_ * #,##0_ ;_ * \-#,##0_ ;_ * &quot;-&quot;_ ;_ @_ "/>
  </numFmts>
  <fonts count="28">
    <font>
      <sz val="12"/>
      <color theme="1"/>
      <name val="Calibri"/>
      <family val="2"/>
      <scheme val="minor"/>
    </font>
    <font>
      <sz val="11"/>
      <color theme="1"/>
      <name val="Calibri"/>
      <family val="2"/>
      <scheme val="minor"/>
    </font>
    <font>
      <sz val="12"/>
      <color theme="1"/>
      <name val="Calibri"/>
      <family val="2"/>
      <scheme val="minor"/>
    </font>
    <font>
      <sz val="10"/>
      <name val="Arial"/>
      <family val="2"/>
    </font>
    <font>
      <sz val="9"/>
      <name val="Arial"/>
      <family val="2"/>
    </font>
    <font>
      <sz val="12"/>
      <name val="Arial"/>
      <family val="2"/>
    </font>
    <font>
      <sz val="8"/>
      <name val="Arial"/>
      <family val="2"/>
    </font>
    <font>
      <sz val="14"/>
      <name val="Arial"/>
      <family val="2"/>
    </font>
    <font>
      <sz val="16"/>
      <name val="Arial"/>
      <family val="2"/>
    </font>
    <font>
      <sz val="11"/>
      <color theme="1"/>
      <name val="Calibri"/>
      <family val="2"/>
      <scheme val="minor"/>
    </font>
    <font>
      <sz val="8"/>
      <name val="Calibri"/>
      <family val="2"/>
      <scheme val="minor"/>
    </font>
    <font>
      <b/>
      <sz val="14"/>
      <name val="Arial"/>
    </font>
    <font>
      <b/>
      <sz val="22"/>
      <name val="Arial"/>
    </font>
    <font>
      <u/>
      <sz val="12"/>
      <color theme="10"/>
      <name val="Calibri"/>
      <family val="2"/>
      <scheme val="minor"/>
    </font>
    <font>
      <u/>
      <sz val="12"/>
      <color theme="11"/>
      <name val="Calibri"/>
      <family val="2"/>
      <scheme val="minor"/>
    </font>
    <font>
      <sz val="9"/>
      <name val="Arial Narrow"/>
    </font>
    <font>
      <b/>
      <sz val="12"/>
      <color theme="1"/>
      <name val="Calibri"/>
      <family val="2"/>
      <scheme val="minor"/>
    </font>
    <font>
      <b/>
      <sz val="12"/>
      <name val="Arial"/>
    </font>
    <font>
      <sz val="12"/>
      <color indexed="8"/>
      <name val="Calibri"/>
      <family val="2"/>
    </font>
    <font>
      <sz val="18"/>
      <name val="Arial"/>
    </font>
    <font>
      <sz val="20"/>
      <name val="Arial"/>
    </font>
    <font>
      <sz val="20"/>
      <name val="Arial"/>
      <family val="2"/>
    </font>
    <font>
      <sz val="18"/>
      <name val="Arial"/>
      <family val="2"/>
    </font>
    <font>
      <b/>
      <sz val="18"/>
      <name val="Arial"/>
    </font>
    <font>
      <b/>
      <sz val="18"/>
      <name val="Arial"/>
      <family val="2"/>
    </font>
    <font>
      <b/>
      <sz val="14"/>
      <name val="Arial"/>
      <family val="2"/>
    </font>
    <font>
      <sz val="12"/>
      <color theme="1"/>
      <name val="Calibri"/>
      <family val="2"/>
      <charset val="136"/>
      <scheme val="minor"/>
    </font>
    <font>
      <sz val="12"/>
      <color indexed="8"/>
      <name val="Calibri"/>
      <family val="2"/>
      <charset val="136"/>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indexed="9"/>
        <bgColor indexed="27"/>
      </patternFill>
    </fill>
  </fills>
  <borders count="3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hair">
        <color auto="1"/>
      </right>
      <top style="thin">
        <color auto="1"/>
      </top>
      <bottom/>
      <diagonal/>
    </border>
    <border>
      <left style="hair">
        <color auto="1"/>
      </left>
      <right/>
      <top style="thin">
        <color auto="1"/>
      </top>
      <bottom/>
      <diagonal/>
    </border>
    <border>
      <left style="thin">
        <color auto="1"/>
      </left>
      <right/>
      <top/>
      <bottom/>
      <diagonal/>
    </border>
    <border>
      <left/>
      <right style="thin">
        <color auto="1"/>
      </right>
      <top/>
      <bottom/>
      <diagonal/>
    </border>
    <border>
      <left style="thin">
        <color auto="1"/>
      </left>
      <right style="hair">
        <color auto="1"/>
      </right>
      <top/>
      <bottom style="hair">
        <color auto="1"/>
      </bottom>
      <diagonal/>
    </border>
    <border>
      <left style="hair">
        <color auto="1"/>
      </left>
      <right/>
      <top/>
      <bottom style="hair">
        <color auto="1"/>
      </bottom>
      <diagonal/>
    </border>
    <border>
      <left/>
      <right style="thin">
        <color auto="1"/>
      </right>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hair">
        <color auto="1"/>
      </bottom>
      <diagonal/>
    </border>
    <border>
      <left style="thin">
        <color auto="1"/>
      </left>
      <right style="thin">
        <color auto="1"/>
      </right>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style="hair">
        <color auto="1"/>
      </left>
      <right style="thin">
        <color auto="1"/>
      </right>
      <top/>
      <bottom style="thin">
        <color auto="1"/>
      </bottom>
      <diagonal/>
    </border>
    <border>
      <left style="thin">
        <color auto="1"/>
      </left>
      <right style="hair">
        <color auto="1"/>
      </right>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8"/>
      </left>
      <right style="thin">
        <color indexed="8"/>
      </right>
      <top style="thin">
        <color indexed="8"/>
      </top>
      <bottom style="thin">
        <color indexed="8"/>
      </bottom>
      <diagonal/>
    </border>
    <border>
      <left/>
      <right/>
      <top style="thin">
        <color auto="1"/>
      </top>
      <bottom style="thin">
        <color auto="1"/>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31349">
    <xf numFmtId="0" fontId="0" fillId="0" borderId="0"/>
    <xf numFmtId="164" fontId="3" fillId="0" borderId="0" applyFont="0" applyFill="0" applyBorder="0" applyAlignment="0" applyProtection="0"/>
    <xf numFmtId="0" fontId="3" fillId="0" borderId="0"/>
    <xf numFmtId="0" fontId="9" fillId="0" borderId="0"/>
    <xf numFmtId="0" fontId="3"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3"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9"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9" fontId="2"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8"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43" fontId="3" fillId="0" borderId="0" applyFont="0" applyFill="0" applyBorder="0" applyAlignment="0" applyProtection="0"/>
    <xf numFmtId="0" fontId="1" fillId="0" borderId="0"/>
    <xf numFmtId="0" fontId="1" fillId="0" borderId="0"/>
    <xf numFmtId="0" fontId="18" fillId="0" borderId="0"/>
    <xf numFmtId="9" fontId="2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8" fillId="0" borderId="0" applyFont="0" applyFill="0" applyBorder="0" applyAlignment="0" applyProtection="0"/>
    <xf numFmtId="9" fontId="2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3" fillId="0" borderId="0" applyFont="0" applyFill="0" applyBorder="0" applyAlignment="0" applyProtection="0"/>
    <xf numFmtId="9" fontId="26" fillId="0" borderId="0" applyFont="0" applyFill="0" applyBorder="0" applyAlignment="0" applyProtection="0"/>
    <xf numFmtId="169" fontId="2" fillId="0" borderId="0" applyFont="0" applyFill="0" applyBorder="0" applyAlignment="0" applyProtection="0"/>
    <xf numFmtId="0" fontId="2" fillId="0" borderId="0"/>
  </cellStyleXfs>
  <cellXfs count="144">
    <xf numFmtId="0" fontId="0" fillId="0" borderId="0" xfId="0"/>
    <xf numFmtId="0" fontId="4" fillId="2" borderId="2" xfId="2" applyFont="1" applyFill="1" applyBorder="1" applyAlignment="1">
      <alignment horizontal="center"/>
    </xf>
    <xf numFmtId="0" fontId="4" fillId="2" borderId="3" xfId="2" applyFont="1" applyFill="1" applyBorder="1" applyAlignment="1">
      <alignment horizontal="center"/>
    </xf>
    <xf numFmtId="0" fontId="3" fillId="0" borderId="0" xfId="2"/>
    <xf numFmtId="0" fontId="4" fillId="2" borderId="0" xfId="2" applyFont="1" applyFill="1" applyBorder="1" applyAlignment="1">
      <alignment horizontal="center"/>
    </xf>
    <xf numFmtId="0" fontId="4" fillId="2" borderId="7" xfId="2" applyFont="1" applyFill="1" applyBorder="1" applyAlignment="1">
      <alignment horizontal="center"/>
    </xf>
    <xf numFmtId="0" fontId="4" fillId="2" borderId="12" xfId="2" applyFont="1" applyFill="1" applyBorder="1" applyAlignment="1">
      <alignment horizontal="center"/>
    </xf>
    <xf numFmtId="0" fontId="4" fillId="2" borderId="13" xfId="2" applyFont="1" applyFill="1" applyBorder="1" applyAlignment="1">
      <alignment horizontal="center"/>
    </xf>
    <xf numFmtId="0" fontId="3" fillId="2" borderId="23" xfId="2" applyNumberFormat="1" applyFont="1" applyFill="1" applyBorder="1" applyAlignment="1">
      <alignment horizontal="center" vertical="center"/>
    </xf>
    <xf numFmtId="0" fontId="3" fillId="2" borderId="21" xfId="2" applyNumberFormat="1" applyFont="1" applyFill="1" applyBorder="1" applyAlignment="1">
      <alignment horizontal="center" vertical="center"/>
    </xf>
    <xf numFmtId="165" fontId="15" fillId="2" borderId="21" xfId="2" applyNumberFormat="1" applyFont="1" applyFill="1" applyBorder="1" applyAlignment="1">
      <alignment horizontal="center" vertical="center" textRotation="90"/>
    </xf>
    <xf numFmtId="0" fontId="3" fillId="2" borderId="26" xfId="2" applyNumberFormat="1" applyFont="1" applyFill="1" applyBorder="1" applyAlignment="1">
      <alignment horizontal="center" vertical="center" wrapText="1"/>
    </xf>
    <xf numFmtId="0" fontId="3" fillId="2" borderId="25" xfId="2" applyNumberFormat="1" applyFont="1" applyFill="1" applyBorder="1" applyAlignment="1">
      <alignment horizontal="center" vertical="center" wrapText="1"/>
    </xf>
    <xf numFmtId="0" fontId="3" fillId="0" borderId="21" xfId="2" applyNumberFormat="1" applyFont="1" applyFill="1" applyBorder="1" applyAlignment="1">
      <alignment horizontal="center" vertical="center"/>
    </xf>
    <xf numFmtId="0" fontId="3" fillId="0" borderId="23" xfId="2" applyNumberFormat="1" applyFont="1" applyFill="1" applyBorder="1" applyAlignment="1">
      <alignment horizontal="center" vertical="center"/>
    </xf>
    <xf numFmtId="165" fontId="15" fillId="0" borderId="21" xfId="2" applyNumberFormat="1" applyFont="1" applyFill="1" applyBorder="1" applyAlignment="1">
      <alignment horizontal="center" vertical="center" textRotation="90"/>
    </xf>
    <xf numFmtId="0" fontId="3" fillId="3" borderId="21" xfId="2" applyNumberFormat="1" applyFont="1" applyFill="1" applyBorder="1" applyAlignment="1">
      <alignment horizontal="center" vertical="center"/>
    </xf>
    <xf numFmtId="0" fontId="3" fillId="3" borderId="23" xfId="2" applyNumberFormat="1" applyFont="1" applyFill="1" applyBorder="1" applyAlignment="1">
      <alignment horizontal="center" vertical="center"/>
    </xf>
    <xf numFmtId="165" fontId="15" fillId="3" borderId="21" xfId="2" applyNumberFormat="1" applyFont="1" applyFill="1" applyBorder="1" applyAlignment="1">
      <alignment horizontal="center" vertical="center" textRotation="90"/>
    </xf>
    <xf numFmtId="0" fontId="7" fillId="2" borderId="6" xfId="2" applyFont="1" applyFill="1" applyBorder="1" applyAlignment="1">
      <alignment horizontal="center"/>
    </xf>
    <xf numFmtId="0" fontId="7" fillId="2" borderId="11" xfId="2" applyFont="1" applyFill="1" applyBorder="1" applyAlignment="1">
      <alignment horizontal="center"/>
    </xf>
    <xf numFmtId="0" fontId="7" fillId="0" borderId="0" xfId="2" applyFont="1"/>
    <xf numFmtId="0" fontId="19" fillId="2" borderId="14" xfId="2" applyFont="1" applyFill="1" applyBorder="1" applyAlignment="1">
      <alignment horizontal="center" vertical="center"/>
    </xf>
    <xf numFmtId="0" fontId="19" fillId="2" borderId="17" xfId="2" applyFont="1" applyFill="1" applyBorder="1" applyAlignment="1">
      <alignment horizontal="center"/>
    </xf>
    <xf numFmtId="0" fontId="7" fillId="2" borderId="1" xfId="2" applyFont="1" applyFill="1" applyBorder="1" applyAlignment="1">
      <alignment horizontal="center"/>
    </xf>
    <xf numFmtId="0" fontId="16" fillId="0" borderId="0" xfId="0" applyNumberFormat="1" applyFont="1" applyAlignment="1">
      <alignment vertical="top" wrapText="1"/>
    </xf>
    <xf numFmtId="0" fontId="0" fillId="0" borderId="0" xfId="0" applyNumberFormat="1" applyAlignment="1">
      <alignment vertical="top" wrapText="1"/>
    </xf>
    <xf numFmtId="0" fontId="0" fillId="0" borderId="31" xfId="0" applyNumberFormat="1" applyBorder="1" applyAlignment="1">
      <alignment vertical="top" wrapText="1"/>
    </xf>
    <xf numFmtId="0" fontId="0" fillId="0" borderId="32" xfId="0" applyNumberFormat="1" applyBorder="1" applyAlignment="1">
      <alignment vertical="top" wrapText="1"/>
    </xf>
    <xf numFmtId="0" fontId="16"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32" xfId="0" applyNumberFormat="1" applyBorder="1" applyAlignment="1">
      <alignment horizontal="center" vertical="top" wrapText="1"/>
    </xf>
    <xf numFmtId="0" fontId="0" fillId="0" borderId="33" xfId="0" applyNumberFormat="1" applyBorder="1" applyAlignment="1">
      <alignment horizontal="center" vertical="top" wrapText="1"/>
    </xf>
    <xf numFmtId="0" fontId="7" fillId="2" borderId="20" xfId="2" applyNumberFormat="1" applyFont="1" applyFill="1" applyBorder="1" applyAlignment="1">
      <alignment horizontal="center" vertical="center"/>
    </xf>
    <xf numFmtId="0" fontId="7" fillId="2" borderId="22" xfId="2" applyNumberFormat="1" applyFont="1" applyFill="1" applyBorder="1" applyAlignment="1">
      <alignment horizontal="center" vertical="center"/>
    </xf>
    <xf numFmtId="166" fontId="22" fillId="3" borderId="20" xfId="2" applyNumberFormat="1" applyFont="1" applyFill="1" applyBorder="1" applyAlignment="1">
      <alignment horizontal="center" vertical="center" wrapText="1"/>
    </xf>
    <xf numFmtId="166" fontId="22" fillId="3" borderId="22" xfId="2" applyNumberFormat="1" applyFont="1" applyFill="1" applyBorder="1" applyAlignment="1">
      <alignment horizontal="center" vertical="center" wrapText="1"/>
    </xf>
    <xf numFmtId="166" fontId="21" fillId="0" borderId="20" xfId="2" applyNumberFormat="1" applyFont="1" applyFill="1" applyBorder="1" applyAlignment="1">
      <alignment horizontal="center" vertical="center" wrapText="1"/>
    </xf>
    <xf numFmtId="166" fontId="21" fillId="0" borderId="22" xfId="2" applyNumberFormat="1" applyFont="1" applyFill="1" applyBorder="1" applyAlignment="1">
      <alignment horizontal="center" vertical="center" wrapText="1"/>
    </xf>
    <xf numFmtId="166" fontId="20" fillId="0" borderId="20"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5" fillId="2" borderId="20" xfId="61" applyNumberFormat="1" applyFont="1" applyFill="1" applyBorder="1" applyAlignment="1">
      <alignment horizontal="center" vertical="center" wrapText="1"/>
    </xf>
    <xf numFmtId="0" fontId="5" fillId="2" borderId="22" xfId="61" applyNumberFormat="1" applyFont="1" applyFill="1" applyBorder="1" applyAlignment="1">
      <alignment horizontal="center" vertical="center" wrapText="1"/>
    </xf>
    <xf numFmtId="14" fontId="19" fillId="4" borderId="20" xfId="0" applyNumberFormat="1" applyFont="1" applyFill="1" applyBorder="1" applyAlignment="1">
      <alignment horizontal="center" vertical="center"/>
    </xf>
    <xf numFmtId="14" fontId="19" fillId="4" borderId="22" xfId="0" applyNumberFormat="1" applyFont="1" applyFill="1" applyBorder="1" applyAlignment="1">
      <alignment horizontal="center" vertical="center"/>
    </xf>
    <xf numFmtId="166" fontId="21" fillId="0" borderId="22" xfId="0" applyNumberFormat="1" applyFont="1" applyBorder="1" applyAlignment="1">
      <alignment horizontal="center" vertical="center" wrapText="1"/>
    </xf>
    <xf numFmtId="49" fontId="20" fillId="0" borderId="20" xfId="0" applyNumberFormat="1" applyFont="1" applyBorder="1" applyAlignment="1">
      <alignment horizontal="center" vertical="center" wrapText="1"/>
    </xf>
    <xf numFmtId="49" fontId="20" fillId="0" borderId="22" xfId="0" applyNumberFormat="1" applyFont="1" applyBorder="1" applyAlignment="1">
      <alignment horizontal="center" vertical="center" wrapText="1"/>
    </xf>
    <xf numFmtId="166" fontId="20" fillId="0" borderId="1" xfId="0" applyNumberFormat="1" applyFont="1" applyFill="1" applyBorder="1" applyAlignment="1">
      <alignment horizontal="center" vertical="center" wrapText="1"/>
    </xf>
    <xf numFmtId="166" fontId="21" fillId="0" borderId="3" xfId="0" applyNumberFormat="1" applyFont="1" applyFill="1" applyBorder="1" applyAlignment="1">
      <alignment horizontal="center" vertical="center" wrapText="1"/>
    </xf>
    <xf numFmtId="166" fontId="21" fillId="0" borderId="11" xfId="0" applyNumberFormat="1" applyFont="1" applyFill="1" applyBorder="1" applyAlignment="1">
      <alignment horizontal="center" vertical="center" wrapText="1"/>
    </xf>
    <xf numFmtId="166" fontId="21" fillId="0" borderId="13" xfId="0" applyNumberFormat="1" applyFont="1" applyFill="1" applyBorder="1" applyAlignment="1">
      <alignment horizontal="center" vertical="center" wrapText="1"/>
    </xf>
    <xf numFmtId="167" fontId="8" fillId="2" borderId="20" xfId="2" applyNumberFormat="1" applyFont="1" applyFill="1" applyBorder="1" applyAlignment="1">
      <alignment horizontal="center" vertical="center"/>
    </xf>
    <xf numFmtId="167" fontId="8" fillId="2" borderId="22" xfId="2" applyNumberFormat="1" applyFont="1" applyFill="1" applyBorder="1" applyAlignment="1">
      <alignment horizontal="center" vertical="center"/>
    </xf>
    <xf numFmtId="0" fontId="5" fillId="2" borderId="20" xfId="2" applyNumberFormat="1" applyFont="1" applyFill="1" applyBorder="1" applyAlignment="1">
      <alignment horizontal="center" vertical="center" wrapText="1"/>
    </xf>
    <xf numFmtId="0" fontId="5" fillId="2" borderId="22" xfId="2" applyNumberFormat="1" applyFont="1" applyFill="1" applyBorder="1" applyAlignment="1">
      <alignment horizontal="center" vertical="center" wrapText="1"/>
    </xf>
    <xf numFmtId="166" fontId="20" fillId="3" borderId="1" xfId="2" applyNumberFormat="1" applyFont="1" applyFill="1" applyBorder="1" applyAlignment="1">
      <alignment horizontal="center" vertical="center" wrapText="1"/>
    </xf>
    <xf numFmtId="166" fontId="21" fillId="3" borderId="3" xfId="2" applyNumberFormat="1" applyFont="1" applyFill="1" applyBorder="1" applyAlignment="1">
      <alignment horizontal="center" vertical="center" wrapText="1"/>
    </xf>
    <xf numFmtId="166" fontId="21" fillId="3" borderId="11" xfId="2" applyNumberFormat="1" applyFont="1" applyFill="1" applyBorder="1" applyAlignment="1">
      <alignment horizontal="center" vertical="center" wrapText="1"/>
    </xf>
    <xf numFmtId="166" fontId="21" fillId="3" borderId="13" xfId="2" applyNumberFormat="1" applyFont="1" applyFill="1" applyBorder="1" applyAlignment="1">
      <alignment horizontal="center" vertical="center" wrapText="1"/>
    </xf>
    <xf numFmtId="49" fontId="5" fillId="2" borderId="20" xfId="61" applyNumberFormat="1" applyFont="1" applyFill="1" applyBorder="1" applyAlignment="1">
      <alignment horizontal="center" vertical="center" wrapText="1"/>
    </xf>
    <xf numFmtId="49" fontId="5" fillId="2" borderId="22" xfId="61" applyNumberFormat="1" applyFont="1" applyFill="1" applyBorder="1" applyAlignment="1">
      <alignment horizontal="center" vertical="center" wrapText="1"/>
    </xf>
    <xf numFmtId="166" fontId="20" fillId="3" borderId="3" xfId="2" applyNumberFormat="1" applyFont="1" applyFill="1" applyBorder="1" applyAlignment="1">
      <alignment horizontal="center" vertical="center" wrapText="1"/>
    </xf>
    <xf numFmtId="166" fontId="20" fillId="3" borderId="11" xfId="2" applyNumberFormat="1" applyFont="1" applyFill="1" applyBorder="1" applyAlignment="1">
      <alignment horizontal="center" vertical="center" wrapText="1"/>
    </xf>
    <xf numFmtId="166" fontId="20" fillId="3" borderId="13" xfId="2" applyNumberFormat="1" applyFont="1" applyFill="1" applyBorder="1" applyAlignment="1">
      <alignment horizontal="center" vertical="center" wrapText="1"/>
    </xf>
    <xf numFmtId="49" fontId="5" fillId="2" borderId="24" xfId="61" applyNumberFormat="1" applyFont="1" applyFill="1" applyBorder="1" applyAlignment="1">
      <alignment horizontal="center" vertical="center" wrapText="1"/>
    </xf>
    <xf numFmtId="167" fontId="8" fillId="4" borderId="20" xfId="0" applyNumberFormat="1" applyFont="1" applyFill="1" applyBorder="1" applyAlignment="1">
      <alignment horizontal="center" vertical="center"/>
    </xf>
    <xf numFmtId="167" fontId="8" fillId="4" borderId="22" xfId="0" applyNumberFormat="1" applyFont="1" applyFill="1" applyBorder="1" applyAlignment="1">
      <alignment horizontal="center" vertical="center"/>
    </xf>
    <xf numFmtId="49" fontId="20" fillId="0" borderId="29" xfId="11302" applyNumberFormat="1" applyFont="1" applyBorder="1" applyAlignment="1">
      <alignment horizontal="center" vertical="center" wrapText="1"/>
    </xf>
    <xf numFmtId="168" fontId="20" fillId="0" borderId="29" xfId="2" applyNumberFormat="1" applyFont="1" applyFill="1" applyBorder="1" applyAlignment="1">
      <alignment horizontal="center" vertical="center" wrapText="1"/>
    </xf>
    <xf numFmtId="168" fontId="20" fillId="0" borderId="29" xfId="11302" applyNumberFormat="1" applyFont="1" applyBorder="1" applyAlignment="1">
      <alignment horizontal="center" vertical="center" wrapText="1"/>
    </xf>
    <xf numFmtId="168" fontId="20" fillId="0" borderId="29" xfId="11302" applyNumberFormat="1" applyFont="1" applyFill="1" applyBorder="1" applyAlignment="1">
      <alignment horizontal="center" vertical="center" wrapText="1"/>
    </xf>
    <xf numFmtId="168" fontId="20" fillId="5" borderId="29" xfId="2" applyNumberFormat="1" applyFont="1" applyFill="1" applyBorder="1" applyAlignment="1">
      <alignment horizontal="center" vertical="center" wrapText="1"/>
    </xf>
    <xf numFmtId="168" fontId="20" fillId="5" borderId="29" xfId="11302" applyNumberFormat="1" applyFont="1" applyFill="1" applyBorder="1" applyAlignment="1">
      <alignment horizontal="center" vertical="center" wrapText="1"/>
    </xf>
    <xf numFmtId="49" fontId="17" fillId="2" borderId="20" xfId="61" applyNumberFormat="1" applyFont="1" applyFill="1" applyBorder="1" applyAlignment="1">
      <alignment horizontal="center" vertical="center" wrapText="1"/>
    </xf>
    <xf numFmtId="49" fontId="17" fillId="2" borderId="22" xfId="61" applyNumberFormat="1" applyFont="1" applyFill="1" applyBorder="1" applyAlignment="1">
      <alignment horizontal="center" vertical="center" wrapText="1"/>
    </xf>
    <xf numFmtId="0" fontId="11" fillId="2" borderId="20" xfId="2" applyFont="1" applyFill="1" applyBorder="1" applyAlignment="1">
      <alignment horizontal="center" vertical="center"/>
    </xf>
    <xf numFmtId="0" fontId="11" fillId="2" borderId="22" xfId="2" applyFont="1" applyFill="1" applyBorder="1" applyAlignment="1">
      <alignment horizontal="center" vertical="center"/>
    </xf>
    <xf numFmtId="0" fontId="6" fillId="2" borderId="20" xfId="2" applyFont="1" applyFill="1" applyBorder="1" applyAlignment="1">
      <alignment horizontal="center" vertical="center" textRotation="90"/>
    </xf>
    <xf numFmtId="0" fontId="6" fillId="2" borderId="22" xfId="2" applyFont="1" applyFill="1" applyBorder="1" applyAlignment="1">
      <alignment horizontal="center" vertical="center" textRotation="90"/>
    </xf>
    <xf numFmtId="14" fontId="6" fillId="2" borderId="20" xfId="2" applyNumberFormat="1" applyFont="1" applyFill="1" applyBorder="1" applyAlignment="1">
      <alignment horizontal="center" vertical="center" wrapText="1" shrinkToFit="1"/>
    </xf>
    <xf numFmtId="14" fontId="6" fillId="2" borderId="22" xfId="2" applyNumberFormat="1" applyFont="1" applyFill="1" applyBorder="1" applyAlignment="1">
      <alignment horizontal="center" vertical="center" wrapText="1" shrinkToFit="1"/>
    </xf>
    <xf numFmtId="0" fontId="7" fillId="2" borderId="20" xfId="2" applyFont="1" applyFill="1" applyBorder="1" applyAlignment="1">
      <alignment horizontal="center" vertical="center" wrapText="1"/>
    </xf>
    <xf numFmtId="0" fontId="7" fillId="2" borderId="22" xfId="2" applyFont="1" applyFill="1" applyBorder="1" applyAlignment="1">
      <alignment horizontal="center" vertical="center" wrapText="1"/>
    </xf>
    <xf numFmtId="0" fontId="7" fillId="2" borderId="27" xfId="2" applyNumberFormat="1" applyFont="1" applyFill="1" applyBorder="1" applyAlignment="1">
      <alignment horizontal="center" vertical="center" wrapText="1"/>
    </xf>
    <xf numFmtId="0" fontId="7" fillId="2" borderId="28" xfId="2" applyNumberFormat="1" applyFont="1" applyFill="1" applyBorder="1" applyAlignment="1">
      <alignment horizontal="center" vertical="center" wrapText="1"/>
    </xf>
    <xf numFmtId="0" fontId="12" fillId="2" borderId="6" xfId="2" applyFont="1" applyFill="1" applyBorder="1" applyAlignment="1">
      <alignment horizontal="center" vertical="center"/>
    </xf>
    <xf numFmtId="0" fontId="12" fillId="2" borderId="0" xfId="2" applyFont="1" applyFill="1" applyBorder="1" applyAlignment="1">
      <alignment horizontal="center" vertical="center"/>
    </xf>
    <xf numFmtId="0" fontId="12" fillId="2" borderId="7" xfId="2" applyFont="1" applyFill="1" applyBorder="1" applyAlignment="1">
      <alignment horizontal="center" vertical="center"/>
    </xf>
    <xf numFmtId="0" fontId="19" fillId="2" borderId="15" xfId="2" applyFont="1" applyFill="1" applyBorder="1" applyAlignment="1">
      <alignment horizontal="center" vertical="center"/>
    </xf>
    <xf numFmtId="0" fontId="19" fillId="2" borderId="16" xfId="2" applyFont="1" applyFill="1" applyBorder="1" applyAlignment="1">
      <alignment horizontal="center" vertical="center"/>
    </xf>
    <xf numFmtId="14" fontId="19" fillId="2" borderId="1" xfId="2" applyNumberFormat="1" applyFont="1" applyFill="1" applyBorder="1" applyAlignment="1">
      <alignment horizontal="center" vertical="center"/>
    </xf>
    <xf numFmtId="14" fontId="19" fillId="2" borderId="2" xfId="2" applyNumberFormat="1" applyFont="1" applyFill="1" applyBorder="1" applyAlignment="1">
      <alignment horizontal="center" vertical="center"/>
    </xf>
    <xf numFmtId="14" fontId="19" fillId="2" borderId="11" xfId="2" applyNumberFormat="1" applyFont="1" applyFill="1" applyBorder="1" applyAlignment="1">
      <alignment horizontal="center" vertical="center"/>
    </xf>
    <xf numFmtId="14" fontId="19" fillId="2" borderId="12" xfId="2" applyNumberFormat="1" applyFont="1" applyFill="1" applyBorder="1" applyAlignment="1">
      <alignment horizontal="center" vertical="center"/>
    </xf>
    <xf numFmtId="0" fontId="19" fillId="2" borderId="2" xfId="2" applyFont="1" applyFill="1" applyBorder="1" applyAlignment="1">
      <alignment horizontal="center" vertical="center"/>
    </xf>
    <xf numFmtId="0" fontId="19" fillId="2" borderId="12" xfId="2" applyFont="1" applyFill="1" applyBorder="1" applyAlignment="1">
      <alignment horizontal="center" vertical="center"/>
    </xf>
    <xf numFmtId="14" fontId="19" fillId="2" borderId="2" xfId="2" applyNumberFormat="1" applyFont="1" applyFill="1" applyBorder="1" applyAlignment="1">
      <alignment horizontal="center" vertical="center" wrapText="1"/>
    </xf>
    <xf numFmtId="14" fontId="19" fillId="2" borderId="3" xfId="2" applyNumberFormat="1" applyFont="1" applyFill="1" applyBorder="1" applyAlignment="1">
      <alignment horizontal="center" vertical="center" wrapText="1"/>
    </xf>
    <xf numFmtId="14" fontId="19" fillId="2" borderId="12" xfId="2" applyNumberFormat="1" applyFont="1" applyFill="1" applyBorder="1" applyAlignment="1">
      <alignment horizontal="center" vertical="center" wrapText="1"/>
    </xf>
    <xf numFmtId="14" fontId="19" fillId="2" borderId="13" xfId="2" applyNumberFormat="1" applyFont="1" applyFill="1" applyBorder="1" applyAlignment="1">
      <alignment horizontal="center" vertical="center" wrapText="1"/>
    </xf>
    <xf numFmtId="14" fontId="7" fillId="2" borderId="6" xfId="2" applyNumberFormat="1" applyFont="1" applyFill="1" applyBorder="1" applyAlignment="1">
      <alignment horizontal="center" vertical="center"/>
    </xf>
    <xf numFmtId="0" fontId="7" fillId="2" borderId="7" xfId="2" applyFont="1" applyFill="1" applyBorder="1" applyAlignment="1">
      <alignment horizontal="center" vertical="center"/>
    </xf>
    <xf numFmtId="0" fontId="7" fillId="2" borderId="11" xfId="2" applyFont="1" applyFill="1" applyBorder="1" applyAlignment="1">
      <alignment horizontal="center" vertical="center"/>
    </xf>
    <xf numFmtId="0" fontId="7" fillId="2" borderId="13" xfId="2" applyFont="1" applyFill="1" applyBorder="1" applyAlignment="1">
      <alignment horizontal="center" vertical="center"/>
    </xf>
    <xf numFmtId="0" fontId="7" fillId="2" borderId="20" xfId="2" applyFont="1" applyFill="1" applyBorder="1" applyAlignment="1">
      <alignment horizontal="center" vertical="center"/>
    </xf>
    <xf numFmtId="0" fontId="7" fillId="2" borderId="22" xfId="2" applyFont="1" applyFill="1" applyBorder="1" applyAlignment="1">
      <alignment horizontal="center" vertical="center"/>
    </xf>
    <xf numFmtId="164" fontId="25" fillId="2" borderId="20" xfId="1" applyFont="1" applyFill="1" applyBorder="1" applyAlignment="1">
      <alignment horizontal="center" vertical="center" wrapText="1"/>
    </xf>
    <xf numFmtId="164" fontId="11" fillId="2" borderId="22" xfId="1" applyFont="1" applyFill="1" applyBorder="1" applyAlignment="1">
      <alignment horizontal="center" vertical="center" wrapText="1"/>
    </xf>
    <xf numFmtId="0" fontId="11" fillId="2" borderId="1"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11" xfId="2" applyFont="1" applyFill="1" applyBorder="1" applyAlignment="1">
      <alignment horizontal="center" vertical="center"/>
    </xf>
    <xf numFmtId="0" fontId="11" fillId="2" borderId="13" xfId="2" applyFont="1" applyFill="1" applyBorder="1" applyAlignment="1">
      <alignment horizontal="center" vertical="center"/>
    </xf>
    <xf numFmtId="0" fontId="19" fillId="2" borderId="1" xfId="2" applyFont="1" applyFill="1" applyBorder="1" applyAlignment="1">
      <alignment horizontal="center" vertical="center"/>
    </xf>
    <xf numFmtId="0" fontId="19" fillId="2" borderId="11" xfId="2" applyFont="1" applyFill="1" applyBorder="1" applyAlignment="1">
      <alignment horizontal="center" vertical="center"/>
    </xf>
    <xf numFmtId="0" fontId="23" fillId="2" borderId="4" xfId="2" applyFont="1" applyFill="1" applyBorder="1" applyAlignment="1">
      <alignment horizontal="center" vertical="center"/>
    </xf>
    <xf numFmtId="0" fontId="23" fillId="2" borderId="8" xfId="2" applyFont="1" applyFill="1" applyBorder="1" applyAlignment="1">
      <alignment horizontal="center" vertical="center"/>
    </xf>
    <xf numFmtId="0" fontId="24" fillId="2" borderId="5" xfId="2" applyFont="1" applyFill="1" applyBorder="1" applyAlignment="1">
      <alignment horizontal="center" vertical="center"/>
    </xf>
    <xf numFmtId="0" fontId="23" fillId="2" borderId="3" xfId="2" applyFont="1" applyFill="1" applyBorder="1" applyAlignment="1">
      <alignment horizontal="center" vertical="center"/>
    </xf>
    <xf numFmtId="0" fontId="23" fillId="2" borderId="9" xfId="2" applyFont="1" applyFill="1" applyBorder="1" applyAlignment="1">
      <alignment horizontal="center" vertical="center"/>
    </xf>
    <xf numFmtId="0" fontId="23" fillId="2" borderId="10" xfId="2" applyFont="1" applyFill="1" applyBorder="1" applyAlignment="1">
      <alignment horizontal="center" vertical="center"/>
    </xf>
    <xf numFmtId="14" fontId="23" fillId="2" borderId="1" xfId="2" applyNumberFormat="1" applyFont="1" applyFill="1" applyBorder="1" applyAlignment="1">
      <alignment horizontal="center" vertical="center"/>
    </xf>
    <xf numFmtId="14" fontId="23" fillId="2" borderId="2" xfId="2" applyNumberFormat="1" applyFont="1" applyFill="1" applyBorder="1" applyAlignment="1">
      <alignment horizontal="center" vertical="center"/>
    </xf>
    <xf numFmtId="14" fontId="23" fillId="2" borderId="11" xfId="2" applyNumberFormat="1" applyFont="1" applyFill="1" applyBorder="1" applyAlignment="1">
      <alignment horizontal="center" vertical="center"/>
    </xf>
    <xf numFmtId="14" fontId="23" fillId="2" borderId="12" xfId="2" applyNumberFormat="1" applyFont="1" applyFill="1" applyBorder="1" applyAlignment="1">
      <alignment horizontal="center" vertical="center"/>
    </xf>
    <xf numFmtId="1" fontId="23" fillId="2" borderId="2" xfId="2" applyNumberFormat="1" applyFont="1" applyFill="1" applyBorder="1" applyAlignment="1">
      <alignment horizontal="center" vertical="center"/>
    </xf>
    <xf numFmtId="1" fontId="23" fillId="2" borderId="12" xfId="2" applyNumberFormat="1" applyFont="1" applyFill="1" applyBorder="1" applyAlignment="1">
      <alignment horizontal="center" vertical="center"/>
    </xf>
    <xf numFmtId="0" fontId="19" fillId="2" borderId="2" xfId="2" applyFont="1" applyFill="1" applyBorder="1" applyAlignment="1">
      <alignment horizontal="right" vertical="center" wrapText="1"/>
    </xf>
    <xf numFmtId="0" fontId="19" fillId="2" borderId="3" xfId="2" applyFont="1" applyFill="1" applyBorder="1" applyAlignment="1">
      <alignment horizontal="right" vertical="center" wrapText="1"/>
    </xf>
    <xf numFmtId="0" fontId="19" fillId="2" borderId="12" xfId="2" applyFont="1" applyFill="1" applyBorder="1" applyAlignment="1">
      <alignment horizontal="right" vertical="center" wrapText="1"/>
    </xf>
    <xf numFmtId="0" fontId="19" fillId="2" borderId="13" xfId="2" applyFont="1" applyFill="1" applyBorder="1" applyAlignment="1">
      <alignment horizontal="right" vertical="center" wrapText="1"/>
    </xf>
    <xf numFmtId="14" fontId="7" fillId="2" borderId="1" xfId="2" applyNumberFormat="1" applyFont="1" applyFill="1" applyBorder="1" applyAlignment="1">
      <alignment horizontal="center" vertical="center"/>
    </xf>
    <xf numFmtId="14" fontId="7" fillId="2" borderId="3" xfId="2" applyNumberFormat="1" applyFont="1" applyFill="1" applyBorder="1" applyAlignment="1">
      <alignment horizontal="center" vertical="center"/>
    </xf>
    <xf numFmtId="14" fontId="7" fillId="2" borderId="7" xfId="2" applyNumberFormat="1" applyFont="1" applyFill="1" applyBorder="1" applyAlignment="1">
      <alignment horizontal="center" vertical="center"/>
    </xf>
    <xf numFmtId="0" fontId="7" fillId="2" borderId="1" xfId="2" applyFont="1" applyFill="1" applyBorder="1" applyAlignment="1">
      <alignment horizontal="center"/>
    </xf>
    <xf numFmtId="0" fontId="7" fillId="2" borderId="3" xfId="2" applyFont="1" applyFill="1" applyBorder="1" applyAlignment="1">
      <alignment horizontal="center"/>
    </xf>
    <xf numFmtId="0" fontId="19" fillId="2" borderId="18" xfId="2" applyFont="1" applyFill="1" applyBorder="1" applyAlignment="1">
      <alignment horizontal="center"/>
    </xf>
    <xf numFmtId="0" fontId="19" fillId="2" borderId="19" xfId="2" applyFont="1" applyFill="1" applyBorder="1" applyAlignment="1">
      <alignment horizontal="center"/>
    </xf>
    <xf numFmtId="0" fontId="5" fillId="2" borderId="12" xfId="2" applyFont="1" applyFill="1" applyBorder="1" applyAlignment="1">
      <alignment horizontal="center" vertical="top"/>
    </xf>
    <xf numFmtId="14" fontId="7" fillId="2" borderId="11" xfId="2" applyNumberFormat="1" applyFont="1" applyFill="1" applyBorder="1" applyAlignment="1">
      <alignment horizontal="center" vertical="center"/>
    </xf>
    <xf numFmtId="14" fontId="7" fillId="2" borderId="13" xfId="2" applyNumberFormat="1" applyFont="1" applyFill="1" applyBorder="1" applyAlignment="1">
      <alignment horizontal="center" vertical="center"/>
    </xf>
    <xf numFmtId="0" fontId="5" fillId="2" borderId="30" xfId="2" applyFont="1" applyFill="1" applyBorder="1" applyAlignment="1">
      <alignment horizontal="center"/>
    </xf>
    <xf numFmtId="9" fontId="23" fillId="0" borderId="3" xfId="2" applyNumberFormat="1" applyFont="1" applyFill="1" applyBorder="1" applyAlignment="1">
      <alignment horizontal="center" vertical="center"/>
    </xf>
    <xf numFmtId="9" fontId="23" fillId="0" borderId="13" xfId="2" applyNumberFormat="1" applyFont="1" applyFill="1" applyBorder="1" applyAlignment="1">
      <alignment horizontal="center" vertical="center"/>
    </xf>
  </cellXfs>
  <cellStyles count="31349">
    <cellStyle name="Excel Built-in Normal" xfId="11302" xr:uid="{00000000-0005-0000-0000-000001000000}"/>
    <cellStyle name="Excel Built-in Normal 1" xfId="16620" xr:uid="{D51500C2-8825-46CE-8873-1976732D2264}"/>
    <cellStyle name="Excel Built-in Normal 1 2" xfId="17789" xr:uid="{BB014431-E07F-4DE7-B55D-20C8B44164CB}"/>
    <cellStyle name="Excel Built-in Normal 2" xfId="17790" xr:uid="{B6671D15-9C76-492B-8039-5A0D7345DF5F}"/>
    <cellStyle name="Hiperlink" xfId="5" builtinId="8" hidden="1"/>
    <cellStyle name="Hiperlink" xfId="7" builtinId="8" hidden="1"/>
    <cellStyle name="Hiperlink" xfId="9" builtinId="8" hidden="1"/>
    <cellStyle name="Hiperlink" xfId="11" builtinId="8" hidden="1"/>
    <cellStyle name="Hiperlink" xfId="13" builtinId="8" hidden="1"/>
    <cellStyle name="Hiperlink" xfId="15" builtinId="8" hidden="1"/>
    <cellStyle name="Hiperlink" xfId="17" builtinId="8" hidden="1"/>
    <cellStyle name="Hiperlink" xfId="19" builtinId="8" hidden="1"/>
    <cellStyle name="Hiperlink" xfId="21" builtinId="8" hidden="1"/>
    <cellStyle name="Hiperlink" xfId="23" builtinId="8" hidden="1"/>
    <cellStyle name="Hiperlink" xfId="25" builtinId="8" hidden="1"/>
    <cellStyle name="Hiperlink" xfId="27" builtinId="8" hidden="1"/>
    <cellStyle name="Hiperlink" xfId="29" builtinId="8" hidden="1"/>
    <cellStyle name="Hiperlink" xfId="31" builtinId="8" hidden="1"/>
    <cellStyle name="Hiperlink" xfId="33" builtinId="8" hidden="1"/>
    <cellStyle name="Hiperlink" xfId="35" builtinId="8" hidden="1"/>
    <cellStyle name="Hiperlink" xfId="37" builtinId="8" hidden="1"/>
    <cellStyle name="Hiperlink" xfId="39" builtinId="8" hidden="1"/>
    <cellStyle name="Hiperlink" xfId="41" builtinId="8" hidden="1"/>
    <cellStyle name="Hiperlink" xfId="43" builtinId="8" hidden="1"/>
    <cellStyle name="Hiperlink" xfId="45" builtinId="8" hidden="1"/>
    <cellStyle name="Hiperlink" xfId="47" builtinId="8" hidden="1"/>
    <cellStyle name="Hiperlink" xfId="49" builtinId="8" hidden="1"/>
    <cellStyle name="Hiperlink" xfId="51" builtinId="8" hidden="1"/>
    <cellStyle name="Hiperlink" xfId="53" builtinId="8" hidden="1"/>
    <cellStyle name="Hiperlink" xfId="55" builtinId="8" hidden="1"/>
    <cellStyle name="Hiperlink" xfId="57" builtinId="8" hidden="1"/>
    <cellStyle name="Hiperlink" xfId="59" builtinId="8" hidden="1"/>
    <cellStyle name="Hiperlink" xfId="62" builtinId="8" hidden="1"/>
    <cellStyle name="Hiperlink" xfId="64" builtinId="8" hidden="1"/>
    <cellStyle name="Hiperlink" xfId="66" builtinId="8" hidden="1"/>
    <cellStyle name="Hiperlink" xfId="68" builtinId="8" hidden="1"/>
    <cellStyle name="Hiperlink" xfId="71" builtinId="8" hidden="1"/>
    <cellStyle name="Hiperlink" xfId="73" builtinId="8" hidden="1"/>
    <cellStyle name="Hiperlink" xfId="75" builtinId="8" hidden="1"/>
    <cellStyle name="Hiperlink" xfId="77" builtinId="8" hidden="1"/>
    <cellStyle name="Hiperlink" xfId="79" builtinId="8" hidden="1"/>
    <cellStyle name="Hiperlink" xfId="81" builtinId="8" hidden="1"/>
    <cellStyle name="Hiperlink" xfId="83" builtinId="8" hidden="1"/>
    <cellStyle name="Hiperlink" xfId="85" builtinId="8" hidden="1"/>
    <cellStyle name="Hiperlink" xfId="87" builtinId="8" hidden="1"/>
    <cellStyle name="Hiperlink" xfId="89" builtinId="8" hidden="1"/>
    <cellStyle name="Hiperlink" xfId="91" builtinId="8" hidden="1"/>
    <cellStyle name="Hiperlink" xfId="93" builtinId="8" hidden="1"/>
    <cellStyle name="Hiperlink" xfId="95" builtinId="8" hidden="1"/>
    <cellStyle name="Hiperlink" xfId="97" builtinId="8" hidden="1"/>
    <cellStyle name="Hiperlink" xfId="99" builtinId="8" hidden="1"/>
    <cellStyle name="Hiperlink" xfId="101" builtinId="8" hidden="1"/>
    <cellStyle name="Hiperlink" xfId="103" builtinId="8" hidden="1"/>
    <cellStyle name="Hiperlink" xfId="105" builtinId="8" hidden="1"/>
    <cellStyle name="Hiperlink" xfId="107" builtinId="8" hidden="1"/>
    <cellStyle name="Hiperlink" xfId="109" builtinId="8" hidden="1"/>
    <cellStyle name="Hiperlink" xfId="111" builtinId="8" hidden="1"/>
    <cellStyle name="Hiperlink" xfId="113" builtinId="8" hidden="1"/>
    <cellStyle name="Hiperlink" xfId="115" builtinId="8" hidden="1"/>
    <cellStyle name="Hiperlink" xfId="117" builtinId="8" hidden="1"/>
    <cellStyle name="Hiperlink" xfId="119" builtinId="8" hidden="1"/>
    <cellStyle name="Hiperlink" xfId="121" builtinId="8" hidden="1"/>
    <cellStyle name="Hiperlink" xfId="123" builtinId="8" hidden="1"/>
    <cellStyle name="Hiperlink" xfId="125" builtinId="8" hidden="1"/>
    <cellStyle name="Hiperlink" xfId="127" builtinId="8" hidden="1"/>
    <cellStyle name="Hiperlink" xfId="129" builtinId="8" hidden="1"/>
    <cellStyle name="Hiperlink" xfId="131" builtinId="8" hidden="1"/>
    <cellStyle name="Hiperlink" xfId="133" builtinId="8" hidden="1"/>
    <cellStyle name="Hiperlink" xfId="135" builtinId="8" hidden="1"/>
    <cellStyle name="Hiperlink" xfId="137" builtinId="8" hidden="1"/>
    <cellStyle name="Hiperlink" xfId="139" builtinId="8" hidden="1"/>
    <cellStyle name="Hiperlink" xfId="141" builtinId="8" hidden="1"/>
    <cellStyle name="Hiperlink" xfId="143" builtinId="8" hidden="1"/>
    <cellStyle name="Hiperlink" xfId="145" builtinId="8" hidden="1"/>
    <cellStyle name="Hiperlink" xfId="147" builtinId="8" hidden="1"/>
    <cellStyle name="Hiperlink" xfId="149" builtinId="8" hidden="1"/>
    <cellStyle name="Hiperlink" xfId="151" builtinId="8" hidden="1"/>
    <cellStyle name="Hiperlink" xfId="153" builtinId="8" hidden="1"/>
    <cellStyle name="Hiperlink" xfId="155" builtinId="8" hidden="1"/>
    <cellStyle name="Hiperlink" xfId="157" builtinId="8" hidden="1"/>
    <cellStyle name="Hiperlink" xfId="159" builtinId="8" hidden="1"/>
    <cellStyle name="Hiperlink" xfId="161" builtinId="8" hidden="1"/>
    <cellStyle name="Hiperlink" xfId="163" builtinId="8" hidden="1"/>
    <cellStyle name="Hiperlink" xfId="165" builtinId="8" hidden="1"/>
    <cellStyle name="Hiperlink" xfId="167" builtinId="8" hidden="1"/>
    <cellStyle name="Hiperlink" xfId="169" builtinId="8" hidden="1"/>
    <cellStyle name="Hiperlink" xfId="171" builtinId="8" hidden="1"/>
    <cellStyle name="Hiperlink" xfId="173" builtinId="8" hidden="1"/>
    <cellStyle name="Hiperlink" xfId="175" builtinId="8" hidden="1"/>
    <cellStyle name="Hiperlink" xfId="177" builtinId="8" hidden="1"/>
    <cellStyle name="Hiperlink" xfId="179" builtinId="8" hidden="1"/>
    <cellStyle name="Hiperlink" xfId="181" builtinId="8" hidden="1"/>
    <cellStyle name="Hiperlink" xfId="183" builtinId="8" hidden="1"/>
    <cellStyle name="Hiperlink" xfId="185" builtinId="8" hidden="1"/>
    <cellStyle name="Hiperlink" xfId="187" builtinId="8" hidden="1"/>
    <cellStyle name="Hiperlink" xfId="189" builtinId="8" hidden="1"/>
    <cellStyle name="Hiperlink" xfId="191" builtinId="8" hidden="1"/>
    <cellStyle name="Hiperlink" xfId="193" builtinId="8" hidden="1"/>
    <cellStyle name="Hiperlink" xfId="195" builtinId="8" hidden="1"/>
    <cellStyle name="Hiperlink" xfId="197" builtinId="8" hidden="1"/>
    <cellStyle name="Hiperlink" xfId="199" builtinId="8" hidden="1"/>
    <cellStyle name="Hiperlink" xfId="201" builtinId="8" hidden="1"/>
    <cellStyle name="Hiperlink" xfId="203" builtinId="8" hidden="1"/>
    <cellStyle name="Hiperlink" xfId="205" builtinId="8" hidden="1"/>
    <cellStyle name="Hiperlink" xfId="207" builtinId="8" hidden="1"/>
    <cellStyle name="Hiperlink" xfId="209" builtinId="8" hidden="1"/>
    <cellStyle name="Hiperlink" xfId="211" builtinId="8" hidden="1"/>
    <cellStyle name="Hiperlink" xfId="213" builtinId="8" hidden="1"/>
    <cellStyle name="Hiperlink" xfId="215" builtinId="8" hidden="1"/>
    <cellStyle name="Hiperlink" xfId="217" builtinId="8" hidden="1"/>
    <cellStyle name="Hiperlink" xfId="219" builtinId="8" hidden="1"/>
    <cellStyle name="Hiperlink" xfId="221" builtinId="8" hidden="1"/>
    <cellStyle name="Hiperlink" xfId="223" builtinId="8" hidden="1"/>
    <cellStyle name="Hiperlink" xfId="225" builtinId="8" hidden="1"/>
    <cellStyle name="Hiperlink" xfId="227" builtinId="8" hidden="1"/>
    <cellStyle name="Hiperlink" xfId="229" builtinId="8" hidden="1"/>
    <cellStyle name="Hiperlink" xfId="231" builtinId="8" hidden="1"/>
    <cellStyle name="Hiperlink" xfId="233" builtinId="8" hidden="1"/>
    <cellStyle name="Hiperlink" xfId="235" builtinId="8" hidden="1"/>
    <cellStyle name="Hiperlink" xfId="237" builtinId="8" hidden="1"/>
    <cellStyle name="Hiperlink" xfId="239" builtinId="8" hidden="1"/>
    <cellStyle name="Hiperlink" xfId="241" builtinId="8" hidden="1"/>
    <cellStyle name="Hiperlink" xfId="243" builtinId="8" hidden="1"/>
    <cellStyle name="Hiperlink" xfId="245" builtinId="8" hidden="1"/>
    <cellStyle name="Hiperlink" xfId="247" builtinId="8" hidden="1"/>
    <cellStyle name="Hiperlink" xfId="249" builtinId="8" hidden="1"/>
    <cellStyle name="Hiperlink" xfId="251" builtinId="8" hidden="1"/>
    <cellStyle name="Hiperlink" xfId="253" builtinId="8" hidden="1"/>
    <cellStyle name="Hiperlink" xfId="255" builtinId="8" hidden="1"/>
    <cellStyle name="Hiperlink" xfId="257" builtinId="8" hidden="1"/>
    <cellStyle name="Hiperlink" xfId="259" builtinId="8" hidden="1"/>
    <cellStyle name="Hiperlink" xfId="261" builtinId="8" hidden="1"/>
    <cellStyle name="Hiperlink" xfId="263" builtinId="8" hidden="1"/>
    <cellStyle name="Hiperlink" xfId="265" builtinId="8" hidden="1"/>
    <cellStyle name="Hiperlink" xfId="267" builtinId="8" hidden="1"/>
    <cellStyle name="Hiperlink" xfId="269" builtinId="8" hidden="1"/>
    <cellStyle name="Hiperlink" xfId="271" builtinId="8" hidden="1"/>
    <cellStyle name="Hiperlink" xfId="273" builtinId="8" hidden="1"/>
    <cellStyle name="Hiperlink" xfId="275" builtinId="8" hidden="1"/>
    <cellStyle name="Hiperlink" xfId="277" builtinId="8" hidden="1"/>
    <cellStyle name="Hiperlink" xfId="279" builtinId="8" hidden="1"/>
    <cellStyle name="Hiperlink" xfId="281" builtinId="8" hidden="1"/>
    <cellStyle name="Hiperlink" xfId="283" builtinId="8" hidden="1"/>
    <cellStyle name="Hiperlink" xfId="285" builtinId="8" hidden="1"/>
    <cellStyle name="Hiperlink" xfId="287" builtinId="8" hidden="1"/>
    <cellStyle name="Hiperlink" xfId="289" builtinId="8" hidden="1"/>
    <cellStyle name="Hiperlink" xfId="291" builtinId="8" hidden="1"/>
    <cellStyle name="Hiperlink" xfId="293" builtinId="8" hidden="1"/>
    <cellStyle name="Hiperlink" xfId="295" builtinId="8" hidden="1"/>
    <cellStyle name="Hiperlink" xfId="297" builtinId="8" hidden="1"/>
    <cellStyle name="Hiperlink" xfId="299" builtinId="8" hidden="1"/>
    <cellStyle name="Hiperlink" xfId="301" builtinId="8" hidden="1"/>
    <cellStyle name="Hiperlink" xfId="303" builtinId="8" hidden="1"/>
    <cellStyle name="Hiperlink" xfId="305" builtinId="8" hidden="1"/>
    <cellStyle name="Hiperlink" xfId="307" builtinId="8" hidden="1"/>
    <cellStyle name="Hiperlink" xfId="309" builtinId="8" hidden="1"/>
    <cellStyle name="Hiperlink" xfId="311" builtinId="8" hidden="1"/>
    <cellStyle name="Hiperlink" xfId="313" builtinId="8" hidden="1"/>
    <cellStyle name="Hiperlink" xfId="315" builtinId="8" hidden="1"/>
    <cellStyle name="Hiperlink" xfId="317" builtinId="8" hidden="1"/>
    <cellStyle name="Hiperlink" xfId="319" builtinId="8" hidden="1"/>
    <cellStyle name="Hiperlink" xfId="321" builtinId="8" hidden="1"/>
    <cellStyle name="Hiperlink" xfId="323" builtinId="8" hidden="1"/>
    <cellStyle name="Hiperlink" xfId="325" builtinId="8" hidden="1"/>
    <cellStyle name="Hiperlink" xfId="327" builtinId="8" hidden="1"/>
    <cellStyle name="Hiperlink" xfId="329" builtinId="8" hidden="1"/>
    <cellStyle name="Hiperlink" xfId="331" builtinId="8" hidden="1"/>
    <cellStyle name="Hiperlink" xfId="333" builtinId="8" hidden="1"/>
    <cellStyle name="Hiperlink" xfId="335" builtinId="8" hidden="1"/>
    <cellStyle name="Hiperlink" xfId="337" builtinId="8" hidden="1"/>
    <cellStyle name="Hiperlink" xfId="339" builtinId="8" hidden="1"/>
    <cellStyle name="Hiperlink" xfId="341" builtinId="8" hidden="1"/>
    <cellStyle name="Hiperlink" xfId="343" builtinId="8" hidden="1"/>
    <cellStyle name="Hiperlink" xfId="345" builtinId="8" hidden="1"/>
    <cellStyle name="Hiperlink" xfId="347" builtinId="8" hidden="1"/>
    <cellStyle name="Hiperlink" xfId="349" builtinId="8" hidden="1"/>
    <cellStyle name="Hiperlink" xfId="351" builtinId="8" hidden="1"/>
    <cellStyle name="Hiperlink" xfId="353" builtinId="8" hidden="1"/>
    <cellStyle name="Hiperlink" xfId="355" builtinId="8" hidden="1"/>
    <cellStyle name="Hiperlink" xfId="357" builtinId="8" hidden="1"/>
    <cellStyle name="Hiperlink" xfId="359" builtinId="8" hidden="1"/>
    <cellStyle name="Hiperlink" xfId="361" builtinId="8" hidden="1"/>
    <cellStyle name="Hiperlink" xfId="363" builtinId="8" hidden="1"/>
    <cellStyle name="Hiperlink" xfId="365" builtinId="8" hidden="1"/>
    <cellStyle name="Hiperlink" xfId="367" builtinId="8" hidden="1"/>
    <cellStyle name="Hiperlink" xfId="369" builtinId="8" hidden="1"/>
    <cellStyle name="Hiperlink" xfId="371" builtinId="8" hidden="1"/>
    <cellStyle name="Hiperlink" xfId="373" builtinId="8" hidden="1"/>
    <cellStyle name="Hiperlink" xfId="375" builtinId="8" hidden="1"/>
    <cellStyle name="Hiperlink" xfId="377" builtinId="8" hidden="1"/>
    <cellStyle name="Hiperlink" xfId="379" builtinId="8" hidden="1"/>
    <cellStyle name="Hiperlink" xfId="381" builtinId="8" hidden="1"/>
    <cellStyle name="Hiperlink" xfId="383" builtinId="8" hidden="1"/>
    <cellStyle name="Hiperlink" xfId="385" builtinId="8" hidden="1"/>
    <cellStyle name="Hiperlink" xfId="387" builtinId="8" hidden="1"/>
    <cellStyle name="Hiperlink" xfId="389" builtinId="8" hidden="1"/>
    <cellStyle name="Hiperlink" xfId="391" builtinId="8" hidden="1"/>
    <cellStyle name="Hiperlink" xfId="393" builtinId="8" hidden="1"/>
    <cellStyle name="Hiperlink" xfId="395" builtinId="8" hidden="1"/>
    <cellStyle name="Hiperlink" xfId="397" builtinId="8" hidden="1"/>
    <cellStyle name="Hiperlink" xfId="399" builtinId="8" hidden="1"/>
    <cellStyle name="Hiperlink" xfId="401" builtinId="8" hidden="1"/>
    <cellStyle name="Hiperlink" xfId="403" builtinId="8" hidden="1"/>
    <cellStyle name="Hiperlink" xfId="405" builtinId="8" hidden="1"/>
    <cellStyle name="Hiperlink" xfId="407" builtinId="8" hidden="1"/>
    <cellStyle name="Hiperlink" xfId="409" builtinId="8" hidden="1"/>
    <cellStyle name="Hiperlink" xfId="411" builtinId="8" hidden="1"/>
    <cellStyle name="Hiperlink" xfId="413" builtinId="8" hidden="1"/>
    <cellStyle name="Hiperlink" xfId="415" builtinId="8" hidden="1"/>
    <cellStyle name="Hiperlink" xfId="417" builtinId="8" hidden="1"/>
    <cellStyle name="Hiperlink" xfId="419" builtinId="8" hidden="1"/>
    <cellStyle name="Hiperlink" xfId="421" builtinId="8" hidden="1"/>
    <cellStyle name="Hiperlink" xfId="423" builtinId="8" hidden="1"/>
    <cellStyle name="Hiperlink" xfId="425" builtinId="8" hidden="1"/>
    <cellStyle name="Hiperlink" xfId="427" builtinId="8" hidden="1"/>
    <cellStyle name="Hiperlink" xfId="429" builtinId="8" hidden="1"/>
    <cellStyle name="Hiperlink" xfId="431" builtinId="8" hidden="1"/>
    <cellStyle name="Hiperlink" xfId="433" builtinId="8" hidden="1"/>
    <cellStyle name="Hiperlink" xfId="435" builtinId="8" hidden="1"/>
    <cellStyle name="Hiperlink" xfId="437" builtinId="8" hidden="1"/>
    <cellStyle name="Hiperlink" xfId="439" builtinId="8" hidden="1"/>
    <cellStyle name="Hiperlink" xfId="441" builtinId="8" hidden="1"/>
    <cellStyle name="Hiperlink" xfId="443" builtinId="8" hidden="1"/>
    <cellStyle name="Hiperlink" xfId="445" builtinId="8" hidden="1"/>
    <cellStyle name="Hiperlink" xfId="447" builtinId="8" hidden="1"/>
    <cellStyle name="Hiperlink" xfId="449" builtinId="8" hidden="1"/>
    <cellStyle name="Hiperlink" xfId="451" builtinId="8" hidden="1"/>
    <cellStyle name="Hiperlink" xfId="453" builtinId="8" hidden="1"/>
    <cellStyle name="Hiperlink" xfId="455" builtinId="8" hidden="1"/>
    <cellStyle name="Hiperlink" xfId="457" builtinId="8" hidden="1"/>
    <cellStyle name="Hiperlink" xfId="459" builtinId="8" hidden="1"/>
    <cellStyle name="Hiperlink" xfId="461" builtinId="8" hidden="1"/>
    <cellStyle name="Hiperlink" xfId="463" builtinId="8" hidden="1"/>
    <cellStyle name="Hiperlink" xfId="465" builtinId="8" hidden="1"/>
    <cellStyle name="Hiperlink" xfId="467" builtinId="8" hidden="1"/>
    <cellStyle name="Hiperlink" xfId="469" builtinId="8" hidden="1"/>
    <cellStyle name="Hiperlink" xfId="471" builtinId="8" hidden="1"/>
    <cellStyle name="Hiperlink" xfId="473" builtinId="8" hidden="1"/>
    <cellStyle name="Hiperlink" xfId="475" builtinId="8" hidden="1"/>
    <cellStyle name="Hiperlink" xfId="477" builtinId="8" hidden="1"/>
    <cellStyle name="Hiperlink" xfId="479" builtinId="8" hidden="1"/>
    <cellStyle name="Hiperlink" xfId="481" builtinId="8" hidden="1"/>
    <cellStyle name="Hiperlink" xfId="483" builtinId="8" hidden="1"/>
    <cellStyle name="Hiperlink" xfId="485" builtinId="8" hidden="1"/>
    <cellStyle name="Hiperlink" xfId="487" builtinId="8" hidden="1"/>
    <cellStyle name="Hiperlink" xfId="489" builtinId="8" hidden="1"/>
    <cellStyle name="Hiperlink" xfId="491" builtinId="8" hidden="1"/>
    <cellStyle name="Hiperlink" xfId="493" builtinId="8" hidden="1"/>
    <cellStyle name="Hiperlink" xfId="495" builtinId="8" hidden="1"/>
    <cellStyle name="Hiperlink" xfId="497" builtinId="8" hidden="1"/>
    <cellStyle name="Hiperlink" xfId="499" builtinId="8" hidden="1"/>
    <cellStyle name="Hiperlink" xfId="501" builtinId="8" hidden="1"/>
    <cellStyle name="Hiperlink" xfId="503" builtinId="8" hidden="1"/>
    <cellStyle name="Hiperlink" xfId="505" builtinId="8" hidden="1"/>
    <cellStyle name="Hiperlink" xfId="507" builtinId="8" hidden="1"/>
    <cellStyle name="Hiperlink" xfId="509" builtinId="8" hidden="1"/>
    <cellStyle name="Hiperlink" xfId="511" builtinId="8" hidden="1"/>
    <cellStyle name="Hiperlink" xfId="513" builtinId="8" hidden="1"/>
    <cellStyle name="Hiperlink" xfId="515" builtinId="8" hidden="1"/>
    <cellStyle name="Hiperlink" xfId="517" builtinId="8" hidden="1"/>
    <cellStyle name="Hiperlink" xfId="519" builtinId="8" hidden="1"/>
    <cellStyle name="Hiperlink" xfId="521" builtinId="8" hidden="1"/>
    <cellStyle name="Hiperlink" xfId="523" builtinId="8" hidden="1"/>
    <cellStyle name="Hiperlink" xfId="525" builtinId="8" hidden="1"/>
    <cellStyle name="Hiperlink" xfId="527" builtinId="8" hidden="1"/>
    <cellStyle name="Hiperlink" xfId="529" builtinId="8" hidden="1"/>
    <cellStyle name="Hiperlink" xfId="531" builtinId="8" hidden="1"/>
    <cellStyle name="Hiperlink" xfId="533" builtinId="8" hidden="1"/>
    <cellStyle name="Hiperlink" xfId="535" builtinId="8" hidden="1"/>
    <cellStyle name="Hiperlink" xfId="537" builtinId="8" hidden="1"/>
    <cellStyle name="Hiperlink" xfId="539" builtinId="8" hidden="1"/>
    <cellStyle name="Hiperlink" xfId="541" builtinId="8" hidden="1"/>
    <cellStyle name="Hiperlink" xfId="543" builtinId="8" hidden="1"/>
    <cellStyle name="Hiperlink" xfId="545" builtinId="8" hidden="1"/>
    <cellStyle name="Hiperlink" xfId="547" builtinId="8" hidden="1"/>
    <cellStyle name="Hiperlink" xfId="549" builtinId="8" hidden="1"/>
    <cellStyle name="Hiperlink" xfId="551" builtinId="8" hidden="1"/>
    <cellStyle name="Hiperlink" xfId="553" builtinId="8" hidden="1"/>
    <cellStyle name="Hiperlink" xfId="555" builtinId="8" hidden="1"/>
    <cellStyle name="Hiperlink" xfId="557" builtinId="8" hidden="1"/>
    <cellStyle name="Hiperlink" xfId="559" builtinId="8" hidden="1"/>
    <cellStyle name="Hiperlink" xfId="561" builtinId="8" hidden="1"/>
    <cellStyle name="Hiperlink" xfId="563" builtinId="8" hidden="1"/>
    <cellStyle name="Hiperlink" xfId="565" builtinId="8" hidden="1"/>
    <cellStyle name="Hiperlink" xfId="567" builtinId="8" hidden="1"/>
    <cellStyle name="Hiperlink" xfId="569" builtinId="8" hidden="1"/>
    <cellStyle name="Hiperlink" xfId="571" builtinId="8" hidden="1"/>
    <cellStyle name="Hiperlink" xfId="573" builtinId="8" hidden="1"/>
    <cellStyle name="Hiperlink" xfId="575" builtinId="8" hidden="1"/>
    <cellStyle name="Hiperlink" xfId="577" builtinId="8" hidden="1"/>
    <cellStyle name="Hiperlink" xfId="579" builtinId="8" hidden="1"/>
    <cellStyle name="Hiperlink" xfId="581" builtinId="8" hidden="1"/>
    <cellStyle name="Hiperlink" xfId="583" builtinId="8" hidden="1"/>
    <cellStyle name="Hiperlink" xfId="585" builtinId="8" hidden="1"/>
    <cellStyle name="Hiperlink" xfId="587" builtinId="8" hidden="1"/>
    <cellStyle name="Hiperlink" xfId="589" builtinId="8" hidden="1"/>
    <cellStyle name="Hiperlink" xfId="591" builtinId="8" hidden="1"/>
    <cellStyle name="Hiperlink" xfId="593" builtinId="8" hidden="1"/>
    <cellStyle name="Hiperlink" xfId="595" builtinId="8" hidden="1"/>
    <cellStyle name="Hiperlink" xfId="597" builtinId="8" hidden="1"/>
    <cellStyle name="Hiperlink" xfId="599" builtinId="8" hidden="1"/>
    <cellStyle name="Hiperlink" xfId="601" builtinId="8" hidden="1"/>
    <cellStyle name="Hiperlink" xfId="603" builtinId="8" hidden="1"/>
    <cellStyle name="Hiperlink" xfId="605" builtinId="8" hidden="1"/>
    <cellStyle name="Hiperlink" xfId="607" builtinId="8" hidden="1"/>
    <cellStyle name="Hiperlink" xfId="609" builtinId="8" hidden="1"/>
    <cellStyle name="Hiperlink" xfId="611" builtinId="8" hidden="1"/>
    <cellStyle name="Hiperlink" xfId="613" builtinId="8" hidden="1"/>
    <cellStyle name="Hiperlink" xfId="615" builtinId="8" hidden="1"/>
    <cellStyle name="Hiperlink" xfId="617" builtinId="8" hidden="1"/>
    <cellStyle name="Hiperlink" xfId="619" builtinId="8" hidden="1"/>
    <cellStyle name="Hiperlink" xfId="621" builtinId="8" hidden="1"/>
    <cellStyle name="Hiperlink" xfId="623" builtinId="8" hidden="1"/>
    <cellStyle name="Hiperlink" xfId="625" builtinId="8" hidden="1"/>
    <cellStyle name="Hiperlink" xfId="627" builtinId="8" hidden="1"/>
    <cellStyle name="Hiperlink" xfId="629" builtinId="8" hidden="1"/>
    <cellStyle name="Hiperlink" xfId="631" builtinId="8" hidden="1"/>
    <cellStyle name="Hiperlink" xfId="633" builtinId="8" hidden="1"/>
    <cellStyle name="Hiperlink" xfId="635" builtinId="8" hidden="1"/>
    <cellStyle name="Hiperlink" xfId="637" builtinId="8" hidden="1"/>
    <cellStyle name="Hiperlink" xfId="639" builtinId="8" hidden="1"/>
    <cellStyle name="Hiperlink" xfId="641" builtinId="8" hidden="1"/>
    <cellStyle name="Hiperlink" xfId="643" builtinId="8" hidden="1"/>
    <cellStyle name="Hiperlink" xfId="645" builtinId="8" hidden="1"/>
    <cellStyle name="Hiperlink" xfId="647" builtinId="8" hidden="1"/>
    <cellStyle name="Hiperlink" xfId="649" builtinId="8" hidden="1"/>
    <cellStyle name="Hiperlink" xfId="651" builtinId="8" hidden="1"/>
    <cellStyle name="Hiperlink" xfId="653" builtinId="8" hidden="1"/>
    <cellStyle name="Hiperlink" xfId="655" builtinId="8" hidden="1"/>
    <cellStyle name="Hiperlink" xfId="657" builtinId="8" hidden="1"/>
    <cellStyle name="Hiperlink" xfId="659" builtinId="8" hidden="1"/>
    <cellStyle name="Hiperlink" xfId="661" builtinId="8" hidden="1"/>
    <cellStyle name="Hiperlink" xfId="663" builtinId="8" hidden="1"/>
    <cellStyle name="Hiperlink" xfId="665" builtinId="8" hidden="1"/>
    <cellStyle name="Hiperlink" xfId="667" builtinId="8" hidden="1"/>
    <cellStyle name="Hiperlink" xfId="669" builtinId="8" hidden="1"/>
    <cellStyle name="Hiperlink" xfId="671" builtinId="8" hidden="1"/>
    <cellStyle name="Hiperlink" xfId="673" builtinId="8" hidden="1"/>
    <cellStyle name="Hiperlink" xfId="675" builtinId="8" hidden="1"/>
    <cellStyle name="Hiperlink" xfId="677" builtinId="8" hidden="1"/>
    <cellStyle name="Hiperlink" xfId="679" builtinId="8" hidden="1"/>
    <cellStyle name="Hiperlink" xfId="681" builtinId="8" hidden="1"/>
    <cellStyle name="Hiperlink" xfId="683" builtinId="8" hidden="1"/>
    <cellStyle name="Hiperlink" xfId="685" builtinId="8" hidden="1"/>
    <cellStyle name="Hiperlink" xfId="687" builtinId="8" hidden="1"/>
    <cellStyle name="Hiperlink" xfId="689" builtinId="8" hidden="1"/>
    <cellStyle name="Hiperlink" xfId="691" builtinId="8" hidden="1"/>
    <cellStyle name="Hiperlink" xfId="693" builtinId="8" hidden="1"/>
    <cellStyle name="Hiperlink" xfId="695" builtinId="8" hidden="1"/>
    <cellStyle name="Hiperlink" xfId="697" builtinId="8" hidden="1"/>
    <cellStyle name="Hiperlink" xfId="699" builtinId="8" hidden="1"/>
    <cellStyle name="Hiperlink" xfId="701" builtinId="8" hidden="1"/>
    <cellStyle name="Hiperlink" xfId="703" builtinId="8" hidden="1"/>
    <cellStyle name="Hiperlink" xfId="705" builtinId="8" hidden="1"/>
    <cellStyle name="Hiperlink" xfId="707" builtinId="8" hidden="1"/>
    <cellStyle name="Hiperlink" xfId="709" builtinId="8" hidden="1"/>
    <cellStyle name="Hiperlink" xfId="711" builtinId="8" hidden="1"/>
    <cellStyle name="Hiperlink" xfId="713" builtinId="8" hidden="1"/>
    <cellStyle name="Hiperlink" xfId="715" builtinId="8" hidden="1"/>
    <cellStyle name="Hiperlink" xfId="717" builtinId="8" hidden="1"/>
    <cellStyle name="Hiperlink" xfId="719" builtinId="8" hidden="1"/>
    <cellStyle name="Hiperlink" xfId="721" builtinId="8" hidden="1"/>
    <cellStyle name="Hiperlink" xfId="723" builtinId="8" hidden="1"/>
    <cellStyle name="Hiperlink" xfId="725" builtinId="8" hidden="1"/>
    <cellStyle name="Hiperlink" xfId="727" builtinId="8" hidden="1"/>
    <cellStyle name="Hiperlink" xfId="729" builtinId="8" hidden="1"/>
    <cellStyle name="Hiperlink" xfId="731" builtinId="8" hidden="1"/>
    <cellStyle name="Hiperlink" xfId="733" builtinId="8" hidden="1"/>
    <cellStyle name="Hiperlink" xfId="735" builtinId="8" hidden="1"/>
    <cellStyle name="Hiperlink" xfId="737" builtinId="8" hidden="1"/>
    <cellStyle name="Hiperlink" xfId="739" builtinId="8" hidden="1"/>
    <cellStyle name="Hiperlink" xfId="741" builtinId="8" hidden="1"/>
    <cellStyle name="Hiperlink" xfId="743" builtinId="8" hidden="1"/>
    <cellStyle name="Hiperlink" xfId="745" builtinId="8" hidden="1"/>
    <cellStyle name="Hiperlink" xfId="747" builtinId="8" hidden="1"/>
    <cellStyle name="Hiperlink" xfId="749" builtinId="8" hidden="1"/>
    <cellStyle name="Hiperlink" xfId="751" builtinId="8" hidden="1"/>
    <cellStyle name="Hiperlink" xfId="753" builtinId="8" hidden="1"/>
    <cellStyle name="Hiperlink" xfId="755" builtinId="8" hidden="1"/>
    <cellStyle name="Hiperlink" xfId="757" builtinId="8" hidden="1"/>
    <cellStyle name="Hiperlink" xfId="759" builtinId="8" hidden="1"/>
    <cellStyle name="Hiperlink" xfId="761" builtinId="8" hidden="1"/>
    <cellStyle name="Hiperlink" xfId="763" builtinId="8" hidden="1"/>
    <cellStyle name="Hiperlink" xfId="765" builtinId="8" hidden="1"/>
    <cellStyle name="Hiperlink" xfId="767" builtinId="8" hidden="1"/>
    <cellStyle name="Hiperlink" xfId="769" builtinId="8" hidden="1"/>
    <cellStyle name="Hiperlink" xfId="771" builtinId="8" hidden="1"/>
    <cellStyle name="Hiperlink" xfId="773" builtinId="8" hidden="1"/>
    <cellStyle name="Hiperlink" xfId="775" builtinId="8" hidden="1"/>
    <cellStyle name="Hiperlink" xfId="777" builtinId="8" hidden="1"/>
    <cellStyle name="Hiperlink" xfId="779" builtinId="8" hidden="1"/>
    <cellStyle name="Hiperlink" xfId="781" builtinId="8" hidden="1"/>
    <cellStyle name="Hiperlink" xfId="783" builtinId="8" hidden="1"/>
    <cellStyle name="Hiperlink" xfId="785" builtinId="8" hidden="1"/>
    <cellStyle name="Hiperlink" xfId="787" builtinId="8" hidden="1"/>
    <cellStyle name="Hiperlink" xfId="789" builtinId="8" hidden="1"/>
    <cellStyle name="Hiperlink" xfId="791" builtinId="8" hidden="1"/>
    <cellStyle name="Hiperlink" xfId="793" builtinId="8" hidden="1"/>
    <cellStyle name="Hiperlink" xfId="795" builtinId="8" hidden="1"/>
    <cellStyle name="Hiperlink" xfId="797" builtinId="8" hidden="1"/>
    <cellStyle name="Hiperlink" xfId="799" builtinId="8" hidden="1"/>
    <cellStyle name="Hiperlink" xfId="801" builtinId="8" hidden="1"/>
    <cellStyle name="Hiperlink" xfId="803" builtinId="8" hidden="1"/>
    <cellStyle name="Hiperlink" xfId="805" builtinId="8" hidden="1"/>
    <cellStyle name="Hiperlink" xfId="807" builtinId="8" hidden="1"/>
    <cellStyle name="Hiperlink" xfId="809" builtinId="8" hidden="1"/>
    <cellStyle name="Hiperlink" xfId="811" builtinId="8" hidden="1"/>
    <cellStyle name="Hiperlink" xfId="813" builtinId="8" hidden="1"/>
    <cellStyle name="Hiperlink" xfId="815" builtinId="8" hidden="1"/>
    <cellStyle name="Hiperlink" xfId="817" builtinId="8" hidden="1"/>
    <cellStyle name="Hiperlink" xfId="819" builtinId="8" hidden="1"/>
    <cellStyle name="Hiperlink" xfId="821" builtinId="8" hidden="1"/>
    <cellStyle name="Hiperlink" xfId="823" builtinId="8" hidden="1"/>
    <cellStyle name="Hiperlink" xfId="825" builtinId="8" hidden="1"/>
    <cellStyle name="Hiperlink" xfId="827" builtinId="8" hidden="1"/>
    <cellStyle name="Hiperlink" xfId="829" builtinId="8" hidden="1"/>
    <cellStyle name="Hiperlink" xfId="831" builtinId="8" hidden="1"/>
    <cellStyle name="Hiperlink" xfId="833" builtinId="8" hidden="1"/>
    <cellStyle name="Hiperlink" xfId="835" builtinId="8" hidden="1"/>
    <cellStyle name="Hiperlink" xfId="837" builtinId="8" hidden="1"/>
    <cellStyle name="Hiperlink" xfId="839" builtinId="8" hidden="1"/>
    <cellStyle name="Hiperlink" xfId="841" builtinId="8" hidden="1"/>
    <cellStyle name="Hiperlink" xfId="843" builtinId="8" hidden="1"/>
    <cellStyle name="Hiperlink" xfId="845" builtinId="8" hidden="1"/>
    <cellStyle name="Hiperlink" xfId="847" builtinId="8" hidden="1"/>
    <cellStyle name="Hiperlink" xfId="849" builtinId="8" hidden="1"/>
    <cellStyle name="Hiperlink" xfId="851" builtinId="8" hidden="1"/>
    <cellStyle name="Hiperlink" xfId="853" builtinId="8" hidden="1"/>
    <cellStyle name="Hiperlink" xfId="855" builtinId="8" hidden="1"/>
    <cellStyle name="Hiperlink" xfId="857" builtinId="8" hidden="1"/>
    <cellStyle name="Hiperlink" xfId="859" builtinId="8" hidden="1"/>
    <cellStyle name="Hiperlink" xfId="861" builtinId="8" hidden="1"/>
    <cellStyle name="Hiperlink" xfId="863" builtinId="8" hidden="1"/>
    <cellStyle name="Hiperlink" xfId="865" builtinId="8" hidden="1"/>
    <cellStyle name="Hiperlink" xfId="867" builtinId="8" hidden="1"/>
    <cellStyle name="Hiperlink" xfId="869" builtinId="8" hidden="1"/>
    <cellStyle name="Hiperlink" xfId="871" builtinId="8" hidden="1"/>
    <cellStyle name="Hiperlink" xfId="873" builtinId="8" hidden="1"/>
    <cellStyle name="Hiperlink" xfId="875" builtinId="8" hidden="1"/>
    <cellStyle name="Hiperlink" xfId="877" builtinId="8" hidden="1"/>
    <cellStyle name="Hiperlink" xfId="879" builtinId="8" hidden="1"/>
    <cellStyle name="Hiperlink" xfId="881" builtinId="8" hidden="1"/>
    <cellStyle name="Hiperlink" xfId="883" builtinId="8" hidden="1"/>
    <cellStyle name="Hiperlink" xfId="885" builtinId="8" hidden="1"/>
    <cellStyle name="Hiperlink" xfId="887" builtinId="8" hidden="1"/>
    <cellStyle name="Hiperlink" xfId="889" builtinId="8" hidden="1"/>
    <cellStyle name="Hiperlink" xfId="891" builtinId="8" hidden="1"/>
    <cellStyle name="Hiperlink" xfId="893" builtinId="8" hidden="1"/>
    <cellStyle name="Hiperlink" xfId="895" builtinId="8" hidden="1"/>
    <cellStyle name="Hiperlink" xfId="897" builtinId="8" hidden="1"/>
    <cellStyle name="Hiperlink" xfId="899" builtinId="8" hidden="1"/>
    <cellStyle name="Hiperlink" xfId="901" builtinId="8" hidden="1"/>
    <cellStyle name="Hiperlink" xfId="903" builtinId="8" hidden="1"/>
    <cellStyle name="Hiperlink" xfId="905" builtinId="8" hidden="1"/>
    <cellStyle name="Hiperlink" xfId="907" builtinId="8" hidden="1"/>
    <cellStyle name="Hiperlink" xfId="909" builtinId="8" hidden="1"/>
    <cellStyle name="Hiperlink" xfId="911" builtinId="8" hidden="1"/>
    <cellStyle name="Hiperlink" xfId="913" builtinId="8" hidden="1"/>
    <cellStyle name="Hiperlink" xfId="915" builtinId="8" hidden="1"/>
    <cellStyle name="Hiperlink" xfId="917" builtinId="8" hidden="1"/>
    <cellStyle name="Hiperlink" xfId="919" builtinId="8" hidden="1"/>
    <cellStyle name="Hiperlink" xfId="921" builtinId="8" hidden="1"/>
    <cellStyle name="Hiperlink" xfId="923" builtinId="8" hidden="1"/>
    <cellStyle name="Hiperlink" xfId="925" builtinId="8" hidden="1"/>
    <cellStyle name="Hiperlink" xfId="927" builtinId="8" hidden="1"/>
    <cellStyle name="Hiperlink" xfId="929" builtinId="8" hidden="1"/>
    <cellStyle name="Hiperlink" xfId="931" builtinId="8" hidden="1"/>
    <cellStyle name="Hiperlink" xfId="933" builtinId="8" hidden="1"/>
    <cellStyle name="Hiperlink" xfId="935" builtinId="8" hidden="1"/>
    <cellStyle name="Hiperlink" xfId="937" builtinId="8" hidden="1"/>
    <cellStyle name="Hiperlink" xfId="939" builtinId="8" hidden="1"/>
    <cellStyle name="Hiperlink" xfId="941" builtinId="8" hidden="1"/>
    <cellStyle name="Hiperlink" xfId="943" builtinId="8" hidden="1"/>
    <cellStyle name="Hiperlink" xfId="945" builtinId="8" hidden="1"/>
    <cellStyle name="Hiperlink" xfId="947" builtinId="8" hidden="1"/>
    <cellStyle name="Hiperlink" xfId="949" builtinId="8" hidden="1"/>
    <cellStyle name="Hiperlink" xfId="951" builtinId="8" hidden="1"/>
    <cellStyle name="Hiperlink" xfId="953" builtinId="8" hidden="1"/>
    <cellStyle name="Hiperlink" xfId="955" builtinId="8" hidden="1"/>
    <cellStyle name="Hiperlink" xfId="957" builtinId="8" hidden="1"/>
    <cellStyle name="Hiperlink" xfId="959" builtinId="8" hidden="1"/>
    <cellStyle name="Hiperlink" xfId="961" builtinId="8" hidden="1"/>
    <cellStyle name="Hiperlink" xfId="963" builtinId="8" hidden="1"/>
    <cellStyle name="Hiperlink" xfId="965" builtinId="8" hidden="1"/>
    <cellStyle name="Hiperlink" xfId="967" builtinId="8" hidden="1"/>
    <cellStyle name="Hiperlink" xfId="969" builtinId="8" hidden="1"/>
    <cellStyle name="Hiperlink" xfId="971" builtinId="8" hidden="1"/>
    <cellStyle name="Hiperlink" xfId="973" builtinId="8" hidden="1"/>
    <cellStyle name="Hiperlink" xfId="975" builtinId="8" hidden="1"/>
    <cellStyle name="Hiperlink" xfId="977" builtinId="8" hidden="1"/>
    <cellStyle name="Hiperlink" xfId="979" builtinId="8" hidden="1"/>
    <cellStyle name="Hiperlink" xfId="981" builtinId="8" hidden="1"/>
    <cellStyle name="Hiperlink" xfId="983" builtinId="8" hidden="1"/>
    <cellStyle name="Hiperlink" xfId="985" builtinId="8" hidden="1"/>
    <cellStyle name="Hiperlink" xfId="987" builtinId="8" hidden="1"/>
    <cellStyle name="Hiperlink" xfId="989" builtinId="8" hidden="1"/>
    <cellStyle name="Hiperlink" xfId="991" builtinId="8" hidden="1"/>
    <cellStyle name="Hiperlink" xfId="993" builtinId="8" hidden="1"/>
    <cellStyle name="Hiperlink" xfId="995" builtinId="8" hidden="1"/>
    <cellStyle name="Hiperlink" xfId="997" builtinId="8" hidden="1"/>
    <cellStyle name="Hiperlink" xfId="999" builtinId="8" hidden="1"/>
    <cellStyle name="Hiperlink" xfId="1001" builtinId="8" hidden="1"/>
    <cellStyle name="Hiperlink" xfId="1003" builtinId="8" hidden="1"/>
    <cellStyle name="Hiperlink" xfId="1005" builtinId="8" hidden="1"/>
    <cellStyle name="Hiperlink" xfId="1007" builtinId="8" hidden="1"/>
    <cellStyle name="Hiperlink" xfId="1009" builtinId="8" hidden="1"/>
    <cellStyle name="Hiperlink" xfId="1011" builtinId="8" hidden="1"/>
    <cellStyle name="Hiperlink" xfId="1013" builtinId="8" hidden="1"/>
    <cellStyle name="Hiperlink" xfId="1015" builtinId="8" hidden="1"/>
    <cellStyle name="Hiperlink" xfId="1017" builtinId="8" hidden="1"/>
    <cellStyle name="Hiperlink" xfId="1019" builtinId="8" hidden="1"/>
    <cellStyle name="Hiperlink" xfId="1021" builtinId="8" hidden="1"/>
    <cellStyle name="Hiperlink" xfId="1023" builtinId="8" hidden="1"/>
    <cellStyle name="Hiperlink" xfId="1025" builtinId="8" hidden="1"/>
    <cellStyle name="Hiperlink" xfId="1027" builtinId="8" hidden="1"/>
    <cellStyle name="Hiperlink" xfId="1029" builtinId="8" hidden="1"/>
    <cellStyle name="Hiperlink" xfId="1031" builtinId="8" hidden="1"/>
    <cellStyle name="Hiperlink" xfId="1033" builtinId="8" hidden="1"/>
    <cellStyle name="Hiperlink" xfId="1035" builtinId="8" hidden="1"/>
    <cellStyle name="Hiperlink" xfId="1037" builtinId="8" hidden="1"/>
    <cellStyle name="Hiperlink" xfId="1039" builtinId="8" hidden="1"/>
    <cellStyle name="Hiperlink" xfId="1041" builtinId="8" hidden="1"/>
    <cellStyle name="Hiperlink" xfId="1043" builtinId="8" hidden="1"/>
    <cellStyle name="Hiperlink" xfId="1045" builtinId="8" hidden="1"/>
    <cellStyle name="Hiperlink" xfId="1047" builtinId="8" hidden="1"/>
    <cellStyle name="Hiperlink" xfId="1049" builtinId="8" hidden="1"/>
    <cellStyle name="Hiperlink" xfId="1051" builtinId="8" hidden="1"/>
    <cellStyle name="Hiperlink" xfId="1053" builtinId="8" hidden="1"/>
    <cellStyle name="Hiperlink" xfId="1055" builtinId="8" hidden="1"/>
    <cellStyle name="Hiperlink" xfId="1057" builtinId="8" hidden="1"/>
    <cellStyle name="Hiperlink" xfId="1059" builtinId="8" hidden="1"/>
    <cellStyle name="Hiperlink" xfId="1061" builtinId="8" hidden="1"/>
    <cellStyle name="Hiperlink" xfId="1063" builtinId="8" hidden="1"/>
    <cellStyle name="Hiperlink" xfId="1065" builtinId="8" hidden="1"/>
    <cellStyle name="Hiperlink" xfId="1067" builtinId="8" hidden="1"/>
    <cellStyle name="Hiperlink" xfId="1069" builtinId="8" hidden="1"/>
    <cellStyle name="Hiperlink" xfId="1071" builtinId="8" hidden="1"/>
    <cellStyle name="Hiperlink" xfId="1073" builtinId="8" hidden="1"/>
    <cellStyle name="Hiperlink" xfId="1075" builtinId="8" hidden="1"/>
    <cellStyle name="Hiperlink" xfId="1077" builtinId="8" hidden="1"/>
    <cellStyle name="Hiperlink" xfId="1079" builtinId="8" hidden="1"/>
    <cellStyle name="Hiperlink" xfId="1081" builtinId="8" hidden="1"/>
    <cellStyle name="Hiperlink" xfId="1083" builtinId="8" hidden="1"/>
    <cellStyle name="Hiperlink" xfId="1085" builtinId="8" hidden="1"/>
    <cellStyle name="Hiperlink" xfId="1087" builtinId="8" hidden="1"/>
    <cellStyle name="Hiperlink" xfId="1089" builtinId="8" hidden="1"/>
    <cellStyle name="Hiperlink" xfId="1091" builtinId="8" hidden="1"/>
    <cellStyle name="Hiperlink" xfId="1093" builtinId="8" hidden="1"/>
    <cellStyle name="Hiperlink" xfId="1095" builtinId="8" hidden="1"/>
    <cellStyle name="Hiperlink" xfId="1097" builtinId="8" hidden="1"/>
    <cellStyle name="Hiperlink" xfId="1099" builtinId="8" hidden="1"/>
    <cellStyle name="Hiperlink" xfId="1101" builtinId="8" hidden="1"/>
    <cellStyle name="Hiperlink" xfId="1103" builtinId="8" hidden="1"/>
    <cellStyle name="Hiperlink" xfId="1105" builtinId="8" hidden="1"/>
    <cellStyle name="Hiperlink" xfId="1107" builtinId="8" hidden="1"/>
    <cellStyle name="Hiperlink" xfId="1109" builtinId="8" hidden="1"/>
    <cellStyle name="Hiperlink" xfId="1111" builtinId="8" hidden="1"/>
    <cellStyle name="Hiperlink" xfId="1113" builtinId="8" hidden="1"/>
    <cellStyle name="Hiperlink" xfId="1115" builtinId="8" hidden="1"/>
    <cellStyle name="Hiperlink" xfId="1117" builtinId="8" hidden="1"/>
    <cellStyle name="Hiperlink" xfId="1119" builtinId="8" hidden="1"/>
    <cellStyle name="Hiperlink" xfId="1121" builtinId="8" hidden="1"/>
    <cellStyle name="Hiperlink" xfId="1123" builtinId="8" hidden="1"/>
    <cellStyle name="Hiperlink" xfId="1125" builtinId="8" hidden="1"/>
    <cellStyle name="Hiperlink" xfId="1127" builtinId="8" hidden="1"/>
    <cellStyle name="Hiperlink" xfId="1129" builtinId="8" hidden="1"/>
    <cellStyle name="Hiperlink" xfId="1131" builtinId="8" hidden="1"/>
    <cellStyle name="Hiperlink" xfId="1133" builtinId="8" hidden="1"/>
    <cellStyle name="Hiperlink" xfId="1135" builtinId="8" hidden="1"/>
    <cellStyle name="Hiperlink" xfId="1137" builtinId="8" hidden="1"/>
    <cellStyle name="Hiperlink" xfId="1139" builtinId="8" hidden="1"/>
    <cellStyle name="Hiperlink" xfId="1141" builtinId="8" hidden="1"/>
    <cellStyle name="Hiperlink" xfId="1143" builtinId="8" hidden="1"/>
    <cellStyle name="Hiperlink" xfId="1145" builtinId="8" hidden="1"/>
    <cellStyle name="Hiperlink" xfId="1147" builtinId="8" hidden="1"/>
    <cellStyle name="Hiperlink" xfId="1149" builtinId="8" hidden="1"/>
    <cellStyle name="Hiperlink" xfId="1151" builtinId="8" hidden="1"/>
    <cellStyle name="Hiperlink" xfId="1153" builtinId="8" hidden="1"/>
    <cellStyle name="Hiperlink" xfId="1155" builtinId="8" hidden="1"/>
    <cellStyle name="Hiperlink" xfId="1157" builtinId="8" hidden="1"/>
    <cellStyle name="Hiperlink" xfId="1159" builtinId="8" hidden="1"/>
    <cellStyle name="Hiperlink" xfId="1161" builtinId="8" hidden="1"/>
    <cellStyle name="Hiperlink" xfId="1163" builtinId="8" hidden="1"/>
    <cellStyle name="Hiperlink" xfId="1165" builtinId="8" hidden="1"/>
    <cellStyle name="Hiperlink" xfId="1167" builtinId="8" hidden="1"/>
    <cellStyle name="Hiperlink" xfId="1169" builtinId="8" hidden="1"/>
    <cellStyle name="Hiperlink" xfId="1171" builtinId="8" hidden="1"/>
    <cellStyle name="Hiperlink" xfId="1173" builtinId="8" hidden="1"/>
    <cellStyle name="Hiperlink" xfId="1175" builtinId="8" hidden="1"/>
    <cellStyle name="Hiperlink" xfId="1177" builtinId="8" hidden="1"/>
    <cellStyle name="Hiperlink" xfId="1179" builtinId="8" hidden="1"/>
    <cellStyle name="Hiperlink" xfId="1181" builtinId="8" hidden="1"/>
    <cellStyle name="Hiperlink" xfId="1183" builtinId="8" hidden="1"/>
    <cellStyle name="Hiperlink" xfId="1185" builtinId="8" hidden="1"/>
    <cellStyle name="Hiperlink" xfId="1187" builtinId="8" hidden="1"/>
    <cellStyle name="Hiperlink" xfId="1189" builtinId="8" hidden="1"/>
    <cellStyle name="Hiperlink" xfId="1191" builtinId="8" hidden="1"/>
    <cellStyle name="Hiperlink" xfId="1193" builtinId="8" hidden="1"/>
    <cellStyle name="Hiperlink" xfId="1195" builtinId="8" hidden="1"/>
    <cellStyle name="Hiperlink" xfId="1197" builtinId="8" hidden="1"/>
    <cellStyle name="Hiperlink" xfId="1199" builtinId="8" hidden="1"/>
    <cellStyle name="Hiperlink" xfId="1201" builtinId="8" hidden="1"/>
    <cellStyle name="Hiperlink" xfId="1203" builtinId="8" hidden="1"/>
    <cellStyle name="Hiperlink" xfId="1205" builtinId="8" hidden="1"/>
    <cellStyle name="Hiperlink" xfId="1207" builtinId="8" hidden="1"/>
    <cellStyle name="Hiperlink" xfId="1209" builtinId="8" hidden="1"/>
    <cellStyle name="Hiperlink" xfId="1211" builtinId="8" hidden="1"/>
    <cellStyle name="Hiperlink" xfId="1213" builtinId="8" hidden="1"/>
    <cellStyle name="Hiperlink" xfId="1215" builtinId="8" hidden="1"/>
    <cellStyle name="Hiperlink" xfId="1217" builtinId="8" hidden="1"/>
    <cellStyle name="Hiperlink" xfId="1219" builtinId="8" hidden="1"/>
    <cellStyle name="Hiperlink" xfId="1221" builtinId="8" hidden="1"/>
    <cellStyle name="Hiperlink" xfId="1223" builtinId="8" hidden="1"/>
    <cellStyle name="Hiperlink" xfId="1225" builtinId="8" hidden="1"/>
    <cellStyle name="Hiperlink" xfId="1227" builtinId="8" hidden="1"/>
    <cellStyle name="Hiperlink" xfId="1229" builtinId="8" hidden="1"/>
    <cellStyle name="Hiperlink" xfId="1231" builtinId="8" hidden="1"/>
    <cellStyle name="Hiperlink" xfId="1233" builtinId="8" hidden="1"/>
    <cellStyle name="Hiperlink" xfId="1235" builtinId="8" hidden="1"/>
    <cellStyle name="Hiperlink" xfId="1237" builtinId="8" hidden="1"/>
    <cellStyle name="Hiperlink" xfId="1239" builtinId="8" hidden="1"/>
    <cellStyle name="Hiperlink" xfId="1241" builtinId="8" hidden="1"/>
    <cellStyle name="Hiperlink" xfId="1243" builtinId="8" hidden="1"/>
    <cellStyle name="Hiperlink" xfId="1245" builtinId="8" hidden="1"/>
    <cellStyle name="Hiperlink" xfId="1247" builtinId="8" hidden="1"/>
    <cellStyle name="Hiperlink" xfId="1249" builtinId="8" hidden="1"/>
    <cellStyle name="Hiperlink" xfId="1251" builtinId="8" hidden="1"/>
    <cellStyle name="Hiperlink" xfId="1253" builtinId="8" hidden="1"/>
    <cellStyle name="Hiperlink" xfId="1255" builtinId="8" hidden="1"/>
    <cellStyle name="Hiperlink" xfId="1257" builtinId="8" hidden="1"/>
    <cellStyle name="Hiperlink" xfId="1259" builtinId="8" hidden="1"/>
    <cellStyle name="Hiperlink" xfId="1261" builtinId="8" hidden="1"/>
    <cellStyle name="Hiperlink" xfId="1263" builtinId="8" hidden="1"/>
    <cellStyle name="Hiperlink" xfId="1265" builtinId="8" hidden="1"/>
    <cellStyle name="Hiperlink" xfId="1267" builtinId="8" hidden="1"/>
    <cellStyle name="Hiperlink" xfId="1269" builtinId="8" hidden="1"/>
    <cellStyle name="Hiperlink" xfId="1271" builtinId="8" hidden="1"/>
    <cellStyle name="Hiperlink" xfId="1273" builtinId="8" hidden="1"/>
    <cellStyle name="Hiperlink" xfId="1275" builtinId="8" hidden="1"/>
    <cellStyle name="Hiperlink" xfId="1277" builtinId="8" hidden="1"/>
    <cellStyle name="Hiperlink" xfId="1279" builtinId="8" hidden="1"/>
    <cellStyle name="Hiperlink" xfId="1281" builtinId="8" hidden="1"/>
    <cellStyle name="Hiperlink" xfId="1283" builtinId="8" hidden="1"/>
    <cellStyle name="Hiperlink" xfId="1285" builtinId="8" hidden="1"/>
    <cellStyle name="Hiperlink" xfId="1287" builtinId="8" hidden="1"/>
    <cellStyle name="Hiperlink" xfId="1289" builtinId="8" hidden="1"/>
    <cellStyle name="Hiperlink" xfId="1291" builtinId="8" hidden="1"/>
    <cellStyle name="Hiperlink" xfId="1293" builtinId="8" hidden="1"/>
    <cellStyle name="Hiperlink" xfId="1295" builtinId="8" hidden="1"/>
    <cellStyle name="Hiperlink" xfId="1297" builtinId="8" hidden="1"/>
    <cellStyle name="Hiperlink" xfId="1299" builtinId="8" hidden="1"/>
    <cellStyle name="Hiperlink" xfId="1301" builtinId="8" hidden="1"/>
    <cellStyle name="Hiperlink" xfId="1303" builtinId="8" hidden="1"/>
    <cellStyle name="Hiperlink" xfId="1305" builtinId="8" hidden="1"/>
    <cellStyle name="Hiperlink" xfId="1307" builtinId="8" hidden="1"/>
    <cellStyle name="Hiperlink" xfId="1309" builtinId="8" hidden="1"/>
    <cellStyle name="Hiperlink" xfId="1311" builtinId="8" hidden="1"/>
    <cellStyle name="Hiperlink" xfId="1313" builtinId="8" hidden="1"/>
    <cellStyle name="Hiperlink" xfId="1315" builtinId="8" hidden="1"/>
    <cellStyle name="Hiperlink" xfId="1317" builtinId="8" hidden="1"/>
    <cellStyle name="Hiperlink" xfId="1319" builtinId="8" hidden="1"/>
    <cellStyle name="Hiperlink" xfId="1321" builtinId="8" hidden="1"/>
    <cellStyle name="Hiperlink" xfId="1323" builtinId="8" hidden="1"/>
    <cellStyle name="Hiperlink" xfId="1325" builtinId="8" hidden="1"/>
    <cellStyle name="Hiperlink" xfId="1327" builtinId="8" hidden="1"/>
    <cellStyle name="Hiperlink" xfId="1329" builtinId="8" hidden="1"/>
    <cellStyle name="Hiperlink" xfId="1331" builtinId="8" hidden="1"/>
    <cellStyle name="Hiperlink" xfId="1333" builtinId="8" hidden="1"/>
    <cellStyle name="Hiperlink" xfId="1335" builtinId="8" hidden="1"/>
    <cellStyle name="Hiperlink" xfId="1337" builtinId="8" hidden="1"/>
    <cellStyle name="Hiperlink" xfId="1339" builtinId="8" hidden="1"/>
    <cellStyle name="Hiperlink" xfId="1341" builtinId="8" hidden="1"/>
    <cellStyle name="Hiperlink" xfId="1343" builtinId="8" hidden="1"/>
    <cellStyle name="Hiperlink" xfId="1345" builtinId="8" hidden="1"/>
    <cellStyle name="Hiperlink" xfId="1347" builtinId="8" hidden="1"/>
    <cellStyle name="Hiperlink" xfId="1349" builtinId="8" hidden="1"/>
    <cellStyle name="Hiperlink" xfId="1351" builtinId="8" hidden="1"/>
    <cellStyle name="Hiperlink" xfId="1353" builtinId="8" hidden="1"/>
    <cellStyle name="Hiperlink" xfId="1355" builtinId="8" hidden="1"/>
    <cellStyle name="Hiperlink" xfId="1357" builtinId="8" hidden="1"/>
    <cellStyle name="Hiperlink" xfId="1359" builtinId="8" hidden="1"/>
    <cellStyle name="Hiperlink" xfId="1361" builtinId="8" hidden="1"/>
    <cellStyle name="Hiperlink" xfId="1363" builtinId="8" hidden="1"/>
    <cellStyle name="Hiperlink" xfId="1365" builtinId="8" hidden="1"/>
    <cellStyle name="Hiperlink" xfId="1367" builtinId="8" hidden="1"/>
    <cellStyle name="Hiperlink" xfId="1369" builtinId="8" hidden="1"/>
    <cellStyle name="Hiperlink" xfId="1371" builtinId="8" hidden="1"/>
    <cellStyle name="Hiperlink" xfId="1373" builtinId="8" hidden="1"/>
    <cellStyle name="Hiperlink" xfId="1375" builtinId="8" hidden="1"/>
    <cellStyle name="Hiperlink" xfId="1377" builtinId="8" hidden="1"/>
    <cellStyle name="Hiperlink" xfId="1379" builtinId="8" hidden="1"/>
    <cellStyle name="Hiperlink" xfId="1381" builtinId="8" hidden="1"/>
    <cellStyle name="Hiperlink" xfId="1383" builtinId="8" hidden="1"/>
    <cellStyle name="Hiperlink" xfId="1385" builtinId="8" hidden="1"/>
    <cellStyle name="Hiperlink" xfId="1387" builtinId="8" hidden="1"/>
    <cellStyle name="Hiperlink" xfId="1389" builtinId="8" hidden="1"/>
    <cellStyle name="Hiperlink" xfId="1391" builtinId="8" hidden="1"/>
    <cellStyle name="Hiperlink" xfId="1393" builtinId="8" hidden="1"/>
    <cellStyle name="Hiperlink" xfId="1395" builtinId="8" hidden="1"/>
    <cellStyle name="Hiperlink" xfId="1397" builtinId="8" hidden="1"/>
    <cellStyle name="Hiperlink" xfId="1399" builtinId="8" hidden="1"/>
    <cellStyle name="Hiperlink" xfId="1401" builtinId="8" hidden="1"/>
    <cellStyle name="Hiperlink" xfId="1403" builtinId="8" hidden="1"/>
    <cellStyle name="Hiperlink" xfId="1405" builtinId="8" hidden="1"/>
    <cellStyle name="Hiperlink" xfId="1407" builtinId="8" hidden="1"/>
    <cellStyle name="Hiperlink" xfId="1409" builtinId="8" hidden="1"/>
    <cellStyle name="Hiperlink" xfId="1411" builtinId="8" hidden="1"/>
    <cellStyle name="Hiperlink" xfId="1413" builtinId="8" hidden="1"/>
    <cellStyle name="Hiperlink" xfId="1415" builtinId="8" hidden="1"/>
    <cellStyle name="Hiperlink" xfId="1417" builtinId="8" hidden="1"/>
    <cellStyle name="Hiperlink" xfId="1419" builtinId="8" hidden="1"/>
    <cellStyle name="Hiperlink" xfId="1421" builtinId="8" hidden="1"/>
    <cellStyle name="Hiperlink" xfId="1423" builtinId="8" hidden="1"/>
    <cellStyle name="Hiperlink" xfId="1425" builtinId="8" hidden="1"/>
    <cellStyle name="Hiperlink" xfId="1427" builtinId="8" hidden="1"/>
    <cellStyle name="Hiperlink" xfId="1429" builtinId="8" hidden="1"/>
    <cellStyle name="Hiperlink" xfId="1431" builtinId="8" hidden="1"/>
    <cellStyle name="Hiperlink" xfId="1433" builtinId="8" hidden="1"/>
    <cellStyle name="Hiperlink" xfId="1435" builtinId="8" hidden="1"/>
    <cellStyle name="Hiperlink" xfId="1437" builtinId="8" hidden="1"/>
    <cellStyle name="Hiperlink" xfId="1439" builtinId="8" hidden="1"/>
    <cellStyle name="Hiperlink" xfId="1441" builtinId="8" hidden="1"/>
    <cellStyle name="Hiperlink" xfId="1443" builtinId="8" hidden="1"/>
    <cellStyle name="Hiperlink" xfId="1445" builtinId="8" hidden="1"/>
    <cellStyle name="Hiperlink" xfId="1447" builtinId="8" hidden="1"/>
    <cellStyle name="Hiperlink" xfId="1449" builtinId="8" hidden="1"/>
    <cellStyle name="Hiperlink" xfId="1451" builtinId="8" hidden="1"/>
    <cellStyle name="Hiperlink" xfId="1453" builtinId="8" hidden="1"/>
    <cellStyle name="Hiperlink" xfId="1455" builtinId="8" hidden="1"/>
    <cellStyle name="Hiperlink" xfId="1457" builtinId="8" hidden="1"/>
    <cellStyle name="Hiperlink" xfId="1459" builtinId="8" hidden="1"/>
    <cellStyle name="Hiperlink" xfId="1461" builtinId="8" hidden="1"/>
    <cellStyle name="Hiperlink" xfId="1463" builtinId="8" hidden="1"/>
    <cellStyle name="Hiperlink" xfId="1465" builtinId="8" hidden="1"/>
    <cellStyle name="Hiperlink" xfId="1467" builtinId="8" hidden="1"/>
    <cellStyle name="Hiperlink" xfId="1469" builtinId="8" hidden="1"/>
    <cellStyle name="Hiperlink" xfId="1471" builtinId="8" hidden="1"/>
    <cellStyle name="Hiperlink" xfId="1473" builtinId="8" hidden="1"/>
    <cellStyle name="Hiperlink" xfId="1475" builtinId="8" hidden="1"/>
    <cellStyle name="Hiperlink" xfId="1477" builtinId="8" hidden="1"/>
    <cellStyle name="Hiperlink" xfId="1479" builtinId="8" hidden="1"/>
    <cellStyle name="Hiperlink" xfId="1481" builtinId="8" hidden="1"/>
    <cellStyle name="Hiperlink" xfId="1483" builtinId="8" hidden="1"/>
    <cellStyle name="Hiperlink" xfId="1485" builtinId="8" hidden="1"/>
    <cellStyle name="Hiperlink" xfId="1487" builtinId="8" hidden="1"/>
    <cellStyle name="Hiperlink" xfId="1489" builtinId="8" hidden="1"/>
    <cellStyle name="Hiperlink" xfId="1491" builtinId="8" hidden="1"/>
    <cellStyle name="Hiperlink" xfId="1493" builtinId="8" hidden="1"/>
    <cellStyle name="Hiperlink" xfId="1495" builtinId="8" hidden="1"/>
    <cellStyle name="Hiperlink" xfId="1497" builtinId="8" hidden="1"/>
    <cellStyle name="Hiperlink" xfId="1499" builtinId="8" hidden="1"/>
    <cellStyle name="Hiperlink" xfId="1501" builtinId="8" hidden="1"/>
    <cellStyle name="Hiperlink" xfId="1503" builtinId="8" hidden="1"/>
    <cellStyle name="Hiperlink" xfId="1505" builtinId="8" hidden="1"/>
    <cellStyle name="Hiperlink" xfId="1507" builtinId="8" hidden="1"/>
    <cellStyle name="Hiperlink" xfId="1509" builtinId="8" hidden="1"/>
    <cellStyle name="Hiperlink" xfId="1511" builtinId="8" hidden="1"/>
    <cellStyle name="Hiperlink" xfId="1513" builtinId="8" hidden="1"/>
    <cellStyle name="Hiperlink" xfId="1515" builtinId="8" hidden="1"/>
    <cellStyle name="Hiperlink" xfId="1517" builtinId="8" hidden="1"/>
    <cellStyle name="Hiperlink" xfId="1519" builtinId="8" hidden="1"/>
    <cellStyle name="Hiperlink" xfId="1521" builtinId="8" hidden="1"/>
    <cellStyle name="Hiperlink" xfId="1523" builtinId="8" hidden="1"/>
    <cellStyle name="Hiperlink" xfId="1525" builtinId="8" hidden="1"/>
    <cellStyle name="Hiperlink" xfId="1527" builtinId="8" hidden="1"/>
    <cellStyle name="Hiperlink" xfId="1529" builtinId="8" hidden="1"/>
    <cellStyle name="Hiperlink" xfId="1531" builtinId="8" hidden="1"/>
    <cellStyle name="Hiperlink" xfId="1533" builtinId="8" hidden="1"/>
    <cellStyle name="Hiperlink" xfId="1535" builtinId="8" hidden="1"/>
    <cellStyle name="Hiperlink" xfId="1537" builtinId="8" hidden="1"/>
    <cellStyle name="Hiperlink" xfId="1539" builtinId="8" hidden="1"/>
    <cellStyle name="Hiperlink" xfId="1541" builtinId="8" hidden="1"/>
    <cellStyle name="Hiperlink" xfId="1543" builtinId="8" hidden="1"/>
    <cellStyle name="Hiperlink" xfId="1545" builtinId="8" hidden="1"/>
    <cellStyle name="Hiperlink" xfId="1547" builtinId="8" hidden="1"/>
    <cellStyle name="Hiperlink" xfId="1549" builtinId="8" hidden="1"/>
    <cellStyle name="Hiperlink" xfId="1551" builtinId="8" hidden="1"/>
    <cellStyle name="Hiperlink" xfId="1553" builtinId="8" hidden="1"/>
    <cellStyle name="Hiperlink" xfId="1555" builtinId="8" hidden="1"/>
    <cellStyle name="Hiperlink" xfId="1557" builtinId="8" hidden="1"/>
    <cellStyle name="Hiperlink" xfId="1559" builtinId="8" hidden="1"/>
    <cellStyle name="Hiperlink" xfId="1561" builtinId="8" hidden="1"/>
    <cellStyle name="Hiperlink" xfId="1563" builtinId="8" hidden="1"/>
    <cellStyle name="Hiperlink" xfId="1565" builtinId="8" hidden="1"/>
    <cellStyle name="Hiperlink" xfId="1567" builtinId="8" hidden="1"/>
    <cellStyle name="Hiperlink" xfId="1569" builtinId="8" hidden="1"/>
    <cellStyle name="Hiperlink" xfId="1571" builtinId="8" hidden="1"/>
    <cellStyle name="Hiperlink" xfId="1573" builtinId="8" hidden="1"/>
    <cellStyle name="Hiperlink" xfId="1575" builtinId="8" hidden="1"/>
    <cellStyle name="Hiperlink" xfId="1577" builtinId="8" hidden="1"/>
    <cellStyle name="Hiperlink" xfId="1579" builtinId="8" hidden="1"/>
    <cellStyle name="Hiperlink" xfId="1581" builtinId="8" hidden="1"/>
    <cellStyle name="Hiperlink" xfId="1583" builtinId="8" hidden="1"/>
    <cellStyle name="Hiperlink" xfId="1585" builtinId="8" hidden="1"/>
    <cellStyle name="Hiperlink" xfId="1587" builtinId="8" hidden="1"/>
    <cellStyle name="Hiperlink" xfId="1589" builtinId="8" hidden="1"/>
    <cellStyle name="Hiperlink" xfId="1591" builtinId="8" hidden="1"/>
    <cellStyle name="Hiperlink" xfId="1593" builtinId="8" hidden="1"/>
    <cellStyle name="Hiperlink" xfId="1595" builtinId="8" hidden="1"/>
    <cellStyle name="Hiperlink" xfId="1597" builtinId="8" hidden="1"/>
    <cellStyle name="Hiperlink" xfId="1599" builtinId="8" hidden="1"/>
    <cellStyle name="Hiperlink" xfId="1601" builtinId="8" hidden="1"/>
    <cellStyle name="Hiperlink" xfId="1603" builtinId="8" hidden="1"/>
    <cellStyle name="Hiperlink" xfId="1605" builtinId="8" hidden="1"/>
    <cellStyle name="Hiperlink" xfId="1607" builtinId="8" hidden="1"/>
    <cellStyle name="Hiperlink" xfId="1609" builtinId="8" hidden="1"/>
    <cellStyle name="Hiperlink" xfId="1611" builtinId="8" hidden="1"/>
    <cellStyle name="Hiperlink" xfId="1613" builtinId="8" hidden="1"/>
    <cellStyle name="Hiperlink" xfId="1615" builtinId="8" hidden="1"/>
    <cellStyle name="Hiperlink" xfId="1617" builtinId="8" hidden="1"/>
    <cellStyle name="Hiperlink" xfId="1619" builtinId="8" hidden="1"/>
    <cellStyle name="Hiperlink" xfId="1621" builtinId="8" hidden="1"/>
    <cellStyle name="Hiperlink" xfId="1623" builtinId="8" hidden="1"/>
    <cellStyle name="Hiperlink" xfId="1625" builtinId="8" hidden="1"/>
    <cellStyle name="Hiperlink" xfId="1627" builtinId="8" hidden="1"/>
    <cellStyle name="Hiperlink" xfId="1629" builtinId="8" hidden="1"/>
    <cellStyle name="Hiperlink" xfId="1631" builtinId="8" hidden="1"/>
    <cellStyle name="Hiperlink" xfId="1633" builtinId="8" hidden="1"/>
    <cellStyle name="Hiperlink" xfId="1635" builtinId="8" hidden="1"/>
    <cellStyle name="Hiperlink" xfId="1637" builtinId="8" hidden="1"/>
    <cellStyle name="Hiperlink" xfId="1639" builtinId="8" hidden="1"/>
    <cellStyle name="Hiperlink" xfId="1641" builtinId="8" hidden="1"/>
    <cellStyle name="Hiperlink" xfId="1643" builtinId="8" hidden="1"/>
    <cellStyle name="Hiperlink" xfId="1645" builtinId="8" hidden="1"/>
    <cellStyle name="Hiperlink" xfId="1647" builtinId="8" hidden="1"/>
    <cellStyle name="Hiperlink" xfId="1649" builtinId="8" hidden="1"/>
    <cellStyle name="Hiperlink" xfId="1651" builtinId="8" hidden="1"/>
    <cellStyle name="Hiperlink" xfId="1653" builtinId="8" hidden="1"/>
    <cellStyle name="Hiperlink" xfId="1655" builtinId="8" hidden="1"/>
    <cellStyle name="Hiperlink" xfId="1657" builtinId="8" hidden="1"/>
    <cellStyle name="Hiperlink" xfId="1659" builtinId="8" hidden="1"/>
    <cellStyle name="Hiperlink" xfId="1661" builtinId="8" hidden="1"/>
    <cellStyle name="Hiperlink" xfId="1663" builtinId="8" hidden="1"/>
    <cellStyle name="Hiperlink" xfId="1665" builtinId="8" hidden="1"/>
    <cellStyle name="Hiperlink" xfId="1667" builtinId="8" hidden="1"/>
    <cellStyle name="Hiperlink" xfId="1669" builtinId="8" hidden="1"/>
    <cellStyle name="Hiperlink" xfId="1671" builtinId="8" hidden="1"/>
    <cellStyle name="Hiperlink" xfId="1673" builtinId="8" hidden="1"/>
    <cellStyle name="Hiperlink" xfId="1675" builtinId="8" hidden="1"/>
    <cellStyle name="Hiperlink" xfId="1677" builtinId="8" hidden="1"/>
    <cellStyle name="Hiperlink" xfId="1679" builtinId="8" hidden="1"/>
    <cellStyle name="Hiperlink" xfId="1681" builtinId="8" hidden="1"/>
    <cellStyle name="Hiperlink" xfId="1683" builtinId="8" hidden="1"/>
    <cellStyle name="Hiperlink" xfId="1685" builtinId="8" hidden="1"/>
    <cellStyle name="Hiperlink" xfId="1687" builtinId="8" hidden="1"/>
    <cellStyle name="Hiperlink" xfId="1689" builtinId="8" hidden="1"/>
    <cellStyle name="Hiperlink" xfId="1691" builtinId="8" hidden="1"/>
    <cellStyle name="Hiperlink" xfId="1693" builtinId="8" hidden="1"/>
    <cellStyle name="Hiperlink" xfId="1695" builtinId="8" hidden="1"/>
    <cellStyle name="Hiperlink" xfId="1697" builtinId="8" hidden="1"/>
    <cellStyle name="Hiperlink" xfId="1699" builtinId="8" hidden="1"/>
    <cellStyle name="Hiperlink" xfId="1701" builtinId="8" hidden="1"/>
    <cellStyle name="Hiperlink" xfId="1703" builtinId="8" hidden="1"/>
    <cellStyle name="Hiperlink" xfId="1705" builtinId="8" hidden="1"/>
    <cellStyle name="Hiperlink" xfId="1707" builtinId="8" hidden="1"/>
    <cellStyle name="Hiperlink" xfId="1709" builtinId="8" hidden="1"/>
    <cellStyle name="Hiperlink" xfId="1711" builtinId="8" hidden="1"/>
    <cellStyle name="Hiperlink" xfId="1713" builtinId="8" hidden="1"/>
    <cellStyle name="Hiperlink" xfId="1715" builtinId="8" hidden="1"/>
    <cellStyle name="Hiperlink" xfId="1717" builtinId="8" hidden="1"/>
    <cellStyle name="Hiperlink" xfId="1719" builtinId="8" hidden="1"/>
    <cellStyle name="Hiperlink" xfId="1721" builtinId="8" hidden="1"/>
    <cellStyle name="Hiperlink" xfId="1723" builtinId="8" hidden="1"/>
    <cellStyle name="Hiperlink" xfId="1725" builtinId="8" hidden="1"/>
    <cellStyle name="Hiperlink" xfId="1727" builtinId="8" hidden="1"/>
    <cellStyle name="Hiperlink" xfId="1729" builtinId="8" hidden="1"/>
    <cellStyle name="Hiperlink" xfId="1731" builtinId="8" hidden="1"/>
    <cellStyle name="Hiperlink" xfId="1733" builtinId="8" hidden="1"/>
    <cellStyle name="Hiperlink" xfId="1735" builtinId="8" hidden="1"/>
    <cellStyle name="Hiperlink" xfId="1737" builtinId="8" hidden="1"/>
    <cellStyle name="Hiperlink" xfId="1739" builtinId="8" hidden="1"/>
    <cellStyle name="Hiperlink" xfId="1741" builtinId="8" hidden="1"/>
    <cellStyle name="Hiperlink" xfId="1743" builtinId="8" hidden="1"/>
    <cellStyle name="Hiperlink" xfId="1745" builtinId="8" hidden="1"/>
    <cellStyle name="Hiperlink" xfId="1747" builtinId="8" hidden="1"/>
    <cellStyle name="Hiperlink" xfId="1749" builtinId="8" hidden="1"/>
    <cellStyle name="Hiperlink" xfId="1751" builtinId="8" hidden="1"/>
    <cellStyle name="Hiperlink" xfId="1753" builtinId="8" hidden="1"/>
    <cellStyle name="Hiperlink" xfId="1755" builtinId="8" hidden="1"/>
    <cellStyle name="Hiperlink" xfId="1757" builtinId="8" hidden="1"/>
    <cellStyle name="Hiperlink" xfId="1759" builtinId="8" hidden="1"/>
    <cellStyle name="Hiperlink" xfId="1761" builtinId="8" hidden="1"/>
    <cellStyle name="Hiperlink" xfId="1763" builtinId="8" hidden="1"/>
    <cellStyle name="Hiperlink" xfId="1765" builtinId="8" hidden="1"/>
    <cellStyle name="Hiperlink" xfId="1767" builtinId="8" hidden="1"/>
    <cellStyle name="Hiperlink" xfId="1769" builtinId="8" hidden="1"/>
    <cellStyle name="Hiperlink" xfId="1771" builtinId="8" hidden="1"/>
    <cellStyle name="Hiperlink" xfId="1773" builtinId="8" hidden="1"/>
    <cellStyle name="Hiperlink" xfId="1775" builtinId="8" hidden="1"/>
    <cellStyle name="Hiperlink" xfId="1777" builtinId="8" hidden="1"/>
    <cellStyle name="Hiperlink" xfId="1779" builtinId="8" hidden="1"/>
    <cellStyle name="Hiperlink" xfId="1781" builtinId="8" hidden="1"/>
    <cellStyle name="Hiperlink" xfId="1783" builtinId="8" hidden="1"/>
    <cellStyle name="Hiperlink" xfId="1785" builtinId="8" hidden="1"/>
    <cellStyle name="Hiperlink" xfId="1787" builtinId="8" hidden="1"/>
    <cellStyle name="Hiperlink" xfId="1789" builtinId="8" hidden="1"/>
    <cellStyle name="Hiperlink" xfId="1791" builtinId="8" hidden="1"/>
    <cellStyle name="Hiperlink" xfId="1793" builtinId="8" hidden="1"/>
    <cellStyle name="Hiperlink" xfId="1795" builtinId="8" hidden="1"/>
    <cellStyle name="Hiperlink" xfId="1797" builtinId="8" hidden="1"/>
    <cellStyle name="Hiperlink" xfId="1799" builtinId="8" hidden="1"/>
    <cellStyle name="Hiperlink" xfId="1801" builtinId="8" hidden="1"/>
    <cellStyle name="Hiperlink" xfId="1803" builtinId="8" hidden="1"/>
    <cellStyle name="Hiperlink" xfId="1805" builtinId="8" hidden="1"/>
    <cellStyle name="Hiperlink" xfId="1807" builtinId="8" hidden="1"/>
    <cellStyle name="Hiperlink" xfId="1809" builtinId="8" hidden="1"/>
    <cellStyle name="Hiperlink" xfId="1811" builtinId="8" hidden="1"/>
    <cellStyle name="Hiperlink" xfId="1813" builtinId="8" hidden="1"/>
    <cellStyle name="Hiperlink" xfId="1815" builtinId="8" hidden="1"/>
    <cellStyle name="Hiperlink" xfId="1817" builtinId="8" hidden="1"/>
    <cellStyle name="Hiperlink" xfId="1819" builtinId="8" hidden="1"/>
    <cellStyle name="Hiperlink" xfId="1821" builtinId="8" hidden="1"/>
    <cellStyle name="Hiperlink" xfId="1823" builtinId="8" hidden="1"/>
    <cellStyle name="Hiperlink" xfId="1825" builtinId="8" hidden="1"/>
    <cellStyle name="Hiperlink" xfId="1827" builtinId="8" hidden="1"/>
    <cellStyle name="Hiperlink" xfId="1829" builtinId="8" hidden="1"/>
    <cellStyle name="Hiperlink" xfId="1831" builtinId="8" hidden="1"/>
    <cellStyle name="Hiperlink" xfId="1833" builtinId="8" hidden="1"/>
    <cellStyle name="Hiperlink" xfId="1835" builtinId="8" hidden="1"/>
    <cellStyle name="Hiperlink" xfId="1837" builtinId="8" hidden="1"/>
    <cellStyle name="Hiperlink" xfId="1839" builtinId="8" hidden="1"/>
    <cellStyle name="Hiperlink" xfId="1841" builtinId="8" hidden="1"/>
    <cellStyle name="Hiperlink" xfId="1843" builtinId="8" hidden="1"/>
    <cellStyle name="Hiperlink" xfId="1845" builtinId="8" hidden="1"/>
    <cellStyle name="Hiperlink" xfId="1847" builtinId="8" hidden="1"/>
    <cellStyle name="Hiperlink" xfId="1849" builtinId="8" hidden="1"/>
    <cellStyle name="Hiperlink" xfId="1851" builtinId="8" hidden="1"/>
    <cellStyle name="Hiperlink" xfId="1853" builtinId="8" hidden="1"/>
    <cellStyle name="Hiperlink" xfId="1855" builtinId="8" hidden="1"/>
    <cellStyle name="Hiperlink" xfId="1857" builtinId="8" hidden="1"/>
    <cellStyle name="Hiperlink" xfId="1859" builtinId="8" hidden="1"/>
    <cellStyle name="Hiperlink" xfId="1861" builtinId="8" hidden="1"/>
    <cellStyle name="Hiperlink" xfId="1863" builtinId="8" hidden="1"/>
    <cellStyle name="Hiperlink" xfId="1865" builtinId="8" hidden="1"/>
    <cellStyle name="Hiperlink" xfId="1867" builtinId="8" hidden="1"/>
    <cellStyle name="Hiperlink" xfId="1869" builtinId="8" hidden="1"/>
    <cellStyle name="Hiperlink" xfId="1871" builtinId="8" hidden="1"/>
    <cellStyle name="Hiperlink" xfId="1873" builtinId="8" hidden="1"/>
    <cellStyle name="Hiperlink" xfId="1875" builtinId="8" hidden="1"/>
    <cellStyle name="Hiperlink" xfId="1877" builtinId="8" hidden="1"/>
    <cellStyle name="Hiperlink" xfId="1879" builtinId="8" hidden="1"/>
    <cellStyle name="Hiperlink" xfId="1881" builtinId="8" hidden="1"/>
    <cellStyle name="Hiperlink" xfId="1883" builtinId="8" hidden="1"/>
    <cellStyle name="Hiperlink" xfId="1885" builtinId="8" hidden="1"/>
    <cellStyle name="Hiperlink" xfId="1887" builtinId="8" hidden="1"/>
    <cellStyle name="Hiperlink" xfId="1889" builtinId="8" hidden="1"/>
    <cellStyle name="Hiperlink" xfId="1891" builtinId="8" hidden="1"/>
    <cellStyle name="Hiperlink" xfId="1893" builtinId="8" hidden="1"/>
    <cellStyle name="Hiperlink" xfId="1895" builtinId="8" hidden="1"/>
    <cellStyle name="Hiperlink" xfId="1897" builtinId="8" hidden="1"/>
    <cellStyle name="Hiperlink" xfId="1899" builtinId="8" hidden="1"/>
    <cellStyle name="Hiperlink" xfId="1901" builtinId="8" hidden="1"/>
    <cellStyle name="Hiperlink" xfId="1903" builtinId="8" hidden="1"/>
    <cellStyle name="Hiperlink" xfId="1905" builtinId="8" hidden="1"/>
    <cellStyle name="Hiperlink" xfId="1907" builtinId="8" hidden="1"/>
    <cellStyle name="Hiperlink" xfId="1909" builtinId="8" hidden="1"/>
    <cellStyle name="Hiperlink" xfId="1911" builtinId="8" hidden="1"/>
    <cellStyle name="Hiperlink" xfId="1913" builtinId="8" hidden="1"/>
    <cellStyle name="Hiperlink" xfId="1915" builtinId="8" hidden="1"/>
    <cellStyle name="Hiperlink" xfId="1917" builtinId="8" hidden="1"/>
    <cellStyle name="Hiperlink" xfId="1919" builtinId="8" hidden="1"/>
    <cellStyle name="Hiperlink" xfId="1921" builtinId="8" hidden="1"/>
    <cellStyle name="Hiperlink" xfId="1923" builtinId="8" hidden="1"/>
    <cellStyle name="Hiperlink" xfId="1925" builtinId="8" hidden="1"/>
    <cellStyle name="Hiperlink" xfId="1927" builtinId="8" hidden="1"/>
    <cellStyle name="Hiperlink" xfId="1929" builtinId="8" hidden="1"/>
    <cellStyle name="Hiperlink" xfId="1931" builtinId="8" hidden="1"/>
    <cellStyle name="Hiperlink" xfId="1933" builtinId="8" hidden="1"/>
    <cellStyle name="Hiperlink" xfId="1935" builtinId="8" hidden="1"/>
    <cellStyle name="Hiperlink" xfId="1937" builtinId="8" hidden="1"/>
    <cellStyle name="Hiperlink" xfId="1939" builtinId="8" hidden="1"/>
    <cellStyle name="Hiperlink" xfId="1941" builtinId="8" hidden="1"/>
    <cellStyle name="Hiperlink" xfId="1943" builtinId="8" hidden="1"/>
    <cellStyle name="Hiperlink" xfId="1945" builtinId="8" hidden="1"/>
    <cellStyle name="Hiperlink" xfId="1947" builtinId="8" hidden="1"/>
    <cellStyle name="Hiperlink" xfId="1949" builtinId="8" hidden="1"/>
    <cellStyle name="Hiperlink" xfId="1951" builtinId="8" hidden="1"/>
    <cellStyle name="Hiperlink" xfId="1953" builtinId="8" hidden="1"/>
    <cellStyle name="Hiperlink" xfId="1955" builtinId="8" hidden="1"/>
    <cellStyle name="Hiperlink" xfId="1957" builtinId="8" hidden="1"/>
    <cellStyle name="Hiperlink" xfId="1959" builtinId="8" hidden="1"/>
    <cellStyle name="Hiperlink" xfId="1961" builtinId="8" hidden="1"/>
    <cellStyle name="Hiperlink" xfId="1963" builtinId="8" hidden="1"/>
    <cellStyle name="Hiperlink" xfId="1965" builtinId="8" hidden="1"/>
    <cellStyle name="Hiperlink" xfId="1967" builtinId="8" hidden="1"/>
    <cellStyle name="Hiperlink" xfId="1969" builtinId="8" hidden="1"/>
    <cellStyle name="Hiperlink" xfId="1971" builtinId="8" hidden="1"/>
    <cellStyle name="Hiperlink" xfId="1973" builtinId="8" hidden="1"/>
    <cellStyle name="Hiperlink" xfId="1975" builtinId="8" hidden="1"/>
    <cellStyle name="Hiperlink" xfId="1977" builtinId="8" hidden="1"/>
    <cellStyle name="Hiperlink" xfId="1979" builtinId="8" hidden="1"/>
    <cellStyle name="Hiperlink" xfId="1981" builtinId="8" hidden="1"/>
    <cellStyle name="Hiperlink" xfId="1983" builtinId="8" hidden="1"/>
    <cellStyle name="Hiperlink" xfId="1985" builtinId="8" hidden="1"/>
    <cellStyle name="Hiperlink" xfId="1987" builtinId="8" hidden="1"/>
    <cellStyle name="Hiperlink" xfId="1989" builtinId="8" hidden="1"/>
    <cellStyle name="Hiperlink" xfId="1991" builtinId="8" hidden="1"/>
    <cellStyle name="Hiperlink" xfId="1993" builtinId="8" hidden="1"/>
    <cellStyle name="Hiperlink" xfId="1995" builtinId="8" hidden="1"/>
    <cellStyle name="Hiperlink" xfId="1997" builtinId="8" hidden="1"/>
    <cellStyle name="Hiperlink" xfId="1999" builtinId="8" hidden="1"/>
    <cellStyle name="Hiperlink" xfId="2001" builtinId="8" hidden="1"/>
    <cellStyle name="Hiperlink" xfId="2003" builtinId="8" hidden="1"/>
    <cellStyle name="Hiperlink" xfId="2005" builtinId="8" hidden="1"/>
    <cellStyle name="Hiperlink" xfId="2007" builtinId="8" hidden="1"/>
    <cellStyle name="Hiperlink" xfId="2009" builtinId="8" hidden="1"/>
    <cellStyle name="Hiperlink" xfId="2011" builtinId="8" hidden="1"/>
    <cellStyle name="Hiperlink" xfId="2013" builtinId="8" hidden="1"/>
    <cellStyle name="Hiperlink" xfId="2015" builtinId="8" hidden="1"/>
    <cellStyle name="Hiperlink" xfId="2017" builtinId="8" hidden="1"/>
    <cellStyle name="Hiperlink" xfId="2019" builtinId="8" hidden="1"/>
    <cellStyle name="Hiperlink" xfId="2021" builtinId="8" hidden="1"/>
    <cellStyle name="Hiperlink" xfId="2023" builtinId="8" hidden="1"/>
    <cellStyle name="Hiperlink" xfId="2025" builtinId="8" hidden="1"/>
    <cellStyle name="Hiperlink" xfId="2027" builtinId="8" hidden="1"/>
    <cellStyle name="Hiperlink" xfId="2029" builtinId="8" hidden="1"/>
    <cellStyle name="Hiperlink" xfId="2031" builtinId="8" hidden="1"/>
    <cellStyle name="Hiperlink" xfId="2033" builtinId="8" hidden="1"/>
    <cellStyle name="Hiperlink" xfId="2035" builtinId="8" hidden="1"/>
    <cellStyle name="Hiperlink" xfId="2037" builtinId="8" hidden="1"/>
    <cellStyle name="Hiperlink" xfId="2039" builtinId="8" hidden="1"/>
    <cellStyle name="Hiperlink" xfId="2041" builtinId="8" hidden="1"/>
    <cellStyle name="Hiperlink" xfId="2043" builtinId="8" hidden="1"/>
    <cellStyle name="Hiperlink" xfId="2045" builtinId="8" hidden="1"/>
    <cellStyle name="Hiperlink" xfId="2047" builtinId="8" hidden="1"/>
    <cellStyle name="Hiperlink" xfId="2049" builtinId="8" hidden="1"/>
    <cellStyle name="Hiperlink" xfId="2051" builtinId="8" hidden="1"/>
    <cellStyle name="Hiperlink" xfId="2053" builtinId="8" hidden="1"/>
    <cellStyle name="Hiperlink" xfId="2055" builtinId="8" hidden="1"/>
    <cellStyle name="Hiperlink" xfId="2057" builtinId="8" hidden="1"/>
    <cellStyle name="Hiperlink" xfId="2059" builtinId="8" hidden="1"/>
    <cellStyle name="Hiperlink" xfId="2061" builtinId="8" hidden="1"/>
    <cellStyle name="Hiperlink" xfId="2063" builtinId="8" hidden="1"/>
    <cellStyle name="Hiperlink" xfId="2065" builtinId="8" hidden="1"/>
    <cellStyle name="Hiperlink" xfId="2067" builtinId="8" hidden="1"/>
    <cellStyle name="Hiperlink" xfId="2069" builtinId="8" hidden="1"/>
    <cellStyle name="Hiperlink" xfId="2071" builtinId="8" hidden="1"/>
    <cellStyle name="Hiperlink" xfId="2073" builtinId="8" hidden="1"/>
    <cellStyle name="Hiperlink" xfId="2075" builtinId="8" hidden="1"/>
    <cellStyle name="Hiperlink" xfId="2077" builtinId="8" hidden="1"/>
    <cellStyle name="Hiperlink" xfId="2079" builtinId="8" hidden="1"/>
    <cellStyle name="Hiperlink" xfId="2081" builtinId="8" hidden="1"/>
    <cellStyle name="Hiperlink" xfId="2083" builtinId="8" hidden="1"/>
    <cellStyle name="Hiperlink" xfId="2085" builtinId="8" hidden="1"/>
    <cellStyle name="Hiperlink" xfId="2087" builtinId="8" hidden="1"/>
    <cellStyle name="Hiperlink" xfId="2089" builtinId="8" hidden="1"/>
    <cellStyle name="Hiperlink" xfId="2091" builtinId="8" hidden="1"/>
    <cellStyle name="Hiperlink" xfId="2093" builtinId="8" hidden="1"/>
    <cellStyle name="Hiperlink" xfId="2095" builtinId="8" hidden="1"/>
    <cellStyle name="Hiperlink" xfId="2097" builtinId="8" hidden="1"/>
    <cellStyle name="Hiperlink" xfId="2099" builtinId="8" hidden="1"/>
    <cellStyle name="Hiperlink" xfId="2101" builtinId="8" hidden="1"/>
    <cellStyle name="Hiperlink" xfId="2103" builtinId="8" hidden="1"/>
    <cellStyle name="Hiperlink" xfId="2105" builtinId="8" hidden="1"/>
    <cellStyle name="Hiperlink" xfId="2107" builtinId="8" hidden="1"/>
    <cellStyle name="Hiperlink" xfId="2109" builtinId="8" hidden="1"/>
    <cellStyle name="Hiperlink" xfId="2111" builtinId="8" hidden="1"/>
    <cellStyle name="Hiperlink" xfId="2113" builtinId="8" hidden="1"/>
    <cellStyle name="Hiperlink" xfId="2115" builtinId="8" hidden="1"/>
    <cellStyle name="Hiperlink" xfId="2117" builtinId="8" hidden="1"/>
    <cellStyle name="Hiperlink" xfId="2119" builtinId="8" hidden="1"/>
    <cellStyle name="Hiperlink" xfId="2121" builtinId="8" hidden="1"/>
    <cellStyle name="Hiperlink" xfId="2123" builtinId="8" hidden="1"/>
    <cellStyle name="Hiperlink" xfId="2125" builtinId="8" hidden="1"/>
    <cellStyle name="Hiperlink" xfId="2127" builtinId="8" hidden="1"/>
    <cellStyle name="Hiperlink" xfId="2129" builtinId="8" hidden="1"/>
    <cellStyle name="Hiperlink" xfId="2131" builtinId="8" hidden="1"/>
    <cellStyle name="Hiperlink" xfId="2133" builtinId="8" hidden="1"/>
    <cellStyle name="Hiperlink" xfId="2135" builtinId="8" hidden="1"/>
    <cellStyle name="Hiperlink" xfId="2137" builtinId="8" hidden="1"/>
    <cellStyle name="Hiperlink" xfId="2139" builtinId="8" hidden="1"/>
    <cellStyle name="Hiperlink" xfId="2141" builtinId="8" hidden="1"/>
    <cellStyle name="Hiperlink" xfId="2143" builtinId="8" hidden="1"/>
    <cellStyle name="Hiperlink" xfId="2145" builtinId="8" hidden="1"/>
    <cellStyle name="Hiperlink" xfId="2147" builtinId="8" hidden="1"/>
    <cellStyle name="Hiperlink" xfId="2149" builtinId="8" hidden="1"/>
    <cellStyle name="Hiperlink" xfId="2151" builtinId="8" hidden="1"/>
    <cellStyle name="Hiperlink" xfId="2153" builtinId="8" hidden="1"/>
    <cellStyle name="Hiperlink" xfId="2155" builtinId="8" hidden="1"/>
    <cellStyle name="Hiperlink" xfId="2157" builtinId="8" hidden="1"/>
    <cellStyle name="Hiperlink" xfId="2159" builtinId="8" hidden="1"/>
    <cellStyle name="Hiperlink" xfId="2161" builtinId="8" hidden="1"/>
    <cellStyle name="Hiperlink" xfId="2163" builtinId="8" hidden="1"/>
    <cellStyle name="Hiperlink" xfId="2165" builtinId="8" hidden="1"/>
    <cellStyle name="Hiperlink" xfId="2167" builtinId="8" hidden="1"/>
    <cellStyle name="Hiperlink" xfId="2169" builtinId="8" hidden="1"/>
    <cellStyle name="Hiperlink" xfId="2171" builtinId="8" hidden="1"/>
    <cellStyle name="Hiperlink" xfId="2173" builtinId="8" hidden="1"/>
    <cellStyle name="Hiperlink" xfId="2175" builtinId="8" hidden="1"/>
    <cellStyle name="Hiperlink" xfId="2177" builtinId="8" hidden="1"/>
    <cellStyle name="Hiperlink" xfId="2179" builtinId="8" hidden="1"/>
    <cellStyle name="Hiperlink" xfId="2181" builtinId="8" hidden="1"/>
    <cellStyle name="Hiperlink" xfId="2183" builtinId="8" hidden="1"/>
    <cellStyle name="Hiperlink" xfId="2185" builtinId="8" hidden="1"/>
    <cellStyle name="Hiperlink" xfId="2187" builtinId="8" hidden="1"/>
    <cellStyle name="Hiperlink" xfId="2189" builtinId="8" hidden="1"/>
    <cellStyle name="Hiperlink" xfId="2191" builtinId="8" hidden="1"/>
    <cellStyle name="Hiperlink" xfId="2193" builtinId="8" hidden="1"/>
    <cellStyle name="Hiperlink" xfId="2195" builtinId="8" hidden="1"/>
    <cellStyle name="Hiperlink" xfId="2197" builtinId="8" hidden="1"/>
    <cellStyle name="Hiperlink" xfId="2199" builtinId="8" hidden="1"/>
    <cellStyle name="Hiperlink" xfId="2201" builtinId="8" hidden="1"/>
    <cellStyle name="Hiperlink" xfId="2203" builtinId="8" hidden="1"/>
    <cellStyle name="Hiperlink" xfId="2205" builtinId="8" hidden="1"/>
    <cellStyle name="Hiperlink" xfId="2207" builtinId="8" hidden="1"/>
    <cellStyle name="Hiperlink" xfId="2209" builtinId="8" hidden="1"/>
    <cellStyle name="Hiperlink" xfId="2211" builtinId="8" hidden="1"/>
    <cellStyle name="Hiperlink" xfId="2213" builtinId="8" hidden="1"/>
    <cellStyle name="Hiperlink" xfId="2215" builtinId="8" hidden="1"/>
    <cellStyle name="Hiperlink" xfId="2217" builtinId="8" hidden="1"/>
    <cellStyle name="Hiperlink" xfId="2219" builtinId="8" hidden="1"/>
    <cellStyle name="Hiperlink" xfId="2221" builtinId="8" hidden="1"/>
    <cellStyle name="Hiperlink" xfId="2223" builtinId="8" hidden="1"/>
    <cellStyle name="Hiperlink" xfId="2225" builtinId="8" hidden="1"/>
    <cellStyle name="Hiperlink" xfId="2227" builtinId="8" hidden="1"/>
    <cellStyle name="Hiperlink" xfId="2229" builtinId="8" hidden="1"/>
    <cellStyle name="Hiperlink" xfId="2231" builtinId="8" hidden="1"/>
    <cellStyle name="Hiperlink" xfId="2233" builtinId="8" hidden="1"/>
    <cellStyle name="Hiperlink" xfId="2235" builtinId="8" hidden="1"/>
    <cellStyle name="Hiperlink" xfId="2237" builtinId="8" hidden="1"/>
    <cellStyle name="Hiperlink" xfId="2239" builtinId="8" hidden="1"/>
    <cellStyle name="Hiperlink" xfId="2241" builtinId="8" hidden="1"/>
    <cellStyle name="Hiperlink" xfId="2243" builtinId="8" hidden="1"/>
    <cellStyle name="Hiperlink" xfId="2245" builtinId="8" hidden="1"/>
    <cellStyle name="Hiperlink" xfId="2247" builtinId="8" hidden="1"/>
    <cellStyle name="Hiperlink" xfId="2249" builtinId="8" hidden="1"/>
    <cellStyle name="Hiperlink" xfId="2251" builtinId="8" hidden="1"/>
    <cellStyle name="Hiperlink" xfId="2253" builtinId="8" hidden="1"/>
    <cellStyle name="Hiperlink" xfId="2255" builtinId="8" hidden="1"/>
    <cellStyle name="Hiperlink" xfId="2257" builtinId="8" hidden="1"/>
    <cellStyle name="Hiperlink" xfId="2259" builtinId="8" hidden="1"/>
    <cellStyle name="Hiperlink" xfId="2261" builtinId="8" hidden="1"/>
    <cellStyle name="Hiperlink" xfId="2263" builtinId="8" hidden="1"/>
    <cellStyle name="Hiperlink" xfId="2265" builtinId="8" hidden="1"/>
    <cellStyle name="Hiperlink" xfId="2267" builtinId="8" hidden="1"/>
    <cellStyle name="Hiperlink" xfId="2269" builtinId="8" hidden="1"/>
    <cellStyle name="Hiperlink" xfId="2271" builtinId="8" hidden="1"/>
    <cellStyle name="Hiperlink" xfId="2273" builtinId="8" hidden="1"/>
    <cellStyle name="Hiperlink" xfId="2275" builtinId="8" hidden="1"/>
    <cellStyle name="Hiperlink" xfId="2277" builtinId="8" hidden="1"/>
    <cellStyle name="Hiperlink" xfId="2279" builtinId="8" hidden="1"/>
    <cellStyle name="Hiperlink" xfId="2281" builtinId="8" hidden="1"/>
    <cellStyle name="Hiperlink" xfId="2283" builtinId="8" hidden="1"/>
    <cellStyle name="Hiperlink" xfId="2285" builtinId="8" hidden="1"/>
    <cellStyle name="Hiperlink" xfId="2287" builtinId="8" hidden="1"/>
    <cellStyle name="Hiperlink" xfId="2289" builtinId="8" hidden="1"/>
    <cellStyle name="Hiperlink" xfId="2291" builtinId="8" hidden="1"/>
    <cellStyle name="Hiperlink" xfId="2293" builtinId="8" hidden="1"/>
    <cellStyle name="Hiperlink" xfId="2295" builtinId="8" hidden="1"/>
    <cellStyle name="Hiperlink" xfId="2297" builtinId="8" hidden="1"/>
    <cellStyle name="Hiperlink" xfId="2299" builtinId="8" hidden="1"/>
    <cellStyle name="Hiperlink" xfId="2301" builtinId="8" hidden="1"/>
    <cellStyle name="Hiperlink" xfId="2303" builtinId="8" hidden="1"/>
    <cellStyle name="Hiperlink" xfId="2305" builtinId="8" hidden="1"/>
    <cellStyle name="Hiperlink" xfId="2307" builtinId="8" hidden="1"/>
    <cellStyle name="Hiperlink" xfId="2309" builtinId="8" hidden="1"/>
    <cellStyle name="Hiperlink" xfId="2311" builtinId="8" hidden="1"/>
    <cellStyle name="Hiperlink" xfId="2313" builtinId="8" hidden="1"/>
    <cellStyle name="Hiperlink" xfId="2315" builtinId="8" hidden="1"/>
    <cellStyle name="Hiperlink" xfId="2317" builtinId="8" hidden="1"/>
    <cellStyle name="Hiperlink" xfId="2319" builtinId="8" hidden="1"/>
    <cellStyle name="Hiperlink" xfId="2321" builtinId="8" hidden="1"/>
    <cellStyle name="Hiperlink" xfId="2323" builtinId="8" hidden="1"/>
    <cellStyle name="Hiperlink" xfId="2325" builtinId="8" hidden="1"/>
    <cellStyle name="Hiperlink" xfId="2327" builtinId="8" hidden="1"/>
    <cellStyle name="Hiperlink" xfId="2329" builtinId="8" hidden="1"/>
    <cellStyle name="Hiperlink" xfId="2331" builtinId="8" hidden="1"/>
    <cellStyle name="Hiperlink" xfId="2333" builtinId="8" hidden="1"/>
    <cellStyle name="Hiperlink" xfId="2335" builtinId="8" hidden="1"/>
    <cellStyle name="Hiperlink" xfId="2337" builtinId="8" hidden="1"/>
    <cellStyle name="Hiperlink" xfId="2339" builtinId="8" hidden="1"/>
    <cellStyle name="Hiperlink" xfId="2341" builtinId="8" hidden="1"/>
    <cellStyle name="Hiperlink" xfId="2343" builtinId="8" hidden="1"/>
    <cellStyle name="Hiperlink" xfId="2345" builtinId="8" hidden="1"/>
    <cellStyle name="Hiperlink" xfId="2347" builtinId="8" hidden="1"/>
    <cellStyle name="Hiperlink" xfId="2349" builtinId="8" hidden="1"/>
    <cellStyle name="Hiperlink" xfId="2351" builtinId="8" hidden="1"/>
    <cellStyle name="Hiperlink" xfId="2353" builtinId="8" hidden="1"/>
    <cellStyle name="Hiperlink" xfId="2355" builtinId="8" hidden="1"/>
    <cellStyle name="Hiperlink" xfId="2357" builtinId="8" hidden="1"/>
    <cellStyle name="Hiperlink" xfId="2359" builtinId="8" hidden="1"/>
    <cellStyle name="Hiperlink" xfId="2361" builtinId="8" hidden="1"/>
    <cellStyle name="Hiperlink" xfId="2363" builtinId="8" hidden="1"/>
    <cellStyle name="Hiperlink" xfId="2365" builtinId="8" hidden="1"/>
    <cellStyle name="Hiperlink" xfId="2367" builtinId="8" hidden="1"/>
    <cellStyle name="Hiperlink" xfId="2369" builtinId="8" hidden="1"/>
    <cellStyle name="Hiperlink" xfId="2371" builtinId="8" hidden="1"/>
    <cellStyle name="Hiperlink" xfId="2373" builtinId="8" hidden="1"/>
    <cellStyle name="Hiperlink" xfId="2375" builtinId="8" hidden="1"/>
    <cellStyle name="Hiperlink" xfId="2377" builtinId="8" hidden="1"/>
    <cellStyle name="Hiperlink" xfId="2379" builtinId="8" hidden="1"/>
    <cellStyle name="Hiperlink" xfId="2381" builtinId="8" hidden="1"/>
    <cellStyle name="Hiperlink" xfId="2383" builtinId="8" hidden="1"/>
    <cellStyle name="Hiperlink" xfId="2385" builtinId="8" hidden="1"/>
    <cellStyle name="Hiperlink" xfId="2387" builtinId="8" hidden="1"/>
    <cellStyle name="Hiperlink" xfId="2389" builtinId="8" hidden="1"/>
    <cellStyle name="Hiperlink" xfId="2391" builtinId="8" hidden="1"/>
    <cellStyle name="Hiperlink" xfId="2393" builtinId="8" hidden="1"/>
    <cellStyle name="Hiperlink" xfId="2395" builtinId="8" hidden="1"/>
    <cellStyle name="Hiperlink" xfId="2397" builtinId="8" hidden="1"/>
    <cellStyle name="Hiperlink" xfId="2399" builtinId="8" hidden="1"/>
    <cellStyle name="Hiperlink" xfId="2401" builtinId="8" hidden="1"/>
    <cellStyle name="Hiperlink" xfId="2403" builtinId="8" hidden="1"/>
    <cellStyle name="Hiperlink" xfId="2405" builtinId="8" hidden="1"/>
    <cellStyle name="Hiperlink" xfId="2407" builtinId="8" hidden="1"/>
    <cellStyle name="Hiperlink" xfId="2409" builtinId="8" hidden="1"/>
    <cellStyle name="Hiperlink" xfId="2411" builtinId="8" hidden="1"/>
    <cellStyle name="Hiperlink" xfId="2413" builtinId="8" hidden="1"/>
    <cellStyle name="Hiperlink" xfId="2415" builtinId="8" hidden="1"/>
    <cellStyle name="Hiperlink" xfId="2417" builtinId="8" hidden="1"/>
    <cellStyle name="Hiperlink" xfId="2419" builtinId="8" hidden="1"/>
    <cellStyle name="Hiperlink" xfId="2421" builtinId="8" hidden="1"/>
    <cellStyle name="Hiperlink" xfId="2423" builtinId="8" hidden="1"/>
    <cellStyle name="Hiperlink" xfId="2425" builtinId="8" hidden="1"/>
    <cellStyle name="Hiperlink" xfId="2427" builtinId="8" hidden="1"/>
    <cellStyle name="Hiperlink" xfId="2429" builtinId="8" hidden="1"/>
    <cellStyle name="Hiperlink" xfId="2431" builtinId="8" hidden="1"/>
    <cellStyle name="Hiperlink" xfId="2433" builtinId="8" hidden="1"/>
    <cellStyle name="Hiperlink" xfId="2435" builtinId="8" hidden="1"/>
    <cellStyle name="Hiperlink" xfId="2437" builtinId="8" hidden="1"/>
    <cellStyle name="Hiperlink" xfId="2439" builtinId="8" hidden="1"/>
    <cellStyle name="Hiperlink" xfId="2441" builtinId="8" hidden="1"/>
    <cellStyle name="Hiperlink" xfId="2443" builtinId="8" hidden="1"/>
    <cellStyle name="Hiperlink" xfId="2445" builtinId="8" hidden="1"/>
    <cellStyle name="Hiperlink" xfId="2447" builtinId="8" hidden="1"/>
    <cellStyle name="Hiperlink" xfId="2449" builtinId="8" hidden="1"/>
    <cellStyle name="Hiperlink" xfId="2451" builtinId="8" hidden="1"/>
    <cellStyle name="Hiperlink" xfId="2453" builtinId="8" hidden="1"/>
    <cellStyle name="Hiperlink" xfId="2455" builtinId="8" hidden="1"/>
    <cellStyle name="Hiperlink" xfId="2457" builtinId="8" hidden="1"/>
    <cellStyle name="Hiperlink" xfId="2459" builtinId="8" hidden="1"/>
    <cellStyle name="Hiperlink" xfId="2461" builtinId="8" hidden="1"/>
    <cellStyle name="Hiperlink" xfId="2463" builtinId="8" hidden="1"/>
    <cellStyle name="Hiperlink" xfId="2465" builtinId="8" hidden="1"/>
    <cellStyle name="Hiperlink" xfId="2467" builtinId="8" hidden="1"/>
    <cellStyle name="Hiperlink" xfId="2469" builtinId="8" hidden="1"/>
    <cellStyle name="Hiperlink" xfId="2471" builtinId="8" hidden="1"/>
    <cellStyle name="Hiperlink" xfId="2473" builtinId="8" hidden="1"/>
    <cellStyle name="Hiperlink" xfId="2475" builtinId="8" hidden="1"/>
    <cellStyle name="Hiperlink" xfId="2477" builtinId="8" hidden="1"/>
    <cellStyle name="Hiperlink" xfId="2479" builtinId="8" hidden="1"/>
    <cellStyle name="Hiperlink" xfId="2481" builtinId="8" hidden="1"/>
    <cellStyle name="Hiperlink" xfId="2483" builtinId="8" hidden="1"/>
    <cellStyle name="Hiperlink" xfId="2485" builtinId="8" hidden="1"/>
    <cellStyle name="Hiperlink" xfId="2487" builtinId="8" hidden="1"/>
    <cellStyle name="Hiperlink" xfId="2489" builtinId="8" hidden="1"/>
    <cellStyle name="Hiperlink" xfId="2491" builtinId="8" hidden="1"/>
    <cellStyle name="Hiperlink" xfId="2493" builtinId="8" hidden="1"/>
    <cellStyle name="Hiperlink" xfId="2495" builtinId="8" hidden="1"/>
    <cellStyle name="Hiperlink" xfId="2497" builtinId="8" hidden="1"/>
    <cellStyle name="Hiperlink" xfId="2499" builtinId="8" hidden="1"/>
    <cellStyle name="Hiperlink" xfId="2501" builtinId="8" hidden="1"/>
    <cellStyle name="Hiperlink" xfId="2503" builtinId="8" hidden="1"/>
    <cellStyle name="Hiperlink" xfId="2505" builtinId="8" hidden="1"/>
    <cellStyle name="Hiperlink" xfId="2507" builtinId="8" hidden="1"/>
    <cellStyle name="Hiperlink" xfId="2509" builtinId="8" hidden="1"/>
    <cellStyle name="Hiperlink" xfId="2511" builtinId="8" hidden="1"/>
    <cellStyle name="Hiperlink" xfId="2513" builtinId="8" hidden="1"/>
    <cellStyle name="Hiperlink" xfId="2515" builtinId="8" hidden="1"/>
    <cellStyle name="Hiperlink" xfId="2517" builtinId="8" hidden="1"/>
    <cellStyle name="Hiperlink" xfId="2519" builtinId="8" hidden="1"/>
    <cellStyle name="Hiperlink" xfId="2521" builtinId="8" hidden="1"/>
    <cellStyle name="Hiperlink" xfId="2523" builtinId="8" hidden="1"/>
    <cellStyle name="Hiperlink" xfId="2525" builtinId="8" hidden="1"/>
    <cellStyle name="Hiperlink" xfId="2527" builtinId="8" hidden="1"/>
    <cellStyle name="Hiperlink" xfId="2529" builtinId="8" hidden="1"/>
    <cellStyle name="Hiperlink" xfId="2531" builtinId="8" hidden="1"/>
    <cellStyle name="Hiperlink" xfId="2533" builtinId="8" hidden="1"/>
    <cellStyle name="Hiperlink" xfId="2535" builtinId="8" hidden="1"/>
    <cellStyle name="Hiperlink" xfId="2537" builtinId="8" hidden="1"/>
    <cellStyle name="Hiperlink" xfId="2539" builtinId="8" hidden="1"/>
    <cellStyle name="Hiperlink" xfId="2541" builtinId="8" hidden="1"/>
    <cellStyle name="Hiperlink" xfId="2543" builtinId="8" hidden="1"/>
    <cellStyle name="Hiperlink" xfId="2545" builtinId="8" hidden="1"/>
    <cellStyle name="Hiperlink" xfId="2547" builtinId="8" hidden="1"/>
    <cellStyle name="Hiperlink" xfId="2549" builtinId="8" hidden="1"/>
    <cellStyle name="Hiperlink" xfId="2551" builtinId="8" hidden="1"/>
    <cellStyle name="Hiperlink" xfId="2553" builtinId="8" hidden="1"/>
    <cellStyle name="Hiperlink" xfId="2555" builtinId="8" hidden="1"/>
    <cellStyle name="Hiperlink" xfId="2557" builtinId="8" hidden="1"/>
    <cellStyle name="Hiperlink" xfId="2559" builtinId="8" hidden="1"/>
    <cellStyle name="Hiperlink" xfId="2561" builtinId="8" hidden="1"/>
    <cellStyle name="Hiperlink" xfId="2563" builtinId="8" hidden="1"/>
    <cellStyle name="Hiperlink" xfId="2565" builtinId="8" hidden="1"/>
    <cellStyle name="Hiperlink" xfId="2567" builtinId="8" hidden="1"/>
    <cellStyle name="Hiperlink" xfId="2569" builtinId="8" hidden="1"/>
    <cellStyle name="Hiperlink" xfId="2571" builtinId="8" hidden="1"/>
    <cellStyle name="Hiperlink" xfId="2573" builtinId="8" hidden="1"/>
    <cellStyle name="Hiperlink" xfId="2575" builtinId="8" hidden="1"/>
    <cellStyle name="Hiperlink" xfId="2577" builtinId="8" hidden="1"/>
    <cellStyle name="Hiperlink" xfId="2579" builtinId="8" hidden="1"/>
    <cellStyle name="Hiperlink" xfId="2581" builtinId="8" hidden="1"/>
    <cellStyle name="Hiperlink" xfId="2583" builtinId="8" hidden="1"/>
    <cellStyle name="Hiperlink" xfId="2585" builtinId="8" hidden="1"/>
    <cellStyle name="Hiperlink" xfId="2587" builtinId="8" hidden="1"/>
    <cellStyle name="Hiperlink" xfId="2589" builtinId="8" hidden="1"/>
    <cellStyle name="Hiperlink" xfId="2591" builtinId="8" hidden="1"/>
    <cellStyle name="Hiperlink" xfId="2593" builtinId="8" hidden="1"/>
    <cellStyle name="Hiperlink" xfId="2595" builtinId="8" hidden="1"/>
    <cellStyle name="Hiperlink" xfId="2597" builtinId="8" hidden="1"/>
    <cellStyle name="Hiperlink" xfId="2599" builtinId="8" hidden="1"/>
    <cellStyle name="Hiperlink" xfId="2601" builtinId="8" hidden="1"/>
    <cellStyle name="Hiperlink" xfId="2603" builtinId="8" hidden="1"/>
    <cellStyle name="Hiperlink" xfId="2605" builtinId="8" hidden="1"/>
    <cellStyle name="Hiperlink" xfId="2607" builtinId="8" hidden="1"/>
    <cellStyle name="Hiperlink" xfId="2609" builtinId="8" hidden="1"/>
    <cellStyle name="Hiperlink" xfId="2611" builtinId="8" hidden="1"/>
    <cellStyle name="Hiperlink" xfId="2613" builtinId="8" hidden="1"/>
    <cellStyle name="Hiperlink" xfId="2615" builtinId="8" hidden="1"/>
    <cellStyle name="Hiperlink" xfId="2617" builtinId="8" hidden="1"/>
    <cellStyle name="Hiperlink" xfId="2619" builtinId="8" hidden="1"/>
    <cellStyle name="Hiperlink" xfId="2621" builtinId="8" hidden="1"/>
    <cellStyle name="Hiperlink" xfId="2623" builtinId="8" hidden="1"/>
    <cellStyle name="Hiperlink" xfId="2625" builtinId="8" hidden="1"/>
    <cellStyle name="Hiperlink" xfId="2627" builtinId="8" hidden="1"/>
    <cellStyle name="Hiperlink" xfId="2629" builtinId="8" hidden="1"/>
    <cellStyle name="Hiperlink" xfId="2631" builtinId="8" hidden="1"/>
    <cellStyle name="Hiperlink" xfId="2633" builtinId="8" hidden="1"/>
    <cellStyle name="Hiperlink" xfId="2635" builtinId="8" hidden="1"/>
    <cellStyle name="Hiperlink" xfId="2637" builtinId="8" hidden="1"/>
    <cellStyle name="Hiperlink" xfId="2639" builtinId="8" hidden="1"/>
    <cellStyle name="Hiperlink" xfId="2641" builtinId="8" hidden="1"/>
    <cellStyle name="Hiperlink" xfId="2643" builtinId="8" hidden="1"/>
    <cellStyle name="Hiperlink" xfId="2645" builtinId="8" hidden="1"/>
    <cellStyle name="Hiperlink" xfId="2647" builtinId="8" hidden="1"/>
    <cellStyle name="Hiperlink" xfId="2649" builtinId="8" hidden="1"/>
    <cellStyle name="Hiperlink" xfId="2651" builtinId="8" hidden="1"/>
    <cellStyle name="Hiperlink" xfId="2653" builtinId="8" hidden="1"/>
    <cellStyle name="Hiperlink" xfId="2655" builtinId="8" hidden="1"/>
    <cellStyle name="Hiperlink" xfId="2657" builtinId="8" hidden="1"/>
    <cellStyle name="Hiperlink" xfId="2659" builtinId="8" hidden="1"/>
    <cellStyle name="Hiperlink" xfId="2661" builtinId="8" hidden="1"/>
    <cellStyle name="Hiperlink" xfId="2663" builtinId="8" hidden="1"/>
    <cellStyle name="Hiperlink" xfId="2665" builtinId="8" hidden="1"/>
    <cellStyle name="Hiperlink" xfId="2667" builtinId="8" hidden="1"/>
    <cellStyle name="Hiperlink" xfId="2669" builtinId="8" hidden="1"/>
    <cellStyle name="Hiperlink" xfId="2671" builtinId="8" hidden="1"/>
    <cellStyle name="Hiperlink" xfId="2673" builtinId="8" hidden="1"/>
    <cellStyle name="Hiperlink" xfId="2675" builtinId="8" hidden="1"/>
    <cellStyle name="Hiperlink" xfId="2677" builtinId="8" hidden="1"/>
    <cellStyle name="Hiperlink" xfId="2679" builtinId="8" hidden="1"/>
    <cellStyle name="Hiperlink" xfId="2681" builtinId="8" hidden="1"/>
    <cellStyle name="Hiperlink" xfId="2683" builtinId="8" hidden="1"/>
    <cellStyle name="Hiperlink" xfId="2685" builtinId="8" hidden="1"/>
    <cellStyle name="Hiperlink" xfId="2687" builtinId="8" hidden="1"/>
    <cellStyle name="Hiperlink" xfId="2689" builtinId="8" hidden="1"/>
    <cellStyle name="Hiperlink" xfId="2691" builtinId="8" hidden="1"/>
    <cellStyle name="Hiperlink" xfId="2693" builtinId="8" hidden="1"/>
    <cellStyle name="Hiperlink" xfId="2695" builtinId="8" hidden="1"/>
    <cellStyle name="Hiperlink" xfId="2697" builtinId="8" hidden="1"/>
    <cellStyle name="Hiperlink" xfId="2699" builtinId="8" hidden="1"/>
    <cellStyle name="Hiperlink" xfId="2701" builtinId="8" hidden="1"/>
    <cellStyle name="Hiperlink" xfId="2703" builtinId="8" hidden="1"/>
    <cellStyle name="Hiperlink" xfId="2705" builtinId="8" hidden="1"/>
    <cellStyle name="Hiperlink" xfId="2707" builtinId="8" hidden="1"/>
    <cellStyle name="Hiperlink" xfId="2709" builtinId="8" hidden="1"/>
    <cellStyle name="Hiperlink" xfId="2711" builtinId="8" hidden="1"/>
    <cellStyle name="Hiperlink" xfId="2713" builtinId="8" hidden="1"/>
    <cellStyle name="Hiperlink" xfId="2715" builtinId="8" hidden="1"/>
    <cellStyle name="Hiperlink" xfId="2717" builtinId="8" hidden="1"/>
    <cellStyle name="Hiperlink" xfId="2719" builtinId="8" hidden="1"/>
    <cellStyle name="Hiperlink" xfId="2721" builtinId="8" hidden="1"/>
    <cellStyle name="Hiperlink" xfId="2723" builtinId="8" hidden="1"/>
    <cellStyle name="Hiperlink" xfId="2725" builtinId="8" hidden="1"/>
    <cellStyle name="Hiperlink" xfId="2727" builtinId="8" hidden="1"/>
    <cellStyle name="Hiperlink" xfId="2729" builtinId="8" hidden="1"/>
    <cellStyle name="Hiperlink" xfId="2731" builtinId="8" hidden="1"/>
    <cellStyle name="Hiperlink" xfId="2733" builtinId="8" hidden="1"/>
    <cellStyle name="Hiperlink" xfId="2735" builtinId="8" hidden="1"/>
    <cellStyle name="Hiperlink" xfId="2737" builtinId="8" hidden="1"/>
    <cellStyle name="Hiperlink" xfId="2739" builtinId="8" hidden="1"/>
    <cellStyle name="Hiperlink" xfId="2741" builtinId="8" hidden="1"/>
    <cellStyle name="Hiperlink" xfId="2743" builtinId="8" hidden="1"/>
    <cellStyle name="Hiperlink" xfId="2745" builtinId="8" hidden="1"/>
    <cellStyle name="Hiperlink" xfId="2747" builtinId="8" hidden="1"/>
    <cellStyle name="Hiperlink" xfId="2749" builtinId="8" hidden="1"/>
    <cellStyle name="Hiperlink" xfId="2751" builtinId="8" hidden="1"/>
    <cellStyle name="Hiperlink" xfId="2753" builtinId="8" hidden="1"/>
    <cellStyle name="Hiperlink" xfId="2755" builtinId="8" hidden="1"/>
    <cellStyle name="Hiperlink" xfId="2757" builtinId="8" hidden="1"/>
    <cellStyle name="Hiperlink" xfId="2759" builtinId="8" hidden="1"/>
    <cellStyle name="Hiperlink" xfId="2761" builtinId="8" hidden="1"/>
    <cellStyle name="Hiperlink" xfId="2763" builtinId="8" hidden="1"/>
    <cellStyle name="Hiperlink" xfId="2765" builtinId="8" hidden="1"/>
    <cellStyle name="Hiperlink" xfId="2767" builtinId="8" hidden="1"/>
    <cellStyle name="Hiperlink" xfId="2769" builtinId="8" hidden="1"/>
    <cellStyle name="Hiperlink" xfId="2771" builtinId="8" hidden="1"/>
    <cellStyle name="Hiperlink" xfId="2773" builtinId="8" hidden="1"/>
    <cellStyle name="Hiperlink" xfId="2775" builtinId="8" hidden="1"/>
    <cellStyle name="Hiperlink" xfId="2777" builtinId="8" hidden="1"/>
    <cellStyle name="Hiperlink" xfId="2779" builtinId="8" hidden="1"/>
    <cellStyle name="Hiperlink" xfId="2781" builtinId="8" hidden="1"/>
    <cellStyle name="Hiperlink" xfId="2783" builtinId="8" hidden="1"/>
    <cellStyle name="Hiperlink" xfId="2785" builtinId="8" hidden="1"/>
    <cellStyle name="Hiperlink" xfId="2787" builtinId="8" hidden="1"/>
    <cellStyle name="Hiperlink" xfId="2789" builtinId="8" hidden="1"/>
    <cellStyle name="Hiperlink" xfId="2791" builtinId="8" hidden="1"/>
    <cellStyle name="Hiperlink" xfId="2793" builtinId="8" hidden="1"/>
    <cellStyle name="Hiperlink" xfId="2795" builtinId="8" hidden="1"/>
    <cellStyle name="Hiperlink" xfId="2797" builtinId="8" hidden="1"/>
    <cellStyle name="Hiperlink" xfId="2799" builtinId="8" hidden="1"/>
    <cellStyle name="Hiperlink" xfId="2801" builtinId="8" hidden="1"/>
    <cellStyle name="Hiperlink" xfId="2803" builtinId="8" hidden="1"/>
    <cellStyle name="Hiperlink" xfId="2805" builtinId="8" hidden="1"/>
    <cellStyle name="Hiperlink" xfId="2807" builtinId="8" hidden="1"/>
    <cellStyle name="Hiperlink" xfId="2809" builtinId="8" hidden="1"/>
    <cellStyle name="Hiperlink" xfId="2811" builtinId="8" hidden="1"/>
    <cellStyle name="Hiperlink" xfId="2813" builtinId="8" hidden="1"/>
    <cellStyle name="Hiperlink" xfId="2815" builtinId="8" hidden="1"/>
    <cellStyle name="Hiperlink" xfId="2817" builtinId="8" hidden="1"/>
    <cellStyle name="Hiperlink" xfId="2819" builtinId="8" hidden="1"/>
    <cellStyle name="Hiperlink" xfId="2821" builtinId="8" hidden="1"/>
    <cellStyle name="Hiperlink" xfId="2823" builtinId="8" hidden="1"/>
    <cellStyle name="Hiperlink" xfId="2825" builtinId="8" hidden="1"/>
    <cellStyle name="Hiperlink" xfId="2827" builtinId="8" hidden="1"/>
    <cellStyle name="Hiperlink" xfId="2829" builtinId="8" hidden="1"/>
    <cellStyle name="Hiperlink" xfId="2831" builtinId="8" hidden="1"/>
    <cellStyle name="Hiperlink" xfId="2833" builtinId="8" hidden="1"/>
    <cellStyle name="Hiperlink" xfId="2835" builtinId="8" hidden="1"/>
    <cellStyle name="Hiperlink" xfId="2837" builtinId="8" hidden="1"/>
    <cellStyle name="Hiperlink" xfId="2839" builtinId="8" hidden="1"/>
    <cellStyle name="Hiperlink" xfId="2841" builtinId="8" hidden="1"/>
    <cellStyle name="Hiperlink" xfId="2843" builtinId="8" hidden="1"/>
    <cellStyle name="Hiperlink" xfId="2845" builtinId="8" hidden="1"/>
    <cellStyle name="Hiperlink" xfId="2847" builtinId="8" hidden="1"/>
    <cellStyle name="Hiperlink" xfId="2849" builtinId="8" hidden="1"/>
    <cellStyle name="Hiperlink" xfId="2851" builtinId="8" hidden="1"/>
    <cellStyle name="Hiperlink" xfId="2853" builtinId="8" hidden="1"/>
    <cellStyle name="Hiperlink" xfId="2855" builtinId="8" hidden="1"/>
    <cellStyle name="Hiperlink" xfId="2857" builtinId="8" hidden="1"/>
    <cellStyle name="Hiperlink" xfId="2859" builtinId="8" hidden="1"/>
    <cellStyle name="Hiperlink" xfId="2861" builtinId="8" hidden="1"/>
    <cellStyle name="Hiperlink" xfId="2863" builtinId="8" hidden="1"/>
    <cellStyle name="Hiperlink" xfId="2865" builtinId="8" hidden="1"/>
    <cellStyle name="Hiperlink" xfId="2867" builtinId="8" hidden="1"/>
    <cellStyle name="Hiperlink" xfId="2869" builtinId="8" hidden="1"/>
    <cellStyle name="Hiperlink" xfId="2871" builtinId="8" hidden="1"/>
    <cellStyle name="Hiperlink" xfId="2873" builtinId="8" hidden="1"/>
    <cellStyle name="Hiperlink" xfId="2875" builtinId="8" hidden="1"/>
    <cellStyle name="Hiperlink" xfId="2877" builtinId="8" hidden="1"/>
    <cellStyle name="Hiperlink" xfId="2879" builtinId="8" hidden="1"/>
    <cellStyle name="Hiperlink" xfId="2881" builtinId="8" hidden="1"/>
    <cellStyle name="Hiperlink" xfId="2883" builtinId="8" hidden="1"/>
    <cellStyle name="Hiperlink" xfId="2885" builtinId="8" hidden="1"/>
    <cellStyle name="Hiperlink" xfId="2887" builtinId="8" hidden="1"/>
    <cellStyle name="Hiperlink" xfId="2889" builtinId="8" hidden="1"/>
    <cellStyle name="Hiperlink" xfId="2891" builtinId="8" hidden="1"/>
    <cellStyle name="Hiperlink" xfId="2893" builtinId="8" hidden="1"/>
    <cellStyle name="Hiperlink" xfId="2895" builtinId="8" hidden="1"/>
    <cellStyle name="Hiperlink" xfId="2897" builtinId="8" hidden="1"/>
    <cellStyle name="Hiperlink" xfId="2899" builtinId="8" hidden="1"/>
    <cellStyle name="Hiperlink" xfId="2901" builtinId="8" hidden="1"/>
    <cellStyle name="Hiperlink" xfId="2903" builtinId="8" hidden="1"/>
    <cellStyle name="Hiperlink" xfId="2905" builtinId="8" hidden="1"/>
    <cellStyle name="Hiperlink" xfId="2907" builtinId="8" hidden="1"/>
    <cellStyle name="Hiperlink" xfId="2909" builtinId="8" hidden="1"/>
    <cellStyle name="Hiperlink" xfId="2911" builtinId="8" hidden="1"/>
    <cellStyle name="Hiperlink" xfId="2913" builtinId="8" hidden="1"/>
    <cellStyle name="Hiperlink" xfId="2915" builtinId="8" hidden="1"/>
    <cellStyle name="Hiperlink" xfId="2917" builtinId="8" hidden="1"/>
    <cellStyle name="Hiperlink" xfId="2919" builtinId="8" hidden="1"/>
    <cellStyle name="Hiperlink" xfId="2921" builtinId="8" hidden="1"/>
    <cellStyle name="Hiperlink" xfId="2923" builtinId="8" hidden="1"/>
    <cellStyle name="Hiperlink" xfId="2925" builtinId="8" hidden="1"/>
    <cellStyle name="Hiperlink" xfId="2927" builtinId="8" hidden="1"/>
    <cellStyle name="Hiperlink" xfId="2929" builtinId="8" hidden="1"/>
    <cellStyle name="Hiperlink" xfId="2931" builtinId="8" hidden="1"/>
    <cellStyle name="Hiperlink" xfId="2933" builtinId="8" hidden="1"/>
    <cellStyle name="Hiperlink" xfId="2935" builtinId="8" hidden="1"/>
    <cellStyle name="Hiperlink" xfId="2937" builtinId="8" hidden="1"/>
    <cellStyle name="Hiperlink" xfId="2939" builtinId="8" hidden="1"/>
    <cellStyle name="Hiperlink" xfId="2941" builtinId="8" hidden="1"/>
    <cellStyle name="Hiperlink" xfId="2943" builtinId="8" hidden="1"/>
    <cellStyle name="Hiperlink" xfId="2945" builtinId="8" hidden="1"/>
    <cellStyle name="Hiperlink" xfId="2947" builtinId="8" hidden="1"/>
    <cellStyle name="Hiperlink" xfId="2949" builtinId="8" hidden="1"/>
    <cellStyle name="Hiperlink" xfId="2951" builtinId="8" hidden="1"/>
    <cellStyle name="Hiperlink" xfId="2953" builtinId="8" hidden="1"/>
    <cellStyle name="Hiperlink" xfId="2955" builtinId="8" hidden="1"/>
    <cellStyle name="Hiperlink" xfId="2957" builtinId="8" hidden="1"/>
    <cellStyle name="Hiperlink" xfId="2959" builtinId="8" hidden="1"/>
    <cellStyle name="Hiperlink" xfId="2961" builtinId="8" hidden="1"/>
    <cellStyle name="Hiperlink" xfId="2963" builtinId="8" hidden="1"/>
    <cellStyle name="Hiperlink" xfId="2965" builtinId="8" hidden="1"/>
    <cellStyle name="Hiperlink" xfId="2967" builtinId="8" hidden="1"/>
    <cellStyle name="Hiperlink" xfId="2969" builtinId="8" hidden="1"/>
    <cellStyle name="Hiperlink" xfId="2971" builtinId="8" hidden="1"/>
    <cellStyle name="Hiperlink" xfId="2973" builtinId="8" hidden="1"/>
    <cellStyle name="Hiperlink" xfId="2975" builtinId="8" hidden="1"/>
    <cellStyle name="Hiperlink" xfId="2977" builtinId="8" hidden="1"/>
    <cellStyle name="Hiperlink" xfId="2979" builtinId="8" hidden="1"/>
    <cellStyle name="Hiperlink" xfId="2981" builtinId="8" hidden="1"/>
    <cellStyle name="Hiperlink" xfId="2983" builtinId="8" hidden="1"/>
    <cellStyle name="Hiperlink" xfId="2985" builtinId="8" hidden="1"/>
    <cellStyle name="Hiperlink" xfId="2987" builtinId="8" hidden="1"/>
    <cellStyle name="Hiperlink" xfId="2989" builtinId="8" hidden="1"/>
    <cellStyle name="Hiperlink" xfId="2991" builtinId="8" hidden="1"/>
    <cellStyle name="Hiperlink" xfId="2993" builtinId="8" hidden="1"/>
    <cellStyle name="Hiperlink" xfId="2995" builtinId="8" hidden="1"/>
    <cellStyle name="Hiperlink" xfId="2997" builtinId="8" hidden="1"/>
    <cellStyle name="Hiperlink" xfId="2999" builtinId="8" hidden="1"/>
    <cellStyle name="Hiperlink" xfId="3001" builtinId="8" hidden="1"/>
    <cellStyle name="Hiperlink" xfId="3003" builtinId="8" hidden="1"/>
    <cellStyle name="Hiperlink" xfId="3005" builtinId="8" hidden="1"/>
    <cellStyle name="Hiperlink" xfId="3007" builtinId="8" hidden="1"/>
    <cellStyle name="Hiperlink" xfId="3009" builtinId="8" hidden="1"/>
    <cellStyle name="Hiperlink" xfId="3011" builtinId="8" hidden="1"/>
    <cellStyle name="Hiperlink" xfId="3013" builtinId="8" hidden="1"/>
    <cellStyle name="Hiperlink" xfId="3015" builtinId="8" hidden="1"/>
    <cellStyle name="Hiperlink" xfId="3017" builtinId="8" hidden="1"/>
    <cellStyle name="Hiperlink" xfId="3019" builtinId="8" hidden="1"/>
    <cellStyle name="Hiperlink" xfId="3021" builtinId="8" hidden="1"/>
    <cellStyle name="Hiperlink" xfId="3023" builtinId="8" hidden="1"/>
    <cellStyle name="Hiperlink" xfId="3025" builtinId="8" hidden="1"/>
    <cellStyle name="Hiperlink" xfId="3027" builtinId="8" hidden="1"/>
    <cellStyle name="Hiperlink" xfId="3029" builtinId="8" hidden="1"/>
    <cellStyle name="Hiperlink" xfId="3031" builtinId="8" hidden="1"/>
    <cellStyle name="Hiperlink" xfId="3033" builtinId="8" hidden="1"/>
    <cellStyle name="Hiperlink" xfId="3035" builtinId="8" hidden="1"/>
    <cellStyle name="Hiperlink" xfId="3037" builtinId="8" hidden="1"/>
    <cellStyle name="Hiperlink" xfId="3039" builtinId="8" hidden="1"/>
    <cellStyle name="Hiperlink" xfId="3041" builtinId="8" hidden="1"/>
    <cellStyle name="Hiperlink" xfId="3043" builtinId="8" hidden="1"/>
    <cellStyle name="Hiperlink" xfId="3045" builtinId="8" hidden="1"/>
    <cellStyle name="Hiperlink" xfId="3047" builtinId="8" hidden="1"/>
    <cellStyle name="Hiperlink" xfId="3049" builtinId="8" hidden="1"/>
    <cellStyle name="Hiperlink" xfId="3051" builtinId="8" hidden="1"/>
    <cellStyle name="Hiperlink" xfId="3053" builtinId="8" hidden="1"/>
    <cellStyle name="Hiperlink" xfId="3055" builtinId="8" hidden="1"/>
    <cellStyle name="Hiperlink" xfId="3057" builtinId="8" hidden="1"/>
    <cellStyle name="Hiperlink" xfId="3059" builtinId="8" hidden="1"/>
    <cellStyle name="Hiperlink" xfId="3061" builtinId="8" hidden="1"/>
    <cellStyle name="Hiperlink" xfId="3063" builtinId="8" hidden="1"/>
    <cellStyle name="Hiperlink" xfId="3065" builtinId="8" hidden="1"/>
    <cellStyle name="Hiperlink" xfId="3067" builtinId="8" hidden="1"/>
    <cellStyle name="Hiperlink" xfId="3069" builtinId="8" hidden="1"/>
    <cellStyle name="Hiperlink" xfId="3071" builtinId="8" hidden="1"/>
    <cellStyle name="Hiperlink" xfId="3073" builtinId="8" hidden="1"/>
    <cellStyle name="Hiperlink" xfId="3075" builtinId="8" hidden="1"/>
    <cellStyle name="Hiperlink" xfId="3077" builtinId="8" hidden="1"/>
    <cellStyle name="Hiperlink" xfId="3079" builtinId="8" hidden="1"/>
    <cellStyle name="Hiperlink" xfId="3081" builtinId="8" hidden="1"/>
    <cellStyle name="Hiperlink" xfId="3083" builtinId="8" hidden="1"/>
    <cellStyle name="Hiperlink" xfId="3085" builtinId="8" hidden="1"/>
    <cellStyle name="Hiperlink" xfId="3087" builtinId="8" hidden="1"/>
    <cellStyle name="Hiperlink" xfId="3089" builtinId="8" hidden="1"/>
    <cellStyle name="Hiperlink" xfId="3091" builtinId="8" hidden="1"/>
    <cellStyle name="Hiperlink" xfId="3093" builtinId="8" hidden="1"/>
    <cellStyle name="Hiperlink" xfId="3095" builtinId="8" hidden="1"/>
    <cellStyle name="Hiperlink" xfId="3097" builtinId="8" hidden="1"/>
    <cellStyle name="Hiperlink" xfId="3099" builtinId="8" hidden="1"/>
    <cellStyle name="Hiperlink" xfId="3101" builtinId="8" hidden="1"/>
    <cellStyle name="Hiperlink" xfId="3103" builtinId="8" hidden="1"/>
    <cellStyle name="Hiperlink" xfId="3105" builtinId="8" hidden="1"/>
    <cellStyle name="Hiperlink" xfId="3107" builtinId="8" hidden="1"/>
    <cellStyle name="Hiperlink" xfId="3109" builtinId="8" hidden="1"/>
    <cellStyle name="Hiperlink" xfId="3111" builtinId="8" hidden="1"/>
    <cellStyle name="Hiperlink" xfId="3113" builtinId="8" hidden="1"/>
    <cellStyle name="Hiperlink" xfId="3115" builtinId="8" hidden="1"/>
    <cellStyle name="Hiperlink" xfId="3117" builtinId="8" hidden="1"/>
    <cellStyle name="Hiperlink" xfId="3119" builtinId="8" hidden="1"/>
    <cellStyle name="Hiperlink" xfId="3121" builtinId="8" hidden="1"/>
    <cellStyle name="Hiperlink" xfId="3123" builtinId="8" hidden="1"/>
    <cellStyle name="Hiperlink" xfId="3125" builtinId="8" hidden="1"/>
    <cellStyle name="Hiperlink" xfId="3127" builtinId="8" hidden="1"/>
    <cellStyle name="Hiperlink" xfId="3129" builtinId="8" hidden="1"/>
    <cellStyle name="Hiperlink" xfId="3131" builtinId="8" hidden="1"/>
    <cellStyle name="Hiperlink" xfId="3133" builtinId="8" hidden="1"/>
    <cellStyle name="Hiperlink" xfId="3135" builtinId="8" hidden="1"/>
    <cellStyle name="Hiperlink" xfId="3137" builtinId="8" hidden="1"/>
    <cellStyle name="Hiperlink" xfId="3139" builtinId="8" hidden="1"/>
    <cellStyle name="Hiperlink" xfId="3141" builtinId="8" hidden="1"/>
    <cellStyle name="Hiperlink" xfId="3143" builtinId="8" hidden="1"/>
    <cellStyle name="Hiperlink" xfId="3145" builtinId="8" hidden="1"/>
    <cellStyle name="Hiperlink" xfId="3147" builtinId="8" hidden="1"/>
    <cellStyle name="Hiperlink" xfId="3149" builtinId="8" hidden="1"/>
    <cellStyle name="Hiperlink" xfId="3151" builtinId="8" hidden="1"/>
    <cellStyle name="Hiperlink" xfId="3153" builtinId="8" hidden="1"/>
    <cellStyle name="Hiperlink" xfId="3155" builtinId="8" hidden="1"/>
    <cellStyle name="Hiperlink" xfId="3157" builtinId="8" hidden="1"/>
    <cellStyle name="Hiperlink" xfId="3159" builtinId="8" hidden="1"/>
    <cellStyle name="Hiperlink" xfId="3161" builtinId="8" hidden="1"/>
    <cellStyle name="Hiperlink" xfId="3163" builtinId="8" hidden="1"/>
    <cellStyle name="Hiperlink" xfId="3165" builtinId="8" hidden="1"/>
    <cellStyle name="Hiperlink" xfId="3167" builtinId="8" hidden="1"/>
    <cellStyle name="Hiperlink" xfId="3169" builtinId="8" hidden="1"/>
    <cellStyle name="Hiperlink" xfId="3171" builtinId="8" hidden="1"/>
    <cellStyle name="Hiperlink" xfId="3173" builtinId="8" hidden="1"/>
    <cellStyle name="Hiperlink" xfId="3175" builtinId="8" hidden="1"/>
    <cellStyle name="Hiperlink" xfId="3177" builtinId="8" hidden="1"/>
    <cellStyle name="Hiperlink" xfId="3179" builtinId="8" hidden="1"/>
    <cellStyle name="Hiperlink" xfId="3181" builtinId="8" hidden="1"/>
    <cellStyle name="Hiperlink" xfId="3183" builtinId="8" hidden="1"/>
    <cellStyle name="Hiperlink" xfId="3185" builtinId="8" hidden="1"/>
    <cellStyle name="Hiperlink" xfId="3187" builtinId="8" hidden="1"/>
    <cellStyle name="Hiperlink" xfId="3189" builtinId="8" hidden="1"/>
    <cellStyle name="Hiperlink" xfId="3191" builtinId="8" hidden="1"/>
    <cellStyle name="Hiperlink" xfId="3193" builtinId="8" hidden="1"/>
    <cellStyle name="Hiperlink" xfId="3195" builtinId="8" hidden="1"/>
    <cellStyle name="Hiperlink" xfId="3197" builtinId="8" hidden="1"/>
    <cellStyle name="Hiperlink" xfId="3199" builtinId="8" hidden="1"/>
    <cellStyle name="Hiperlink" xfId="3201" builtinId="8" hidden="1"/>
    <cellStyle name="Hiperlink" xfId="3203" builtinId="8" hidden="1"/>
    <cellStyle name="Hiperlink" xfId="3205" builtinId="8" hidden="1"/>
    <cellStyle name="Hiperlink" xfId="3207" builtinId="8" hidden="1"/>
    <cellStyle name="Hiperlink" xfId="3209" builtinId="8" hidden="1"/>
    <cellStyle name="Hiperlink" xfId="3211" builtinId="8" hidden="1"/>
    <cellStyle name="Hiperlink" xfId="3213" builtinId="8" hidden="1"/>
    <cellStyle name="Hiperlink" xfId="3215" builtinId="8" hidden="1"/>
    <cellStyle name="Hiperlink" xfId="3217" builtinId="8" hidden="1"/>
    <cellStyle name="Hiperlink" xfId="3219" builtinId="8" hidden="1"/>
    <cellStyle name="Hiperlink" xfId="3221" builtinId="8" hidden="1"/>
    <cellStyle name="Hiperlink" xfId="3223" builtinId="8" hidden="1"/>
    <cellStyle name="Hiperlink" xfId="3225" builtinId="8" hidden="1"/>
    <cellStyle name="Hiperlink" xfId="3227" builtinId="8" hidden="1"/>
    <cellStyle name="Hiperlink" xfId="3229" builtinId="8" hidden="1"/>
    <cellStyle name="Hiperlink" xfId="3231" builtinId="8" hidden="1"/>
    <cellStyle name="Hiperlink" xfId="3233" builtinId="8" hidden="1"/>
    <cellStyle name="Hiperlink" xfId="3235" builtinId="8" hidden="1"/>
    <cellStyle name="Hiperlink" xfId="3237" builtinId="8" hidden="1"/>
    <cellStyle name="Hiperlink" xfId="3239" builtinId="8" hidden="1"/>
    <cellStyle name="Hiperlink" xfId="3241" builtinId="8" hidden="1"/>
    <cellStyle name="Hiperlink" xfId="3243" builtinId="8" hidden="1"/>
    <cellStyle name="Hiperlink" xfId="3245" builtinId="8" hidden="1"/>
    <cellStyle name="Hiperlink" xfId="3247" builtinId="8" hidden="1"/>
    <cellStyle name="Hiperlink" xfId="3249" builtinId="8" hidden="1"/>
    <cellStyle name="Hiperlink" xfId="3251" builtinId="8" hidden="1"/>
    <cellStyle name="Hiperlink" xfId="3253" builtinId="8" hidden="1"/>
    <cellStyle name="Hiperlink" xfId="3255" builtinId="8" hidden="1"/>
    <cellStyle name="Hiperlink" xfId="3257" builtinId="8" hidden="1"/>
    <cellStyle name="Hiperlink" xfId="3259" builtinId="8" hidden="1"/>
    <cellStyle name="Hiperlink" xfId="3261" builtinId="8" hidden="1"/>
    <cellStyle name="Hiperlink" xfId="3263" builtinId="8" hidden="1"/>
    <cellStyle name="Hiperlink" xfId="3265" builtinId="8" hidden="1"/>
    <cellStyle name="Hiperlink" xfId="3267" builtinId="8" hidden="1"/>
    <cellStyle name="Hiperlink" xfId="3269" builtinId="8" hidden="1"/>
    <cellStyle name="Hiperlink" xfId="3271" builtinId="8" hidden="1"/>
    <cellStyle name="Hiperlink" xfId="3273" builtinId="8" hidden="1"/>
    <cellStyle name="Hiperlink" xfId="3275" builtinId="8" hidden="1"/>
    <cellStyle name="Hiperlink" xfId="3277" builtinId="8" hidden="1"/>
    <cellStyle name="Hiperlink" xfId="3279" builtinId="8" hidden="1"/>
    <cellStyle name="Hiperlink" xfId="3281" builtinId="8" hidden="1"/>
    <cellStyle name="Hiperlink" xfId="3283" builtinId="8" hidden="1"/>
    <cellStyle name="Hiperlink" xfId="3285" builtinId="8" hidden="1"/>
    <cellStyle name="Hiperlink" xfId="3287" builtinId="8" hidden="1"/>
    <cellStyle name="Hiperlink" xfId="3289" builtinId="8" hidden="1"/>
    <cellStyle name="Hiperlink" xfId="3291" builtinId="8" hidden="1"/>
    <cellStyle name="Hiperlink" xfId="3293" builtinId="8" hidden="1"/>
    <cellStyle name="Hiperlink" xfId="3295" builtinId="8" hidden="1"/>
    <cellStyle name="Hiperlink" xfId="3297" builtinId="8" hidden="1"/>
    <cellStyle name="Hiperlink" xfId="3299" builtinId="8" hidden="1"/>
    <cellStyle name="Hiperlink" xfId="3301" builtinId="8" hidden="1"/>
    <cellStyle name="Hiperlink" xfId="3303" builtinId="8" hidden="1"/>
    <cellStyle name="Hiperlink" xfId="3305" builtinId="8" hidden="1"/>
    <cellStyle name="Hiperlink" xfId="3307" builtinId="8" hidden="1"/>
    <cellStyle name="Hiperlink" xfId="3309" builtinId="8" hidden="1"/>
    <cellStyle name="Hiperlink" xfId="3311" builtinId="8" hidden="1"/>
    <cellStyle name="Hiperlink" xfId="3313" builtinId="8" hidden="1"/>
    <cellStyle name="Hiperlink" xfId="3315" builtinId="8" hidden="1"/>
    <cellStyle name="Hiperlink" xfId="3317" builtinId="8" hidden="1"/>
    <cellStyle name="Hiperlink" xfId="3319" builtinId="8" hidden="1"/>
    <cellStyle name="Hiperlink" xfId="3321" builtinId="8" hidden="1"/>
    <cellStyle name="Hiperlink" xfId="3323" builtinId="8" hidden="1"/>
    <cellStyle name="Hiperlink" xfId="3325" builtinId="8" hidden="1"/>
    <cellStyle name="Hiperlink" xfId="3327" builtinId="8" hidden="1"/>
    <cellStyle name="Hiperlink" xfId="3329" builtinId="8" hidden="1"/>
    <cellStyle name="Hiperlink" xfId="3331" builtinId="8" hidden="1"/>
    <cellStyle name="Hiperlink" xfId="3333" builtinId="8" hidden="1"/>
    <cellStyle name="Hiperlink" xfId="3335" builtinId="8" hidden="1"/>
    <cellStyle name="Hiperlink" xfId="3337" builtinId="8" hidden="1"/>
    <cellStyle name="Hiperlink" xfId="3339" builtinId="8" hidden="1"/>
    <cellStyle name="Hiperlink" xfId="3341" builtinId="8" hidden="1"/>
    <cellStyle name="Hiperlink" xfId="3343" builtinId="8" hidden="1"/>
    <cellStyle name="Hiperlink" xfId="3345" builtinId="8" hidden="1"/>
    <cellStyle name="Hiperlink" xfId="3347" builtinId="8" hidden="1"/>
    <cellStyle name="Hiperlink" xfId="3349" builtinId="8" hidden="1"/>
    <cellStyle name="Hiperlink" xfId="3351" builtinId="8" hidden="1"/>
    <cellStyle name="Hiperlink" xfId="3353" builtinId="8" hidden="1"/>
    <cellStyle name="Hiperlink" xfId="3355" builtinId="8" hidden="1"/>
    <cellStyle name="Hiperlink" xfId="3357" builtinId="8" hidden="1"/>
    <cellStyle name="Hiperlink" xfId="3359" builtinId="8" hidden="1"/>
    <cellStyle name="Hiperlink" xfId="3361" builtinId="8" hidden="1"/>
    <cellStyle name="Hiperlink" xfId="3363" builtinId="8" hidden="1"/>
    <cellStyle name="Hiperlink" xfId="3365" builtinId="8" hidden="1"/>
    <cellStyle name="Hiperlink" xfId="3367" builtinId="8" hidden="1"/>
    <cellStyle name="Hiperlink" xfId="3369" builtinId="8" hidden="1"/>
    <cellStyle name="Hiperlink" xfId="3371" builtinId="8" hidden="1"/>
    <cellStyle name="Hiperlink" xfId="3373" builtinId="8" hidden="1"/>
    <cellStyle name="Hiperlink" xfId="3375" builtinId="8" hidden="1"/>
    <cellStyle name="Hiperlink" xfId="3377" builtinId="8" hidden="1"/>
    <cellStyle name="Hiperlink" xfId="3379" builtinId="8" hidden="1"/>
    <cellStyle name="Hiperlink" xfId="3381" builtinId="8" hidden="1"/>
    <cellStyle name="Hiperlink" xfId="3383" builtinId="8" hidden="1"/>
    <cellStyle name="Hiperlink" xfId="3385" builtinId="8" hidden="1"/>
    <cellStyle name="Hiperlink" xfId="3387" builtinId="8" hidden="1"/>
    <cellStyle name="Hiperlink" xfId="3389" builtinId="8" hidden="1"/>
    <cellStyle name="Hiperlink" xfId="3391" builtinId="8" hidden="1"/>
    <cellStyle name="Hiperlink" xfId="3393" builtinId="8" hidden="1"/>
    <cellStyle name="Hiperlink" xfId="3395" builtinId="8" hidden="1"/>
    <cellStyle name="Hiperlink" xfId="3397" builtinId="8" hidden="1"/>
    <cellStyle name="Hiperlink" xfId="3399" builtinId="8" hidden="1"/>
    <cellStyle name="Hiperlink" xfId="3401" builtinId="8" hidden="1"/>
    <cellStyle name="Hiperlink" xfId="3403" builtinId="8" hidden="1"/>
    <cellStyle name="Hiperlink" xfId="3405" builtinId="8" hidden="1"/>
    <cellStyle name="Hiperlink" xfId="3407" builtinId="8" hidden="1"/>
    <cellStyle name="Hiperlink" xfId="3409" builtinId="8" hidden="1"/>
    <cellStyle name="Hiperlink" xfId="3411" builtinId="8" hidden="1"/>
    <cellStyle name="Hiperlink" xfId="3413" builtinId="8" hidden="1"/>
    <cellStyle name="Hiperlink" xfId="3415" builtinId="8" hidden="1"/>
    <cellStyle name="Hiperlink" xfId="3417" builtinId="8" hidden="1"/>
    <cellStyle name="Hiperlink" xfId="3419" builtinId="8" hidden="1"/>
    <cellStyle name="Hiperlink" xfId="3421" builtinId="8" hidden="1"/>
    <cellStyle name="Hiperlink" xfId="3423" builtinId="8" hidden="1"/>
    <cellStyle name="Hiperlink" xfId="3425" builtinId="8" hidden="1"/>
    <cellStyle name="Hiperlink" xfId="3427" builtinId="8" hidden="1"/>
    <cellStyle name="Hiperlink" xfId="3429" builtinId="8" hidden="1"/>
    <cellStyle name="Hiperlink" xfId="3431" builtinId="8" hidden="1"/>
    <cellStyle name="Hiperlink" xfId="3433" builtinId="8" hidden="1"/>
    <cellStyle name="Hiperlink" xfId="3435" builtinId="8" hidden="1"/>
    <cellStyle name="Hiperlink" xfId="3437" builtinId="8" hidden="1"/>
    <cellStyle name="Hiperlink" xfId="3439" builtinId="8" hidden="1"/>
    <cellStyle name="Hiperlink" xfId="3441" builtinId="8" hidden="1"/>
    <cellStyle name="Hiperlink" xfId="3443" builtinId="8" hidden="1"/>
    <cellStyle name="Hiperlink" xfId="3445" builtinId="8" hidden="1"/>
    <cellStyle name="Hiperlink" xfId="3447" builtinId="8" hidden="1"/>
    <cellStyle name="Hiperlink" xfId="3449" builtinId="8" hidden="1"/>
    <cellStyle name="Hiperlink" xfId="3451" builtinId="8" hidden="1"/>
    <cellStyle name="Hiperlink" xfId="3453" builtinId="8" hidden="1"/>
    <cellStyle name="Hiperlink" xfId="3455" builtinId="8" hidden="1"/>
    <cellStyle name="Hiperlink" xfId="3457" builtinId="8" hidden="1"/>
    <cellStyle name="Hiperlink" xfId="3459" builtinId="8" hidden="1"/>
    <cellStyle name="Hiperlink" xfId="3461" builtinId="8" hidden="1"/>
    <cellStyle name="Hiperlink" xfId="3464" builtinId="8" hidden="1"/>
    <cellStyle name="Hiperlink" xfId="3466" builtinId="8" hidden="1"/>
    <cellStyle name="Hiperlink" xfId="3468" builtinId="8" hidden="1"/>
    <cellStyle name="Hiperlink" xfId="3470" builtinId="8" hidden="1"/>
    <cellStyle name="Hiperlink" xfId="3472" builtinId="8" hidden="1"/>
    <cellStyle name="Hiperlink" xfId="3474" builtinId="8" hidden="1"/>
    <cellStyle name="Hiperlink" xfId="3476" builtinId="8" hidden="1"/>
    <cellStyle name="Hiperlink" xfId="3478" builtinId="8" hidden="1"/>
    <cellStyle name="Hiperlink" xfId="3480" builtinId="8" hidden="1"/>
    <cellStyle name="Hiperlink" xfId="3482" builtinId="8" hidden="1"/>
    <cellStyle name="Hiperlink" xfId="3484" builtinId="8" hidden="1"/>
    <cellStyle name="Hiperlink" xfId="3486" builtinId="8" hidden="1"/>
    <cellStyle name="Hiperlink" xfId="3488" builtinId="8" hidden="1"/>
    <cellStyle name="Hiperlink" xfId="3490" builtinId="8" hidden="1"/>
    <cellStyle name="Hiperlink" xfId="3492" builtinId="8" hidden="1"/>
    <cellStyle name="Hiperlink" xfId="3494" builtinId="8" hidden="1"/>
    <cellStyle name="Hiperlink" xfId="3496" builtinId="8" hidden="1"/>
    <cellStyle name="Hiperlink" xfId="3498" builtinId="8" hidden="1"/>
    <cellStyle name="Hiperlink" xfId="3500" builtinId="8" hidden="1"/>
    <cellStyle name="Hiperlink" xfId="3502" builtinId="8" hidden="1"/>
    <cellStyle name="Hiperlink" xfId="3504" builtinId="8" hidden="1"/>
    <cellStyle name="Hiperlink" xfId="3506" builtinId="8" hidden="1"/>
    <cellStyle name="Hiperlink" xfId="3508" builtinId="8" hidden="1"/>
    <cellStyle name="Hiperlink" xfId="3510" builtinId="8" hidden="1"/>
    <cellStyle name="Hiperlink" xfId="3512" builtinId="8" hidden="1"/>
    <cellStyle name="Hiperlink" xfId="3514" builtinId="8" hidden="1"/>
    <cellStyle name="Hiperlink" xfId="3516" builtinId="8" hidden="1"/>
    <cellStyle name="Hiperlink" xfId="3518" builtinId="8" hidden="1"/>
    <cellStyle name="Hiperlink" xfId="3520" builtinId="8" hidden="1"/>
    <cellStyle name="Hiperlink" xfId="3522" builtinId="8" hidden="1"/>
    <cellStyle name="Hiperlink" xfId="3524" builtinId="8" hidden="1"/>
    <cellStyle name="Hiperlink" xfId="3526" builtinId="8" hidden="1"/>
    <cellStyle name="Hiperlink" xfId="3528" builtinId="8" hidden="1"/>
    <cellStyle name="Hiperlink" xfId="3530" builtinId="8" hidden="1"/>
    <cellStyle name="Hiperlink" xfId="3532" builtinId="8" hidden="1"/>
    <cellStyle name="Hiperlink" xfId="3534" builtinId="8" hidden="1"/>
    <cellStyle name="Hiperlink" xfId="3536" builtinId="8" hidden="1"/>
    <cellStyle name="Hiperlink" xfId="3538" builtinId="8" hidden="1"/>
    <cellStyle name="Hiperlink" xfId="3540" builtinId="8" hidden="1"/>
    <cellStyle name="Hiperlink" xfId="3542" builtinId="8" hidden="1"/>
    <cellStyle name="Hiperlink" xfId="3544" builtinId="8" hidden="1"/>
    <cellStyle name="Hiperlink" xfId="3546" builtinId="8" hidden="1"/>
    <cellStyle name="Hiperlink" xfId="3548" builtinId="8" hidden="1"/>
    <cellStyle name="Hiperlink" xfId="3550" builtinId="8" hidden="1"/>
    <cellStyle name="Hiperlink" xfId="3552" builtinId="8" hidden="1"/>
    <cellStyle name="Hiperlink" xfId="3554" builtinId="8" hidden="1"/>
    <cellStyle name="Hiperlink" xfId="3556" builtinId="8" hidden="1"/>
    <cellStyle name="Hiperlink" xfId="3558" builtinId="8" hidden="1"/>
    <cellStyle name="Hiperlink" xfId="3560" builtinId="8" hidden="1"/>
    <cellStyle name="Hiperlink" xfId="3562" builtinId="8" hidden="1"/>
    <cellStyle name="Hiperlink" xfId="3564" builtinId="8" hidden="1"/>
    <cellStyle name="Hiperlink" xfId="3566" builtinId="8" hidden="1"/>
    <cellStyle name="Hiperlink" xfId="3568" builtinId="8" hidden="1"/>
    <cellStyle name="Hiperlink" xfId="3570" builtinId="8" hidden="1"/>
    <cellStyle name="Hiperlink" xfId="3572" builtinId="8" hidden="1"/>
    <cellStyle name="Hiperlink" xfId="3574" builtinId="8" hidden="1"/>
    <cellStyle name="Hiperlink" xfId="3576" builtinId="8" hidden="1"/>
    <cellStyle name="Hiperlink" xfId="3578" builtinId="8" hidden="1"/>
    <cellStyle name="Hiperlink" xfId="3580" builtinId="8" hidden="1"/>
    <cellStyle name="Hiperlink" xfId="3582" builtinId="8" hidden="1"/>
    <cellStyle name="Hiperlink" xfId="3584" builtinId="8" hidden="1"/>
    <cellStyle name="Hiperlink" xfId="3586" builtinId="8" hidden="1"/>
    <cellStyle name="Hiperlink" xfId="3588" builtinId="8" hidden="1"/>
    <cellStyle name="Hiperlink" xfId="3590" builtinId="8" hidden="1"/>
    <cellStyle name="Hiperlink" xfId="3592" builtinId="8" hidden="1"/>
    <cellStyle name="Hiperlink" xfId="3594" builtinId="8" hidden="1"/>
    <cellStyle name="Hiperlink" xfId="3596" builtinId="8" hidden="1"/>
    <cellStyle name="Hiperlink" xfId="3598" builtinId="8" hidden="1"/>
    <cellStyle name="Hiperlink" xfId="3600" builtinId="8" hidden="1"/>
    <cellStyle name="Hiperlink" xfId="3602" builtinId="8" hidden="1"/>
    <cellStyle name="Hiperlink" xfId="3604" builtinId="8" hidden="1"/>
    <cellStyle name="Hiperlink" xfId="3606" builtinId="8" hidden="1"/>
    <cellStyle name="Hiperlink" xfId="3608" builtinId="8" hidden="1"/>
    <cellStyle name="Hiperlink" xfId="3610" builtinId="8" hidden="1"/>
    <cellStyle name="Hiperlink" xfId="3612" builtinId="8" hidden="1"/>
    <cellStyle name="Hiperlink" xfId="3614" builtinId="8" hidden="1"/>
    <cellStyle name="Hiperlink" xfId="3616" builtinId="8" hidden="1"/>
    <cellStyle name="Hiperlink" xfId="3618" builtinId="8" hidden="1"/>
    <cellStyle name="Hiperlink" xfId="3620" builtinId="8" hidden="1"/>
    <cellStyle name="Hiperlink" xfId="3622" builtinId="8" hidden="1"/>
    <cellStyle name="Hiperlink" xfId="3624" builtinId="8" hidden="1"/>
    <cellStyle name="Hiperlink" xfId="3626" builtinId="8" hidden="1"/>
    <cellStyle name="Hiperlink" xfId="3628" builtinId="8" hidden="1"/>
    <cellStyle name="Hiperlink" xfId="3630" builtinId="8" hidden="1"/>
    <cellStyle name="Hiperlink" xfId="3632" builtinId="8" hidden="1"/>
    <cellStyle name="Hiperlink" xfId="3634" builtinId="8" hidden="1"/>
    <cellStyle name="Hiperlink" xfId="3636" builtinId="8" hidden="1"/>
    <cellStyle name="Hiperlink" xfId="3638" builtinId="8" hidden="1"/>
    <cellStyle name="Hiperlink" xfId="3640" builtinId="8" hidden="1"/>
    <cellStyle name="Hiperlink" xfId="3642" builtinId="8" hidden="1"/>
    <cellStyle name="Hiperlink" xfId="3644" builtinId="8" hidden="1"/>
    <cellStyle name="Hiperlink" xfId="3646" builtinId="8" hidden="1"/>
    <cellStyle name="Hiperlink" xfId="3648" builtinId="8" hidden="1"/>
    <cellStyle name="Hiperlink" xfId="3650" builtinId="8" hidden="1"/>
    <cellStyle name="Hiperlink" xfId="3652" builtinId="8" hidden="1"/>
    <cellStyle name="Hiperlink" xfId="3654" builtinId="8" hidden="1"/>
    <cellStyle name="Hiperlink" xfId="3656" builtinId="8" hidden="1"/>
    <cellStyle name="Hiperlink" xfId="3658" builtinId="8" hidden="1"/>
    <cellStyle name="Hiperlink" xfId="3660" builtinId="8" hidden="1"/>
    <cellStyle name="Hiperlink" xfId="3662" builtinId="8" hidden="1"/>
    <cellStyle name="Hiperlink" xfId="3664" builtinId="8" hidden="1"/>
    <cellStyle name="Hiperlink" xfId="3666" builtinId="8" hidden="1"/>
    <cellStyle name="Hiperlink" xfId="3668" builtinId="8" hidden="1"/>
    <cellStyle name="Hiperlink" xfId="3670" builtinId="8" hidden="1"/>
    <cellStyle name="Hiperlink" xfId="3672" builtinId="8" hidden="1"/>
    <cellStyle name="Hiperlink" xfId="3674" builtinId="8" hidden="1"/>
    <cellStyle name="Hiperlink" xfId="3676" builtinId="8" hidden="1"/>
    <cellStyle name="Hiperlink" xfId="3678" builtinId="8" hidden="1"/>
    <cellStyle name="Hiperlink" xfId="3680" builtinId="8" hidden="1"/>
    <cellStyle name="Hiperlink" xfId="3682" builtinId="8" hidden="1"/>
    <cellStyle name="Hiperlink" xfId="3684" builtinId="8" hidden="1"/>
    <cellStyle name="Hiperlink" xfId="3686" builtinId="8" hidden="1"/>
    <cellStyle name="Hiperlink" xfId="3688" builtinId="8" hidden="1"/>
    <cellStyle name="Hiperlink" xfId="3690" builtinId="8" hidden="1"/>
    <cellStyle name="Hiperlink" xfId="3692" builtinId="8" hidden="1"/>
    <cellStyle name="Hiperlink" xfId="3694" builtinId="8" hidden="1"/>
    <cellStyle name="Hiperlink" xfId="3696" builtinId="8" hidden="1"/>
    <cellStyle name="Hiperlink" xfId="3698" builtinId="8" hidden="1"/>
    <cellStyle name="Hiperlink" xfId="3700" builtinId="8" hidden="1"/>
    <cellStyle name="Hiperlink" xfId="3702" builtinId="8" hidden="1"/>
    <cellStyle name="Hiperlink" xfId="3704" builtinId="8" hidden="1"/>
    <cellStyle name="Hiperlink" xfId="3706" builtinId="8" hidden="1"/>
    <cellStyle name="Hiperlink" xfId="3708" builtinId="8" hidden="1"/>
    <cellStyle name="Hiperlink" xfId="3710" builtinId="8" hidden="1"/>
    <cellStyle name="Hiperlink" xfId="3712" builtinId="8" hidden="1"/>
    <cellStyle name="Hiperlink" xfId="3714" builtinId="8" hidden="1"/>
    <cellStyle name="Hiperlink" xfId="3716" builtinId="8" hidden="1"/>
    <cellStyle name="Hiperlink" xfId="3718" builtinId="8" hidden="1"/>
    <cellStyle name="Hiperlink" xfId="3720" builtinId="8" hidden="1"/>
    <cellStyle name="Hiperlink" xfId="3722" builtinId="8" hidden="1"/>
    <cellStyle name="Hiperlink" xfId="3724" builtinId="8" hidden="1"/>
    <cellStyle name="Hiperlink" xfId="3726" builtinId="8" hidden="1"/>
    <cellStyle name="Hiperlink" xfId="3728" builtinId="8" hidden="1"/>
    <cellStyle name="Hiperlink" xfId="3730" builtinId="8" hidden="1"/>
    <cellStyle name="Hiperlink" xfId="3732" builtinId="8" hidden="1"/>
    <cellStyle name="Hiperlink" xfId="3734" builtinId="8" hidden="1"/>
    <cellStyle name="Hiperlink" xfId="3736" builtinId="8" hidden="1"/>
    <cellStyle name="Hiperlink" xfId="3738" builtinId="8" hidden="1"/>
    <cellStyle name="Hiperlink" xfId="3740" builtinId="8" hidden="1"/>
    <cellStyle name="Hiperlink" xfId="3742" builtinId="8" hidden="1"/>
    <cellStyle name="Hiperlink" xfId="3744" builtinId="8" hidden="1"/>
    <cellStyle name="Hiperlink" xfId="3746" builtinId="8" hidden="1"/>
    <cellStyle name="Hiperlink" xfId="3748" builtinId="8" hidden="1"/>
    <cellStyle name="Hiperlink" xfId="3750" builtinId="8" hidden="1"/>
    <cellStyle name="Hiperlink" xfId="3752" builtinId="8" hidden="1"/>
    <cellStyle name="Hiperlink" xfId="3754" builtinId="8" hidden="1"/>
    <cellStyle name="Hiperlink" xfId="3756" builtinId="8" hidden="1"/>
    <cellStyle name="Hiperlink" xfId="3758" builtinId="8" hidden="1"/>
    <cellStyle name="Hiperlink" xfId="3760" builtinId="8" hidden="1"/>
    <cellStyle name="Hiperlink" xfId="3762" builtinId="8" hidden="1"/>
    <cellStyle name="Hiperlink" xfId="3764" builtinId="8" hidden="1"/>
    <cellStyle name="Hiperlink" xfId="3766" builtinId="8" hidden="1"/>
    <cellStyle name="Hiperlink" xfId="3768" builtinId="8" hidden="1"/>
    <cellStyle name="Hiperlink" xfId="3770" builtinId="8" hidden="1"/>
    <cellStyle name="Hiperlink" xfId="3772" builtinId="8" hidden="1"/>
    <cellStyle name="Hiperlink" xfId="3774" builtinId="8" hidden="1"/>
    <cellStyle name="Hiperlink" xfId="3776" builtinId="8" hidden="1"/>
    <cellStyle name="Hiperlink" xfId="3778" builtinId="8" hidden="1"/>
    <cellStyle name="Hiperlink" xfId="3780" builtinId="8" hidden="1"/>
    <cellStyle name="Hiperlink" xfId="3782" builtinId="8" hidden="1"/>
    <cellStyle name="Hiperlink" xfId="3784" builtinId="8" hidden="1"/>
    <cellStyle name="Hiperlink" xfId="3786" builtinId="8" hidden="1"/>
    <cellStyle name="Hiperlink" xfId="3788" builtinId="8" hidden="1"/>
    <cellStyle name="Hiperlink" xfId="3790" builtinId="8" hidden="1"/>
    <cellStyle name="Hiperlink" xfId="3792" builtinId="8" hidden="1"/>
    <cellStyle name="Hiperlink" xfId="3794" builtinId="8" hidden="1"/>
    <cellStyle name="Hiperlink" xfId="3796" builtinId="8" hidden="1"/>
    <cellStyle name="Hiperlink" xfId="3798" builtinId="8" hidden="1"/>
    <cellStyle name="Hiperlink" xfId="3800" builtinId="8" hidden="1"/>
    <cellStyle name="Hiperlink" xfId="3802" builtinId="8" hidden="1"/>
    <cellStyle name="Hiperlink" xfId="3804" builtinId="8" hidden="1"/>
    <cellStyle name="Hiperlink" xfId="3806" builtinId="8" hidden="1"/>
    <cellStyle name="Hiperlink" xfId="3808" builtinId="8" hidden="1"/>
    <cellStyle name="Hiperlink" xfId="3810" builtinId="8" hidden="1"/>
    <cellStyle name="Hiperlink" xfId="3812" builtinId="8" hidden="1"/>
    <cellStyle name="Hiperlink" xfId="3814" builtinId="8" hidden="1"/>
    <cellStyle name="Hiperlink" xfId="3816" builtinId="8" hidden="1"/>
    <cellStyle name="Hiperlink" xfId="3818" builtinId="8" hidden="1"/>
    <cellStyle name="Hiperlink" xfId="3820" builtinId="8" hidden="1"/>
    <cellStyle name="Hiperlink" xfId="3822" builtinId="8" hidden="1"/>
    <cellStyle name="Hiperlink" xfId="3824" builtinId="8" hidden="1"/>
    <cellStyle name="Hiperlink" xfId="3826" builtinId="8" hidden="1"/>
    <cellStyle name="Hiperlink" xfId="3828" builtinId="8" hidden="1"/>
    <cellStyle name="Hiperlink" xfId="3830" builtinId="8" hidden="1"/>
    <cellStyle name="Hiperlink" xfId="3832" builtinId="8" hidden="1"/>
    <cellStyle name="Hiperlink" xfId="3834" builtinId="8" hidden="1"/>
    <cellStyle name="Hiperlink" xfId="3836" builtinId="8" hidden="1"/>
    <cellStyle name="Hiperlink" xfId="3838" builtinId="8" hidden="1"/>
    <cellStyle name="Hiperlink" xfId="3840" builtinId="8" hidden="1"/>
    <cellStyle name="Hiperlink" xfId="3842" builtinId="8" hidden="1"/>
    <cellStyle name="Hiperlink" xfId="3844" builtinId="8" hidden="1"/>
    <cellStyle name="Hiperlink" xfId="3846" builtinId="8" hidden="1"/>
    <cellStyle name="Hiperlink" xfId="3848" builtinId="8" hidden="1"/>
    <cellStyle name="Hiperlink" xfId="3850" builtinId="8" hidden="1"/>
    <cellStyle name="Hiperlink" xfId="3852" builtinId="8" hidden="1"/>
    <cellStyle name="Hiperlink" xfId="3854" builtinId="8" hidden="1"/>
    <cellStyle name="Hiperlink" xfId="3856" builtinId="8" hidden="1"/>
    <cellStyle name="Hiperlink" xfId="3858" builtinId="8" hidden="1"/>
    <cellStyle name="Hiperlink" xfId="3860" builtinId="8" hidden="1"/>
    <cellStyle name="Hiperlink" xfId="3862" builtinId="8" hidden="1"/>
    <cellStyle name="Hiperlink" xfId="3864" builtinId="8" hidden="1"/>
    <cellStyle name="Hiperlink" xfId="3866" builtinId="8" hidden="1"/>
    <cellStyle name="Hiperlink" xfId="3868" builtinId="8" hidden="1"/>
    <cellStyle name="Hiperlink" xfId="3870" builtinId="8" hidden="1"/>
    <cellStyle name="Hiperlink" xfId="3872" builtinId="8" hidden="1"/>
    <cellStyle name="Hiperlink" xfId="3874" builtinId="8" hidden="1"/>
    <cellStyle name="Hiperlink" xfId="3876" builtinId="8" hidden="1"/>
    <cellStyle name="Hiperlink" xfId="3878" builtinId="8" hidden="1"/>
    <cellStyle name="Hiperlink" xfId="3880" builtinId="8" hidden="1"/>
    <cellStyle name="Hiperlink" xfId="3882" builtinId="8" hidden="1"/>
    <cellStyle name="Hiperlink" xfId="3884" builtinId="8" hidden="1"/>
    <cellStyle name="Hiperlink" xfId="3886" builtinId="8" hidden="1"/>
    <cellStyle name="Hiperlink" xfId="3888" builtinId="8" hidden="1"/>
    <cellStyle name="Hiperlink" xfId="3890" builtinId="8" hidden="1"/>
    <cellStyle name="Hiperlink" xfId="3892" builtinId="8" hidden="1"/>
    <cellStyle name="Hiperlink" xfId="3894" builtinId="8" hidden="1"/>
    <cellStyle name="Hiperlink" xfId="3896" builtinId="8" hidden="1"/>
    <cellStyle name="Hiperlink" xfId="3898" builtinId="8" hidden="1"/>
    <cellStyle name="Hiperlink" xfId="3900" builtinId="8" hidden="1"/>
    <cellStyle name="Hiperlink" xfId="3902" builtinId="8" hidden="1"/>
    <cellStyle name="Hiperlink" xfId="3904" builtinId="8" hidden="1"/>
    <cellStyle name="Hiperlink" xfId="3906" builtinId="8" hidden="1"/>
    <cellStyle name="Hiperlink" xfId="3908" builtinId="8" hidden="1"/>
    <cellStyle name="Hiperlink" xfId="3910" builtinId="8" hidden="1"/>
    <cellStyle name="Hiperlink" xfId="3912" builtinId="8" hidden="1"/>
    <cellStyle name="Hiperlink" xfId="3914" builtinId="8" hidden="1"/>
    <cellStyle name="Hiperlink" xfId="3916" builtinId="8" hidden="1"/>
    <cellStyle name="Hiperlink" xfId="3918" builtinId="8" hidden="1"/>
    <cellStyle name="Hiperlink" xfId="3920" builtinId="8" hidden="1"/>
    <cellStyle name="Hiperlink" xfId="3922" builtinId="8" hidden="1"/>
    <cellStyle name="Hiperlink" xfId="3924" builtinId="8" hidden="1"/>
    <cellStyle name="Hiperlink" xfId="3926" builtinId="8" hidden="1"/>
    <cellStyle name="Hiperlink" xfId="3928" builtinId="8" hidden="1"/>
    <cellStyle name="Hiperlink" xfId="3930" builtinId="8" hidden="1"/>
    <cellStyle name="Hiperlink" xfId="3932" builtinId="8" hidden="1"/>
    <cellStyle name="Hiperlink" xfId="3934" builtinId="8" hidden="1"/>
    <cellStyle name="Hiperlink" xfId="3936" builtinId="8" hidden="1"/>
    <cellStyle name="Hiperlink" xfId="3938" builtinId="8" hidden="1"/>
    <cellStyle name="Hiperlink" xfId="3940" builtinId="8" hidden="1"/>
    <cellStyle name="Hiperlink" xfId="3942" builtinId="8" hidden="1"/>
    <cellStyle name="Hiperlink" xfId="3944" builtinId="8" hidden="1"/>
    <cellStyle name="Hiperlink" xfId="3946" builtinId="8" hidden="1"/>
    <cellStyle name="Hiperlink" xfId="3948" builtinId="8" hidden="1"/>
    <cellStyle name="Hiperlink" xfId="3950" builtinId="8" hidden="1"/>
    <cellStyle name="Hiperlink" xfId="3952" builtinId="8" hidden="1"/>
    <cellStyle name="Hiperlink" xfId="3954" builtinId="8" hidden="1"/>
    <cellStyle name="Hiperlink" xfId="3956" builtinId="8" hidden="1"/>
    <cellStyle name="Hiperlink" xfId="3958" builtinId="8" hidden="1"/>
    <cellStyle name="Hiperlink" xfId="3960" builtinId="8" hidden="1"/>
    <cellStyle name="Hiperlink" xfId="3962" builtinId="8" hidden="1"/>
    <cellStyle name="Hiperlink" xfId="3964" builtinId="8" hidden="1"/>
    <cellStyle name="Hiperlink" xfId="3966" builtinId="8" hidden="1"/>
    <cellStyle name="Hiperlink" xfId="3968" builtinId="8" hidden="1"/>
    <cellStyle name="Hiperlink" xfId="3970" builtinId="8" hidden="1"/>
    <cellStyle name="Hiperlink" xfId="3972" builtinId="8" hidden="1"/>
    <cellStyle name="Hiperlink" xfId="3974" builtinId="8" hidden="1"/>
    <cellStyle name="Hiperlink" xfId="3976" builtinId="8" hidden="1"/>
    <cellStyle name="Hiperlink" xfId="3978" builtinId="8" hidden="1"/>
    <cellStyle name="Hiperlink" xfId="3980" builtinId="8" hidden="1"/>
    <cellStyle name="Hiperlink" xfId="3982" builtinId="8" hidden="1"/>
    <cellStyle name="Hiperlink" xfId="3984" builtinId="8" hidden="1"/>
    <cellStyle name="Hiperlink" xfId="3986" builtinId="8" hidden="1"/>
    <cellStyle name="Hiperlink" xfId="3988" builtinId="8" hidden="1"/>
    <cellStyle name="Hiperlink" xfId="3990" builtinId="8" hidden="1"/>
    <cellStyle name="Hiperlink" xfId="3992" builtinId="8" hidden="1"/>
    <cellStyle name="Hiperlink" xfId="3994" builtinId="8" hidden="1"/>
    <cellStyle name="Hiperlink" xfId="3996" builtinId="8" hidden="1"/>
    <cellStyle name="Hiperlink" xfId="3998" builtinId="8" hidden="1"/>
    <cellStyle name="Hiperlink" xfId="4000" builtinId="8" hidden="1"/>
    <cellStyle name="Hiperlink" xfId="4002" builtinId="8" hidden="1"/>
    <cellStyle name="Hiperlink" xfId="4004" builtinId="8" hidden="1"/>
    <cellStyle name="Hiperlink" xfId="4006" builtinId="8" hidden="1"/>
    <cellStyle name="Hiperlink" xfId="4008" builtinId="8" hidden="1"/>
    <cellStyle name="Hiperlink" xfId="4010" builtinId="8" hidden="1"/>
    <cellStyle name="Hiperlink" xfId="4012" builtinId="8" hidden="1"/>
    <cellStyle name="Hiperlink" xfId="4014" builtinId="8" hidden="1"/>
    <cellStyle name="Hiperlink" xfId="4016" builtinId="8" hidden="1"/>
    <cellStyle name="Hiperlink" xfId="4018" builtinId="8" hidden="1"/>
    <cellStyle name="Hiperlink" xfId="4020" builtinId="8" hidden="1"/>
    <cellStyle name="Hiperlink" xfId="4022" builtinId="8" hidden="1"/>
    <cellStyle name="Hiperlink" xfId="4024" builtinId="8" hidden="1"/>
    <cellStyle name="Hiperlink" xfId="4026" builtinId="8" hidden="1"/>
    <cellStyle name="Hiperlink" xfId="4028" builtinId="8" hidden="1"/>
    <cellStyle name="Hiperlink" xfId="4030" builtinId="8" hidden="1"/>
    <cellStyle name="Hiperlink" xfId="4032" builtinId="8" hidden="1"/>
    <cellStyle name="Hiperlink" xfId="4034" builtinId="8" hidden="1"/>
    <cellStyle name="Hiperlink" xfId="4036" builtinId="8" hidden="1"/>
    <cellStyle name="Hiperlink" xfId="4038" builtinId="8" hidden="1"/>
    <cellStyle name="Hiperlink" xfId="4040" builtinId="8" hidden="1"/>
    <cellStyle name="Hiperlink" xfId="4042" builtinId="8" hidden="1"/>
    <cellStyle name="Hiperlink" xfId="4044" builtinId="8" hidden="1"/>
    <cellStyle name="Hiperlink" xfId="4046" builtinId="8" hidden="1"/>
    <cellStyle name="Hiperlink" xfId="4048" builtinId="8" hidden="1"/>
    <cellStyle name="Hiperlink" xfId="4050" builtinId="8" hidden="1"/>
    <cellStyle name="Hiperlink" xfId="4052" builtinId="8" hidden="1"/>
    <cellStyle name="Hiperlink" xfId="4054" builtinId="8" hidden="1"/>
    <cellStyle name="Hiperlink" xfId="4056" builtinId="8" hidden="1"/>
    <cellStyle name="Hiperlink" xfId="4058" builtinId="8" hidden="1"/>
    <cellStyle name="Hiperlink" xfId="4060" builtinId="8" hidden="1"/>
    <cellStyle name="Hiperlink" xfId="4062" builtinId="8" hidden="1"/>
    <cellStyle name="Hiperlink" xfId="4064" builtinId="8" hidden="1"/>
    <cellStyle name="Hiperlink" xfId="4066" builtinId="8" hidden="1"/>
    <cellStyle name="Hiperlink" xfId="4068" builtinId="8" hidden="1"/>
    <cellStyle name="Hiperlink" xfId="4070" builtinId="8" hidden="1"/>
    <cellStyle name="Hiperlink" xfId="4072" builtinId="8" hidden="1"/>
    <cellStyle name="Hiperlink" xfId="4074" builtinId="8" hidden="1"/>
    <cellStyle name="Hiperlink" xfId="4076" builtinId="8" hidden="1"/>
    <cellStyle name="Hiperlink" xfId="4078" builtinId="8" hidden="1"/>
    <cellStyle name="Hiperlink" xfId="4080" builtinId="8" hidden="1"/>
    <cellStyle name="Hiperlink" xfId="4082" builtinId="8" hidden="1"/>
    <cellStyle name="Hiperlink" xfId="4084" builtinId="8" hidden="1"/>
    <cellStyle name="Hiperlink" xfId="4086" builtinId="8" hidden="1"/>
    <cellStyle name="Hiperlink" xfId="4088" builtinId="8" hidden="1"/>
    <cellStyle name="Hiperlink" xfId="4090" builtinId="8" hidden="1"/>
    <cellStyle name="Hiperlink" xfId="4092" builtinId="8" hidden="1"/>
    <cellStyle name="Hiperlink" xfId="4094" builtinId="8" hidden="1"/>
    <cellStyle name="Hiperlink" xfId="4096" builtinId="8" hidden="1"/>
    <cellStyle name="Hiperlink" xfId="4098" builtinId="8" hidden="1"/>
    <cellStyle name="Hiperlink" xfId="4100" builtinId="8" hidden="1"/>
    <cellStyle name="Hiperlink" xfId="4102" builtinId="8" hidden="1"/>
    <cellStyle name="Hiperlink" xfId="4104" builtinId="8" hidden="1"/>
    <cellStyle name="Hiperlink" xfId="4106" builtinId="8" hidden="1"/>
    <cellStyle name="Hiperlink" xfId="4108" builtinId="8" hidden="1"/>
    <cellStyle name="Hiperlink" xfId="4110" builtinId="8" hidden="1"/>
    <cellStyle name="Hiperlink" xfId="4112" builtinId="8" hidden="1"/>
    <cellStyle name="Hiperlink" xfId="4114" builtinId="8" hidden="1"/>
    <cellStyle name="Hiperlink" xfId="4116" builtinId="8" hidden="1"/>
    <cellStyle name="Hiperlink" xfId="4118" builtinId="8" hidden="1"/>
    <cellStyle name="Hiperlink" xfId="4120" builtinId="8" hidden="1"/>
    <cellStyle name="Hiperlink" xfId="4122" builtinId="8" hidden="1"/>
    <cellStyle name="Hiperlink" xfId="4124" builtinId="8" hidden="1"/>
    <cellStyle name="Hiperlink" xfId="4126" builtinId="8" hidden="1"/>
    <cellStyle name="Hiperlink" xfId="4128" builtinId="8" hidden="1"/>
    <cellStyle name="Hiperlink" xfId="4130" builtinId="8" hidden="1"/>
    <cellStyle name="Hiperlink" xfId="4132" builtinId="8" hidden="1"/>
    <cellStyle name="Hiperlink" xfId="4134" builtinId="8" hidden="1"/>
    <cellStyle name="Hiperlink" xfId="4136" builtinId="8" hidden="1"/>
    <cellStyle name="Hiperlink" xfId="4138" builtinId="8" hidden="1"/>
    <cellStyle name="Hiperlink" xfId="4140" builtinId="8" hidden="1"/>
    <cellStyle name="Hiperlink" xfId="4142" builtinId="8" hidden="1"/>
    <cellStyle name="Hiperlink" xfId="4144" builtinId="8" hidden="1"/>
    <cellStyle name="Hiperlink" xfId="4146" builtinId="8" hidden="1"/>
    <cellStyle name="Hiperlink" xfId="4148" builtinId="8" hidden="1"/>
    <cellStyle name="Hiperlink" xfId="4150" builtinId="8" hidden="1"/>
    <cellStyle name="Hiperlink" xfId="4152" builtinId="8" hidden="1"/>
    <cellStyle name="Hiperlink" xfId="4154" builtinId="8" hidden="1"/>
    <cellStyle name="Hiperlink" xfId="4156" builtinId="8" hidden="1"/>
    <cellStyle name="Hiperlink" xfId="4158" builtinId="8" hidden="1"/>
    <cellStyle name="Hiperlink" xfId="4160" builtinId="8" hidden="1"/>
    <cellStyle name="Hiperlink" xfId="4162" builtinId="8" hidden="1"/>
    <cellStyle name="Hiperlink" xfId="4164" builtinId="8" hidden="1"/>
    <cellStyle name="Hiperlink" xfId="4166" builtinId="8" hidden="1"/>
    <cellStyle name="Hiperlink" xfId="4168" builtinId="8" hidden="1"/>
    <cellStyle name="Hiperlink" xfId="4170" builtinId="8" hidden="1"/>
    <cellStyle name="Hiperlink" xfId="4172" builtinId="8" hidden="1"/>
    <cellStyle name="Hiperlink" xfId="4174" builtinId="8" hidden="1"/>
    <cellStyle name="Hiperlink" xfId="4176" builtinId="8" hidden="1"/>
    <cellStyle name="Hiperlink" xfId="4178" builtinId="8" hidden="1"/>
    <cellStyle name="Hiperlink" xfId="4180" builtinId="8" hidden="1"/>
    <cellStyle name="Hiperlink" xfId="4182" builtinId="8" hidden="1"/>
    <cellStyle name="Hiperlink" xfId="4184" builtinId="8" hidden="1"/>
    <cellStyle name="Hiperlink" xfId="4186" builtinId="8" hidden="1"/>
    <cellStyle name="Hiperlink" xfId="4188" builtinId="8" hidden="1"/>
    <cellStyle name="Hiperlink" xfId="4190" builtinId="8" hidden="1"/>
    <cellStyle name="Hiperlink" xfId="4192" builtinId="8" hidden="1"/>
    <cellStyle name="Hiperlink" xfId="4194" builtinId="8" hidden="1"/>
    <cellStyle name="Hiperlink" xfId="4196" builtinId="8" hidden="1"/>
    <cellStyle name="Hiperlink" xfId="4198" builtinId="8" hidden="1"/>
    <cellStyle name="Hiperlink" xfId="4200" builtinId="8" hidden="1"/>
    <cellStyle name="Hiperlink" xfId="4202" builtinId="8" hidden="1"/>
    <cellStyle name="Hiperlink" xfId="4204" builtinId="8" hidden="1"/>
    <cellStyle name="Hiperlink" xfId="4206" builtinId="8" hidden="1"/>
    <cellStyle name="Hiperlink" xfId="4208" builtinId="8" hidden="1"/>
    <cellStyle name="Hiperlink" xfId="4210" builtinId="8" hidden="1"/>
    <cellStyle name="Hiperlink" xfId="4212" builtinId="8" hidden="1"/>
    <cellStyle name="Hiperlink" xfId="4214" builtinId="8" hidden="1"/>
    <cellStyle name="Hiperlink" xfId="4216" builtinId="8" hidden="1"/>
    <cellStyle name="Hiperlink" xfId="4218" builtinId="8" hidden="1"/>
    <cellStyle name="Hiperlink" xfId="4220" builtinId="8" hidden="1"/>
    <cellStyle name="Hiperlink" xfId="4222" builtinId="8" hidden="1"/>
    <cellStyle name="Hiperlink" xfId="4224" builtinId="8" hidden="1"/>
    <cellStyle name="Hiperlink" xfId="4226" builtinId="8" hidden="1"/>
    <cellStyle name="Hiperlink" xfId="4228" builtinId="8" hidden="1"/>
    <cellStyle name="Hiperlink" xfId="4230" builtinId="8" hidden="1"/>
    <cellStyle name="Hiperlink" xfId="4232" builtinId="8" hidden="1"/>
    <cellStyle name="Hiperlink" xfId="4234" builtinId="8" hidden="1"/>
    <cellStyle name="Hiperlink" xfId="4236" builtinId="8" hidden="1"/>
    <cellStyle name="Hiperlink" xfId="4238" builtinId="8" hidden="1"/>
    <cellStyle name="Hiperlink" xfId="4240" builtinId="8" hidden="1"/>
    <cellStyle name="Hiperlink" xfId="4242" builtinId="8" hidden="1"/>
    <cellStyle name="Hiperlink" xfId="4244" builtinId="8" hidden="1"/>
    <cellStyle name="Hiperlink" xfId="4246" builtinId="8" hidden="1"/>
    <cellStyle name="Hiperlink" xfId="4248" builtinId="8" hidden="1"/>
    <cellStyle name="Hiperlink" xfId="4250" builtinId="8" hidden="1"/>
    <cellStyle name="Hiperlink" xfId="4252" builtinId="8" hidden="1"/>
    <cellStyle name="Hiperlink" xfId="4254" builtinId="8" hidden="1"/>
    <cellStyle name="Hiperlink" xfId="4256" builtinId="8" hidden="1"/>
    <cellStyle name="Hiperlink" xfId="4258" builtinId="8" hidden="1"/>
    <cellStyle name="Hiperlink" xfId="4260" builtinId="8" hidden="1"/>
    <cellStyle name="Hiperlink" xfId="4262" builtinId="8" hidden="1"/>
    <cellStyle name="Hiperlink" xfId="4264" builtinId="8" hidden="1"/>
    <cellStyle name="Hiperlink" xfId="4266" builtinId="8" hidden="1"/>
    <cellStyle name="Hiperlink" xfId="4268" builtinId="8" hidden="1"/>
    <cellStyle name="Hiperlink" xfId="4270" builtinId="8" hidden="1"/>
    <cellStyle name="Hiperlink" xfId="4272" builtinId="8" hidden="1"/>
    <cellStyle name="Hiperlink" xfId="4274" builtinId="8" hidden="1"/>
    <cellStyle name="Hiperlink" xfId="4276" builtinId="8" hidden="1"/>
    <cellStyle name="Hiperlink" xfId="4278" builtinId="8" hidden="1"/>
    <cellStyle name="Hiperlink" xfId="4280" builtinId="8" hidden="1"/>
    <cellStyle name="Hiperlink" xfId="4282" builtinId="8" hidden="1"/>
    <cellStyle name="Hiperlink" xfId="4284" builtinId="8" hidden="1"/>
    <cellStyle name="Hiperlink" xfId="4286" builtinId="8" hidden="1"/>
    <cellStyle name="Hiperlink" xfId="4288" builtinId="8" hidden="1"/>
    <cellStyle name="Hiperlink" xfId="4290" builtinId="8" hidden="1"/>
    <cellStyle name="Hiperlink" xfId="4292" builtinId="8" hidden="1"/>
    <cellStyle name="Hiperlink" xfId="4294" builtinId="8" hidden="1"/>
    <cellStyle name="Hiperlink" xfId="4296" builtinId="8" hidden="1"/>
    <cellStyle name="Hiperlink" xfId="4298" builtinId="8" hidden="1"/>
    <cellStyle name="Hiperlink" xfId="4300" builtinId="8" hidden="1"/>
    <cellStyle name="Hiperlink" xfId="4302" builtinId="8" hidden="1"/>
    <cellStyle name="Hiperlink" xfId="4304" builtinId="8" hidden="1"/>
    <cellStyle name="Hiperlink" xfId="4306" builtinId="8" hidden="1"/>
    <cellStyle name="Hiperlink" xfId="4308" builtinId="8" hidden="1"/>
    <cellStyle name="Hiperlink" xfId="4310" builtinId="8" hidden="1"/>
    <cellStyle name="Hiperlink" xfId="4312" builtinId="8" hidden="1"/>
    <cellStyle name="Hiperlink" xfId="4314" builtinId="8" hidden="1"/>
    <cellStyle name="Hiperlink" xfId="4316" builtinId="8" hidden="1"/>
    <cellStyle name="Hiperlink" xfId="4318" builtinId="8" hidden="1"/>
    <cellStyle name="Hiperlink" xfId="4320" builtinId="8" hidden="1"/>
    <cellStyle name="Hiperlink" xfId="4322" builtinId="8" hidden="1"/>
    <cellStyle name="Hiperlink" xfId="4324" builtinId="8" hidden="1"/>
    <cellStyle name="Hiperlink" xfId="4326" builtinId="8" hidden="1"/>
    <cellStyle name="Hiperlink" xfId="4328" builtinId="8" hidden="1"/>
    <cellStyle name="Hiperlink" xfId="4330" builtinId="8" hidden="1"/>
    <cellStyle name="Hiperlink" xfId="4332" builtinId="8" hidden="1"/>
    <cellStyle name="Hiperlink" xfId="4334" builtinId="8" hidden="1"/>
    <cellStyle name="Hiperlink" xfId="4336" builtinId="8" hidden="1"/>
    <cellStyle name="Hiperlink" xfId="4338" builtinId="8" hidden="1"/>
    <cellStyle name="Hiperlink" xfId="4340" builtinId="8" hidden="1"/>
    <cellStyle name="Hiperlink" xfId="4342" builtinId="8" hidden="1"/>
    <cellStyle name="Hiperlink" xfId="4344" builtinId="8" hidden="1"/>
    <cellStyle name="Hiperlink" xfId="4346" builtinId="8" hidden="1"/>
    <cellStyle name="Hiperlink" xfId="4348" builtinId="8" hidden="1"/>
    <cellStyle name="Hiperlink" xfId="4350" builtinId="8" hidden="1"/>
    <cellStyle name="Hiperlink" xfId="4352" builtinId="8" hidden="1"/>
    <cellStyle name="Hiperlink" xfId="4354" builtinId="8" hidden="1"/>
    <cellStyle name="Hiperlink" xfId="4356" builtinId="8" hidden="1"/>
    <cellStyle name="Hiperlink" xfId="4358" builtinId="8" hidden="1"/>
    <cellStyle name="Hiperlink" xfId="4360" builtinId="8" hidden="1"/>
    <cellStyle name="Hiperlink" xfId="4362" builtinId="8" hidden="1"/>
    <cellStyle name="Hiperlink" xfId="4364" builtinId="8" hidden="1"/>
    <cellStyle name="Hiperlink" xfId="4366" builtinId="8" hidden="1"/>
    <cellStyle name="Hiperlink" xfId="4368" builtinId="8" hidden="1"/>
    <cellStyle name="Hiperlink" xfId="4370" builtinId="8" hidden="1"/>
    <cellStyle name="Hiperlink" xfId="4372" builtinId="8" hidden="1"/>
    <cellStyle name="Hiperlink" xfId="4374" builtinId="8" hidden="1"/>
    <cellStyle name="Hiperlink" xfId="4376" builtinId="8" hidden="1"/>
    <cellStyle name="Hiperlink" xfId="4378" builtinId="8" hidden="1"/>
    <cellStyle name="Hiperlink" xfId="4380" builtinId="8" hidden="1"/>
    <cellStyle name="Hiperlink" xfId="4382" builtinId="8" hidden="1"/>
    <cellStyle name="Hiperlink" xfId="4384" builtinId="8" hidden="1"/>
    <cellStyle name="Hiperlink" xfId="4386" builtinId="8" hidden="1"/>
    <cellStyle name="Hiperlink" xfId="4388" builtinId="8" hidden="1"/>
    <cellStyle name="Hiperlink" xfId="4390" builtinId="8" hidden="1"/>
    <cellStyle name="Hiperlink" xfId="4392" builtinId="8" hidden="1"/>
    <cellStyle name="Hiperlink" xfId="4394" builtinId="8" hidden="1"/>
    <cellStyle name="Hiperlink" xfId="4396" builtinId="8" hidden="1"/>
    <cellStyle name="Hiperlink" xfId="4398" builtinId="8" hidden="1"/>
    <cellStyle name="Hiperlink" xfId="4400" builtinId="8" hidden="1"/>
    <cellStyle name="Hiperlink" xfId="4402" builtinId="8" hidden="1"/>
    <cellStyle name="Hiperlink" xfId="4404" builtinId="8" hidden="1"/>
    <cellStyle name="Hiperlink" xfId="4406" builtinId="8" hidden="1"/>
    <cellStyle name="Hiperlink" xfId="4408" builtinId="8" hidden="1"/>
    <cellStyle name="Hiperlink" xfId="4410" builtinId="8" hidden="1"/>
    <cellStyle name="Hiperlink" xfId="4412" builtinId="8" hidden="1"/>
    <cellStyle name="Hiperlink" xfId="4414" builtinId="8" hidden="1"/>
    <cellStyle name="Hiperlink" xfId="4416" builtinId="8" hidden="1"/>
    <cellStyle name="Hiperlink" xfId="4418" builtinId="8" hidden="1"/>
    <cellStyle name="Hiperlink" xfId="4420" builtinId="8" hidden="1"/>
    <cellStyle name="Hiperlink" xfId="4422" builtinId="8" hidden="1"/>
    <cellStyle name="Hiperlink" xfId="4424" builtinId="8" hidden="1"/>
    <cellStyle name="Hiperlink" xfId="4426" builtinId="8" hidden="1"/>
    <cellStyle name="Hiperlink" xfId="4428" builtinId="8" hidden="1"/>
    <cellStyle name="Hiperlink" xfId="4430" builtinId="8" hidden="1"/>
    <cellStyle name="Hiperlink" xfId="4432" builtinId="8" hidden="1"/>
    <cellStyle name="Hiperlink" xfId="4434" builtinId="8" hidden="1"/>
    <cellStyle name="Hiperlink" xfId="4436" builtinId="8" hidden="1"/>
    <cellStyle name="Hiperlink" xfId="4438" builtinId="8" hidden="1"/>
    <cellStyle name="Hiperlink" xfId="4440" builtinId="8" hidden="1"/>
    <cellStyle name="Hiperlink" xfId="4442" builtinId="8" hidden="1"/>
    <cellStyle name="Hiperlink" xfId="4444" builtinId="8" hidden="1"/>
    <cellStyle name="Hiperlink" xfId="4446" builtinId="8" hidden="1"/>
    <cellStyle name="Hiperlink" xfId="4448" builtinId="8" hidden="1"/>
    <cellStyle name="Hiperlink" xfId="4450" builtinId="8" hidden="1"/>
    <cellStyle name="Hiperlink" xfId="4452" builtinId="8" hidden="1"/>
    <cellStyle name="Hiperlink" xfId="4454" builtinId="8" hidden="1"/>
    <cellStyle name="Hiperlink" xfId="4456" builtinId="8" hidden="1"/>
    <cellStyle name="Hiperlink" xfId="4458" builtinId="8" hidden="1"/>
    <cellStyle name="Hiperlink" xfId="4460" builtinId="8" hidden="1"/>
    <cellStyle name="Hiperlink" xfId="4462" builtinId="8" hidden="1"/>
    <cellStyle name="Hiperlink" xfId="4464" builtinId="8" hidden="1"/>
    <cellStyle name="Hiperlink" xfId="4466" builtinId="8" hidden="1"/>
    <cellStyle name="Hiperlink" xfId="4468" builtinId="8" hidden="1"/>
    <cellStyle name="Hiperlink" xfId="4470" builtinId="8" hidden="1"/>
    <cellStyle name="Hiperlink" xfId="4472" builtinId="8" hidden="1"/>
    <cellStyle name="Hiperlink" xfId="4474" builtinId="8" hidden="1"/>
    <cellStyle name="Hiperlink" xfId="4476" builtinId="8" hidden="1"/>
    <cellStyle name="Hiperlink" xfId="4478" builtinId="8" hidden="1"/>
    <cellStyle name="Hiperlink" xfId="4480" builtinId="8" hidden="1"/>
    <cellStyle name="Hiperlink" xfId="4482" builtinId="8" hidden="1"/>
    <cellStyle name="Hiperlink" xfId="4484" builtinId="8" hidden="1"/>
    <cellStyle name="Hiperlink" xfId="4486" builtinId="8" hidden="1"/>
    <cellStyle name="Hiperlink" xfId="4488" builtinId="8" hidden="1"/>
    <cellStyle name="Hiperlink" xfId="4490" builtinId="8" hidden="1"/>
    <cellStyle name="Hiperlink" xfId="4492" builtinId="8" hidden="1"/>
    <cellStyle name="Hiperlink" xfId="4494" builtinId="8" hidden="1"/>
    <cellStyle name="Hiperlink" xfId="4496" builtinId="8" hidden="1"/>
    <cellStyle name="Hiperlink" xfId="4498" builtinId="8" hidden="1"/>
    <cellStyle name="Hiperlink" xfId="4500" builtinId="8" hidden="1"/>
    <cellStyle name="Hiperlink" xfId="4502" builtinId="8" hidden="1"/>
    <cellStyle name="Hiperlink" xfId="4504" builtinId="8" hidden="1"/>
    <cellStyle name="Hiperlink" xfId="4506" builtinId="8" hidden="1"/>
    <cellStyle name="Hiperlink" xfId="4508" builtinId="8" hidden="1"/>
    <cellStyle name="Hiperlink" xfId="4510" builtinId="8" hidden="1"/>
    <cellStyle name="Hiperlink" xfId="4512" builtinId="8" hidden="1"/>
    <cellStyle name="Hiperlink" xfId="4514" builtinId="8" hidden="1"/>
    <cellStyle name="Hiperlink" xfId="4516" builtinId="8" hidden="1"/>
    <cellStyle name="Hiperlink" xfId="4518" builtinId="8" hidden="1"/>
    <cellStyle name="Hiperlink" xfId="4520" builtinId="8" hidden="1"/>
    <cellStyle name="Hiperlink" xfId="4522" builtinId="8" hidden="1"/>
    <cellStyle name="Hiperlink" xfId="4524" builtinId="8" hidden="1"/>
    <cellStyle name="Hiperlink" xfId="4526" builtinId="8" hidden="1"/>
    <cellStyle name="Hiperlink" xfId="4528" builtinId="8" hidden="1"/>
    <cellStyle name="Hiperlink" xfId="4530" builtinId="8" hidden="1"/>
    <cellStyle name="Hiperlink" xfId="4532" builtinId="8" hidden="1"/>
    <cellStyle name="Hiperlink" xfId="4534" builtinId="8" hidden="1"/>
    <cellStyle name="Hiperlink" xfId="4536" builtinId="8" hidden="1"/>
    <cellStyle name="Hiperlink" xfId="4538" builtinId="8" hidden="1"/>
    <cellStyle name="Hiperlink" xfId="4540" builtinId="8" hidden="1"/>
    <cellStyle name="Hiperlink" xfId="4542" builtinId="8" hidden="1"/>
    <cellStyle name="Hiperlink" xfId="4544" builtinId="8" hidden="1"/>
    <cellStyle name="Hiperlink" xfId="4546" builtinId="8" hidden="1"/>
    <cellStyle name="Hiperlink" xfId="4548" builtinId="8" hidden="1"/>
    <cellStyle name="Hiperlink" xfId="4550" builtinId="8" hidden="1"/>
    <cellStyle name="Hiperlink" xfId="4552" builtinId="8" hidden="1"/>
    <cellStyle name="Hiperlink" xfId="4554" builtinId="8" hidden="1"/>
    <cellStyle name="Hiperlink" xfId="4556" builtinId="8" hidden="1"/>
    <cellStyle name="Hiperlink" xfId="4558" builtinId="8" hidden="1"/>
    <cellStyle name="Hiperlink" xfId="4560" builtinId="8" hidden="1"/>
    <cellStyle name="Hiperlink" xfId="4562" builtinId="8" hidden="1"/>
    <cellStyle name="Hiperlink" xfId="4564" builtinId="8" hidden="1"/>
    <cellStyle name="Hiperlink" xfId="4566" builtinId="8" hidden="1"/>
    <cellStyle name="Hiperlink" xfId="4568" builtinId="8" hidden="1"/>
    <cellStyle name="Hiperlink" xfId="4570" builtinId="8" hidden="1"/>
    <cellStyle name="Hiperlink" xfId="4572" builtinId="8" hidden="1"/>
    <cellStyle name="Hiperlink" xfId="4574" builtinId="8" hidden="1"/>
    <cellStyle name="Hiperlink" xfId="4576" builtinId="8" hidden="1"/>
    <cellStyle name="Hiperlink" xfId="4578" builtinId="8" hidden="1"/>
    <cellStyle name="Hiperlink" xfId="4580" builtinId="8" hidden="1"/>
    <cellStyle name="Hiperlink" xfId="4582" builtinId="8" hidden="1"/>
    <cellStyle name="Hiperlink" xfId="4584" builtinId="8" hidden="1"/>
    <cellStyle name="Hiperlink" xfId="4586" builtinId="8" hidden="1"/>
    <cellStyle name="Hiperlink" xfId="4588" builtinId="8" hidden="1"/>
    <cellStyle name="Hiperlink" xfId="4590" builtinId="8" hidden="1"/>
    <cellStyle name="Hiperlink" xfId="4592" builtinId="8" hidden="1"/>
    <cellStyle name="Hiperlink" xfId="4594" builtinId="8" hidden="1"/>
    <cellStyle name="Hiperlink" xfId="4596" builtinId="8" hidden="1"/>
    <cellStyle name="Hiperlink" xfId="4598" builtinId="8" hidden="1"/>
    <cellStyle name="Hiperlink" xfId="4600" builtinId="8" hidden="1"/>
    <cellStyle name="Hiperlink" xfId="4602" builtinId="8" hidden="1"/>
    <cellStyle name="Hiperlink" xfId="4604" builtinId="8" hidden="1"/>
    <cellStyle name="Hiperlink" xfId="4606" builtinId="8" hidden="1"/>
    <cellStyle name="Hiperlink" xfId="4608" builtinId="8" hidden="1"/>
    <cellStyle name="Hiperlink" xfId="4610" builtinId="8" hidden="1"/>
    <cellStyle name="Hiperlink" xfId="4612" builtinId="8" hidden="1"/>
    <cellStyle name="Hiperlink" xfId="4614" builtinId="8" hidden="1"/>
    <cellStyle name="Hiperlink" xfId="4616" builtinId="8" hidden="1"/>
    <cellStyle name="Hiperlink" xfId="4618" builtinId="8" hidden="1"/>
    <cellStyle name="Hiperlink" xfId="4620" builtinId="8" hidden="1"/>
    <cellStyle name="Hiperlink" xfId="4622" builtinId="8" hidden="1"/>
    <cellStyle name="Hiperlink" xfId="4624" builtinId="8" hidden="1"/>
    <cellStyle name="Hiperlink" xfId="4626" builtinId="8" hidden="1"/>
    <cellStyle name="Hiperlink" xfId="4628" builtinId="8" hidden="1"/>
    <cellStyle name="Hiperlink" xfId="4630" builtinId="8" hidden="1"/>
    <cellStyle name="Hiperlink" xfId="4632" builtinId="8" hidden="1"/>
    <cellStyle name="Hiperlink" xfId="4634" builtinId="8" hidden="1"/>
    <cellStyle name="Hiperlink" xfId="4636" builtinId="8" hidden="1"/>
    <cellStyle name="Hiperlink" xfId="4638" builtinId="8" hidden="1"/>
    <cellStyle name="Hiperlink" xfId="4640" builtinId="8" hidden="1"/>
    <cellStyle name="Hiperlink" xfId="4642" builtinId="8" hidden="1"/>
    <cellStyle name="Hiperlink" xfId="4644" builtinId="8" hidden="1"/>
    <cellStyle name="Hiperlink" xfId="4646" builtinId="8" hidden="1"/>
    <cellStyle name="Hiperlink" xfId="4648" builtinId="8" hidden="1"/>
    <cellStyle name="Hiperlink" xfId="4650" builtinId="8" hidden="1"/>
    <cellStyle name="Hiperlink" xfId="4652" builtinId="8" hidden="1"/>
    <cellStyle name="Hiperlink" xfId="4654" builtinId="8" hidden="1"/>
    <cellStyle name="Hiperlink" xfId="4656" builtinId="8" hidden="1"/>
    <cellStyle name="Hiperlink" xfId="4658" builtinId="8" hidden="1"/>
    <cellStyle name="Hiperlink" xfId="4660" builtinId="8" hidden="1"/>
    <cellStyle name="Hiperlink" xfId="4662" builtinId="8" hidden="1"/>
    <cellStyle name="Hiperlink" xfId="4664" builtinId="8" hidden="1"/>
    <cellStyle name="Hiperlink" xfId="4666" builtinId="8" hidden="1"/>
    <cellStyle name="Hiperlink" xfId="4668" builtinId="8" hidden="1"/>
    <cellStyle name="Hiperlink" xfId="4670" builtinId="8" hidden="1"/>
    <cellStyle name="Hiperlink" xfId="4672" builtinId="8" hidden="1"/>
    <cellStyle name="Hiperlink" xfId="4674" builtinId="8" hidden="1"/>
    <cellStyle name="Hiperlink" xfId="4676" builtinId="8" hidden="1"/>
    <cellStyle name="Hiperlink" xfId="4678" builtinId="8" hidden="1"/>
    <cellStyle name="Hiperlink" xfId="4680" builtinId="8" hidden="1"/>
    <cellStyle name="Hiperlink" xfId="4682" builtinId="8" hidden="1"/>
    <cellStyle name="Hiperlink" xfId="4684" builtinId="8" hidden="1"/>
    <cellStyle name="Hiperlink" xfId="4686" builtinId="8" hidden="1"/>
    <cellStyle name="Hiperlink" xfId="4688" builtinId="8" hidden="1"/>
    <cellStyle name="Hiperlink" xfId="4690" builtinId="8" hidden="1"/>
    <cellStyle name="Hiperlink" xfId="4692" builtinId="8" hidden="1"/>
    <cellStyle name="Hiperlink" xfId="4694" builtinId="8" hidden="1"/>
    <cellStyle name="Hiperlink" xfId="4696" builtinId="8" hidden="1"/>
    <cellStyle name="Hiperlink" xfId="4698" builtinId="8" hidden="1"/>
    <cellStyle name="Hiperlink" xfId="4700" builtinId="8" hidden="1"/>
    <cellStyle name="Hiperlink" xfId="4702" builtinId="8" hidden="1"/>
    <cellStyle name="Hiperlink" xfId="4704" builtinId="8" hidden="1"/>
    <cellStyle name="Hiperlink" xfId="4706" builtinId="8" hidden="1"/>
    <cellStyle name="Hiperlink" xfId="4708" builtinId="8" hidden="1"/>
    <cellStyle name="Hiperlink" xfId="4710" builtinId="8" hidden="1"/>
    <cellStyle name="Hiperlink" xfId="4712" builtinId="8" hidden="1"/>
    <cellStyle name="Hiperlink" xfId="4714" builtinId="8" hidden="1"/>
    <cellStyle name="Hiperlink" xfId="4716" builtinId="8" hidden="1"/>
    <cellStyle name="Hiperlink" xfId="4718" builtinId="8" hidden="1"/>
    <cellStyle name="Hiperlink" xfId="4720" builtinId="8" hidden="1"/>
    <cellStyle name="Hiperlink" xfId="4722" builtinId="8" hidden="1"/>
    <cellStyle name="Hiperlink" xfId="4724" builtinId="8" hidden="1"/>
    <cellStyle name="Hiperlink" xfId="4726" builtinId="8" hidden="1"/>
    <cellStyle name="Hiperlink" xfId="4728" builtinId="8" hidden="1"/>
    <cellStyle name="Hiperlink" xfId="4730" builtinId="8" hidden="1"/>
    <cellStyle name="Hiperlink" xfId="4732" builtinId="8" hidden="1"/>
    <cellStyle name="Hiperlink" xfId="4734" builtinId="8" hidden="1"/>
    <cellStyle name="Hiperlink" xfId="4736" builtinId="8" hidden="1"/>
    <cellStyle name="Hiperlink" xfId="4738" builtinId="8" hidden="1"/>
    <cellStyle name="Hiperlink" xfId="4740" builtinId="8" hidden="1"/>
    <cellStyle name="Hiperlink" xfId="4742" builtinId="8" hidden="1"/>
    <cellStyle name="Hiperlink" xfId="4744" builtinId="8" hidden="1"/>
    <cellStyle name="Hiperlink" xfId="4746" builtinId="8" hidden="1"/>
    <cellStyle name="Hiperlink" xfId="4748" builtinId="8" hidden="1"/>
    <cellStyle name="Hiperlink" xfId="4750" builtinId="8" hidden="1"/>
    <cellStyle name="Hiperlink" xfId="4752" builtinId="8" hidden="1"/>
    <cellStyle name="Hiperlink" xfId="4754" builtinId="8" hidden="1"/>
    <cellStyle name="Hiperlink" xfId="4756" builtinId="8" hidden="1"/>
    <cellStyle name="Hiperlink" xfId="4758" builtinId="8" hidden="1"/>
    <cellStyle name="Hiperlink" xfId="4760" builtinId="8" hidden="1"/>
    <cellStyle name="Hiperlink" xfId="4762" builtinId="8" hidden="1"/>
    <cellStyle name="Hiperlink" xfId="4764" builtinId="8" hidden="1"/>
    <cellStyle name="Hiperlink" xfId="4766" builtinId="8" hidden="1"/>
    <cellStyle name="Hiperlink" xfId="4768" builtinId="8" hidden="1"/>
    <cellStyle name="Hiperlink" xfId="4770" builtinId="8" hidden="1"/>
    <cellStyle name="Hiperlink" xfId="4772" builtinId="8" hidden="1"/>
    <cellStyle name="Hiperlink" xfId="4774" builtinId="8" hidden="1"/>
    <cellStyle name="Hiperlink" xfId="4776" builtinId="8" hidden="1"/>
    <cellStyle name="Hiperlink" xfId="4778" builtinId="8" hidden="1"/>
    <cellStyle name="Hiperlink" xfId="4780" builtinId="8" hidden="1"/>
    <cellStyle name="Hiperlink" xfId="4782" builtinId="8" hidden="1"/>
    <cellStyle name="Hiperlink" xfId="4784" builtinId="8" hidden="1"/>
    <cellStyle name="Hiperlink" xfId="4786" builtinId="8" hidden="1"/>
    <cellStyle name="Hiperlink" xfId="4788" builtinId="8" hidden="1"/>
    <cellStyle name="Hiperlink" xfId="4790" builtinId="8" hidden="1"/>
    <cellStyle name="Hiperlink" xfId="4792" builtinId="8" hidden="1"/>
    <cellStyle name="Hiperlink" xfId="4794" builtinId="8" hidden="1"/>
    <cellStyle name="Hiperlink" xfId="4796" builtinId="8" hidden="1"/>
    <cellStyle name="Hiperlink" xfId="4798" builtinId="8" hidden="1"/>
    <cellStyle name="Hiperlink" xfId="4800" builtinId="8" hidden="1"/>
    <cellStyle name="Hiperlink" xfId="4802" builtinId="8" hidden="1"/>
    <cellStyle name="Hiperlink" xfId="4804" builtinId="8" hidden="1"/>
    <cellStyle name="Hiperlink" xfId="4806" builtinId="8" hidden="1"/>
    <cellStyle name="Hiperlink" xfId="4808" builtinId="8" hidden="1"/>
    <cellStyle name="Hiperlink" xfId="4810" builtinId="8" hidden="1"/>
    <cellStyle name="Hiperlink" xfId="4812" builtinId="8" hidden="1"/>
    <cellStyle name="Hiperlink" xfId="4814" builtinId="8" hidden="1"/>
    <cellStyle name="Hiperlink" xfId="4816" builtinId="8" hidden="1"/>
    <cellStyle name="Hiperlink" xfId="4818" builtinId="8" hidden="1"/>
    <cellStyle name="Hiperlink" xfId="4820" builtinId="8" hidden="1"/>
    <cellStyle name="Hiperlink" xfId="4822" builtinId="8" hidden="1"/>
    <cellStyle name="Hiperlink" xfId="4824" builtinId="8" hidden="1"/>
    <cellStyle name="Hiperlink" xfId="4826" builtinId="8" hidden="1"/>
    <cellStyle name="Hiperlink" xfId="4828" builtinId="8" hidden="1"/>
    <cellStyle name="Hiperlink" xfId="4830" builtinId="8" hidden="1"/>
    <cellStyle name="Hiperlink" xfId="4832" builtinId="8" hidden="1"/>
    <cellStyle name="Hiperlink" xfId="4834" builtinId="8" hidden="1"/>
    <cellStyle name="Hiperlink" xfId="4836" builtinId="8" hidden="1"/>
    <cellStyle name="Hiperlink" xfId="4838" builtinId="8" hidden="1"/>
    <cellStyle name="Hiperlink" xfId="4840" builtinId="8" hidden="1"/>
    <cellStyle name="Hiperlink" xfId="4842" builtinId="8" hidden="1"/>
    <cellStyle name="Hiperlink" xfId="4844" builtinId="8" hidden="1"/>
    <cellStyle name="Hiperlink" xfId="4846" builtinId="8" hidden="1"/>
    <cellStyle name="Hiperlink" xfId="4848" builtinId="8" hidden="1"/>
    <cellStyle name="Hiperlink" xfId="4850" builtinId="8" hidden="1"/>
    <cellStyle name="Hiperlink" xfId="4852" builtinId="8" hidden="1"/>
    <cellStyle name="Hiperlink" xfId="4854" builtinId="8" hidden="1"/>
    <cellStyle name="Hiperlink" xfId="4856" builtinId="8" hidden="1"/>
    <cellStyle name="Hiperlink" xfId="4858" builtinId="8" hidden="1"/>
    <cellStyle name="Hiperlink" xfId="4860" builtinId="8" hidden="1"/>
    <cellStyle name="Hiperlink" xfId="4862" builtinId="8" hidden="1"/>
    <cellStyle name="Hiperlink" xfId="4864" builtinId="8" hidden="1"/>
    <cellStyle name="Hiperlink" xfId="4866" builtinId="8" hidden="1"/>
    <cellStyle name="Hiperlink" xfId="4868" builtinId="8" hidden="1"/>
    <cellStyle name="Hiperlink" xfId="4870" builtinId="8" hidden="1"/>
    <cellStyle name="Hiperlink" xfId="4872" builtinId="8" hidden="1"/>
    <cellStyle name="Hiperlink" xfId="4874" builtinId="8" hidden="1"/>
    <cellStyle name="Hiperlink" xfId="4876" builtinId="8" hidden="1"/>
    <cellStyle name="Hiperlink" xfId="4878" builtinId="8" hidden="1"/>
    <cellStyle name="Hiperlink" xfId="4880" builtinId="8" hidden="1"/>
    <cellStyle name="Hiperlink" xfId="4882" builtinId="8" hidden="1"/>
    <cellStyle name="Hiperlink" xfId="4884" builtinId="8" hidden="1"/>
    <cellStyle name="Hiperlink" xfId="4886" builtinId="8" hidden="1"/>
    <cellStyle name="Hiperlink" xfId="4888" builtinId="8" hidden="1"/>
    <cellStyle name="Hiperlink" xfId="4890" builtinId="8" hidden="1"/>
    <cellStyle name="Hiperlink" xfId="4892" builtinId="8" hidden="1"/>
    <cellStyle name="Hiperlink" xfId="4894" builtinId="8" hidden="1"/>
    <cellStyle name="Hiperlink" xfId="4896" builtinId="8" hidden="1"/>
    <cellStyle name="Hiperlink" xfId="4898" builtinId="8" hidden="1"/>
    <cellStyle name="Hiperlink" xfId="4900" builtinId="8" hidden="1"/>
    <cellStyle name="Hiperlink" xfId="4902" builtinId="8" hidden="1"/>
    <cellStyle name="Hiperlink" xfId="4904" builtinId="8" hidden="1"/>
    <cellStyle name="Hiperlink" xfId="4906" builtinId="8" hidden="1"/>
    <cellStyle name="Hiperlink" xfId="4908" builtinId="8" hidden="1"/>
    <cellStyle name="Hiperlink" xfId="4910" builtinId="8" hidden="1"/>
    <cellStyle name="Hiperlink" xfId="4912" builtinId="8" hidden="1"/>
    <cellStyle name="Hiperlink" xfId="4914" builtinId="8" hidden="1"/>
    <cellStyle name="Hiperlink" xfId="4916" builtinId="8" hidden="1"/>
    <cellStyle name="Hiperlink" xfId="4918" builtinId="8" hidden="1"/>
    <cellStyle name="Hiperlink" xfId="4920" builtinId="8" hidden="1"/>
    <cellStyle name="Hiperlink" xfId="4922" builtinId="8" hidden="1"/>
    <cellStyle name="Hiperlink" xfId="4924" builtinId="8" hidden="1"/>
    <cellStyle name="Hiperlink" xfId="4926" builtinId="8" hidden="1"/>
    <cellStyle name="Hiperlink" xfId="4928" builtinId="8" hidden="1"/>
    <cellStyle name="Hiperlink" xfId="4930" builtinId="8" hidden="1"/>
    <cellStyle name="Hiperlink" xfId="4932" builtinId="8" hidden="1"/>
    <cellStyle name="Hiperlink" xfId="4934" builtinId="8" hidden="1"/>
    <cellStyle name="Hiperlink" xfId="4936" builtinId="8" hidden="1"/>
    <cellStyle name="Hiperlink" xfId="4938" builtinId="8" hidden="1"/>
    <cellStyle name="Hiperlink" xfId="4940" builtinId="8" hidden="1"/>
    <cellStyle name="Hiperlink" xfId="4942" builtinId="8" hidden="1"/>
    <cellStyle name="Hiperlink" xfId="4944" builtinId="8" hidden="1"/>
    <cellStyle name="Hiperlink" xfId="4946" builtinId="8" hidden="1"/>
    <cellStyle name="Hiperlink" xfId="4948" builtinId="8" hidden="1"/>
    <cellStyle name="Hiperlink" xfId="4950" builtinId="8" hidden="1"/>
    <cellStyle name="Hiperlink" xfId="4952" builtinId="8" hidden="1"/>
    <cellStyle name="Hiperlink" xfId="4954" builtinId="8" hidden="1"/>
    <cellStyle name="Hiperlink" xfId="4956" builtinId="8" hidden="1"/>
    <cellStyle name="Hiperlink" xfId="4958" builtinId="8" hidden="1"/>
    <cellStyle name="Hiperlink" xfId="4960" builtinId="8" hidden="1"/>
    <cellStyle name="Hiperlink" xfId="4962" builtinId="8" hidden="1"/>
    <cellStyle name="Hiperlink" xfId="4964" builtinId="8" hidden="1"/>
    <cellStyle name="Hiperlink" xfId="4966" builtinId="8" hidden="1"/>
    <cellStyle name="Hiperlink" xfId="4968" builtinId="8" hidden="1"/>
    <cellStyle name="Hiperlink" xfId="4970" builtinId="8" hidden="1"/>
    <cellStyle name="Hiperlink" xfId="4972" builtinId="8" hidden="1"/>
    <cellStyle name="Hiperlink" xfId="4974" builtinId="8" hidden="1"/>
    <cellStyle name="Hiperlink" xfId="4976" builtinId="8" hidden="1"/>
    <cellStyle name="Hiperlink" xfId="4978" builtinId="8" hidden="1"/>
    <cellStyle name="Hiperlink" xfId="4980" builtinId="8" hidden="1"/>
    <cellStyle name="Hiperlink" xfId="4982" builtinId="8" hidden="1"/>
    <cellStyle name="Hiperlink" xfId="4984" builtinId="8" hidden="1"/>
    <cellStyle name="Hiperlink" xfId="4986" builtinId="8" hidden="1"/>
    <cellStyle name="Hiperlink" xfId="4988" builtinId="8" hidden="1"/>
    <cellStyle name="Hiperlink" xfId="4990" builtinId="8" hidden="1"/>
    <cellStyle name="Hiperlink" xfId="4992" builtinId="8" hidden="1"/>
    <cellStyle name="Hiperlink" xfId="4994" builtinId="8" hidden="1"/>
    <cellStyle name="Hiperlink" xfId="4996" builtinId="8" hidden="1"/>
    <cellStyle name="Hiperlink" xfId="4998" builtinId="8" hidden="1"/>
    <cellStyle name="Hiperlink" xfId="5000" builtinId="8" hidden="1"/>
    <cellStyle name="Hiperlink" xfId="5002" builtinId="8" hidden="1"/>
    <cellStyle name="Hiperlink" xfId="5004" builtinId="8" hidden="1"/>
    <cellStyle name="Hiperlink" xfId="5006" builtinId="8" hidden="1"/>
    <cellStyle name="Hiperlink" xfId="5008" builtinId="8" hidden="1"/>
    <cellStyle name="Hiperlink" xfId="5010" builtinId="8" hidden="1"/>
    <cellStyle name="Hiperlink" xfId="5012" builtinId="8" hidden="1"/>
    <cellStyle name="Hiperlink" xfId="5014" builtinId="8" hidden="1"/>
    <cellStyle name="Hiperlink" xfId="5016" builtinId="8" hidden="1"/>
    <cellStyle name="Hiperlink" xfId="5018" builtinId="8" hidden="1"/>
    <cellStyle name="Hiperlink" xfId="5020" builtinId="8" hidden="1"/>
    <cellStyle name="Hiperlink" xfId="5022" builtinId="8" hidden="1"/>
    <cellStyle name="Hiperlink" xfId="5024" builtinId="8" hidden="1"/>
    <cellStyle name="Hiperlink" xfId="5026" builtinId="8" hidden="1"/>
    <cellStyle name="Hiperlink" xfId="5028" builtinId="8" hidden="1"/>
    <cellStyle name="Hiperlink" xfId="5030" builtinId="8" hidden="1"/>
    <cellStyle name="Hiperlink" xfId="5032" builtinId="8" hidden="1"/>
    <cellStyle name="Hiperlink" xfId="5034" builtinId="8" hidden="1"/>
    <cellStyle name="Hiperlink" xfId="5036" builtinId="8" hidden="1"/>
    <cellStyle name="Hiperlink" xfId="5038" builtinId="8" hidden="1"/>
    <cellStyle name="Hiperlink" xfId="5040" builtinId="8" hidden="1"/>
    <cellStyle name="Hiperlink" xfId="5042" builtinId="8" hidden="1"/>
    <cellStyle name="Hiperlink" xfId="5044" builtinId="8" hidden="1"/>
    <cellStyle name="Hiperlink" xfId="5046" builtinId="8" hidden="1"/>
    <cellStyle name="Hiperlink" xfId="5048" builtinId="8" hidden="1"/>
    <cellStyle name="Hiperlink" xfId="5050" builtinId="8" hidden="1"/>
    <cellStyle name="Hiperlink" xfId="5052" builtinId="8" hidden="1"/>
    <cellStyle name="Hiperlink" xfId="5054" builtinId="8" hidden="1"/>
    <cellStyle name="Hiperlink" xfId="5056" builtinId="8" hidden="1"/>
    <cellStyle name="Hiperlink" xfId="5058" builtinId="8" hidden="1"/>
    <cellStyle name="Hiperlink" xfId="5060" builtinId="8" hidden="1"/>
    <cellStyle name="Hiperlink" xfId="5062" builtinId="8" hidden="1"/>
    <cellStyle name="Hiperlink" xfId="5064" builtinId="8" hidden="1"/>
    <cellStyle name="Hiperlink" xfId="5066" builtinId="8" hidden="1"/>
    <cellStyle name="Hiperlink" xfId="5068" builtinId="8" hidden="1"/>
    <cellStyle name="Hiperlink" xfId="5070" builtinId="8" hidden="1"/>
    <cellStyle name="Hiperlink" xfId="5072" builtinId="8" hidden="1"/>
    <cellStyle name="Hiperlink" xfId="5074" builtinId="8" hidden="1"/>
    <cellStyle name="Hiperlink" xfId="5076" builtinId="8" hidden="1"/>
    <cellStyle name="Hiperlink" xfId="5078" builtinId="8" hidden="1"/>
    <cellStyle name="Hiperlink" xfId="5080" builtinId="8" hidden="1"/>
    <cellStyle name="Hiperlink" xfId="5082" builtinId="8" hidden="1"/>
    <cellStyle name="Hiperlink" xfId="5084" builtinId="8" hidden="1"/>
    <cellStyle name="Hiperlink" xfId="5086" builtinId="8" hidden="1"/>
    <cellStyle name="Hiperlink" xfId="5088" builtinId="8" hidden="1"/>
    <cellStyle name="Hiperlink" xfId="5090" builtinId="8" hidden="1"/>
    <cellStyle name="Hiperlink" xfId="5092" builtinId="8" hidden="1"/>
    <cellStyle name="Hiperlink" xfId="5094" builtinId="8" hidden="1"/>
    <cellStyle name="Hiperlink" xfId="5096" builtinId="8" hidden="1"/>
    <cellStyle name="Hiperlink" xfId="5098" builtinId="8" hidden="1"/>
    <cellStyle name="Hiperlink" xfId="5100" builtinId="8" hidden="1"/>
    <cellStyle name="Hiperlink" xfId="5102" builtinId="8" hidden="1"/>
    <cellStyle name="Hiperlink" xfId="5104" builtinId="8" hidden="1"/>
    <cellStyle name="Hiperlink" xfId="5106" builtinId="8" hidden="1"/>
    <cellStyle name="Hiperlink" xfId="5108" builtinId="8" hidden="1"/>
    <cellStyle name="Hiperlink" xfId="5110" builtinId="8" hidden="1"/>
    <cellStyle name="Hiperlink" xfId="5112" builtinId="8" hidden="1"/>
    <cellStyle name="Hiperlink" xfId="5114" builtinId="8" hidden="1"/>
    <cellStyle name="Hiperlink" xfId="5116" builtinId="8" hidden="1"/>
    <cellStyle name="Hiperlink" xfId="5118" builtinId="8" hidden="1"/>
    <cellStyle name="Hiperlink" xfId="5120" builtinId="8" hidden="1"/>
    <cellStyle name="Hiperlink" xfId="5122" builtinId="8" hidden="1"/>
    <cellStyle name="Hiperlink" xfId="5124" builtinId="8" hidden="1"/>
    <cellStyle name="Hiperlink" xfId="5126" builtinId="8" hidden="1"/>
    <cellStyle name="Hiperlink" xfId="5128" builtinId="8" hidden="1"/>
    <cellStyle name="Hiperlink" xfId="5130" builtinId="8" hidden="1"/>
    <cellStyle name="Hiperlink" xfId="5132" builtinId="8" hidden="1"/>
    <cellStyle name="Hiperlink" xfId="5134" builtinId="8" hidden="1"/>
    <cellStyle name="Hiperlink" xfId="5136" builtinId="8" hidden="1"/>
    <cellStyle name="Hiperlink" xfId="5138" builtinId="8" hidden="1"/>
    <cellStyle name="Hiperlink" xfId="5140" builtinId="8" hidden="1"/>
    <cellStyle name="Hiperlink" xfId="5142" builtinId="8" hidden="1"/>
    <cellStyle name="Hiperlink" xfId="5144" builtinId="8" hidden="1"/>
    <cellStyle name="Hiperlink" xfId="5146" builtinId="8" hidden="1"/>
    <cellStyle name="Hiperlink" xfId="5148" builtinId="8" hidden="1"/>
    <cellStyle name="Hiperlink" xfId="5150" builtinId="8" hidden="1"/>
    <cellStyle name="Hiperlink" xfId="5152" builtinId="8" hidden="1"/>
    <cellStyle name="Hiperlink" xfId="5154" builtinId="8" hidden="1"/>
    <cellStyle name="Hiperlink" xfId="5156" builtinId="8" hidden="1"/>
    <cellStyle name="Hiperlink" xfId="5158" builtinId="8" hidden="1"/>
    <cellStyle name="Hiperlink" xfId="5160" builtinId="8" hidden="1"/>
    <cellStyle name="Hiperlink" xfId="5162" builtinId="8" hidden="1"/>
    <cellStyle name="Hiperlink" xfId="5164" builtinId="8" hidden="1"/>
    <cellStyle name="Hiperlink" xfId="5166" builtinId="8" hidden="1"/>
    <cellStyle name="Hiperlink" xfId="5168" builtinId="8" hidden="1"/>
    <cellStyle name="Hiperlink" xfId="5170" builtinId="8" hidden="1"/>
    <cellStyle name="Hiperlink" xfId="5172" builtinId="8" hidden="1"/>
    <cellStyle name="Hiperlink" xfId="5174" builtinId="8" hidden="1"/>
    <cellStyle name="Hiperlink" xfId="5176" builtinId="8" hidden="1"/>
    <cellStyle name="Hiperlink" xfId="5178" builtinId="8" hidden="1"/>
    <cellStyle name="Hiperlink" xfId="5180" builtinId="8" hidden="1"/>
    <cellStyle name="Hiperlink" xfId="5182" builtinId="8" hidden="1"/>
    <cellStyle name="Hiperlink" xfId="5184" builtinId="8" hidden="1"/>
    <cellStyle name="Hiperlink" xfId="5186" builtinId="8" hidden="1"/>
    <cellStyle name="Hiperlink" xfId="5188" builtinId="8" hidden="1"/>
    <cellStyle name="Hiperlink" xfId="5190" builtinId="8" hidden="1"/>
    <cellStyle name="Hiperlink" xfId="5192" builtinId="8" hidden="1"/>
    <cellStyle name="Hiperlink" xfId="5194" builtinId="8" hidden="1"/>
    <cellStyle name="Hiperlink" xfId="5196" builtinId="8" hidden="1"/>
    <cellStyle name="Hiperlink" xfId="5198" builtinId="8" hidden="1"/>
    <cellStyle name="Hiperlink" xfId="5200" builtinId="8" hidden="1"/>
    <cellStyle name="Hiperlink" xfId="5202" builtinId="8" hidden="1"/>
    <cellStyle name="Hiperlink" xfId="5204" builtinId="8" hidden="1"/>
    <cellStyle name="Hiperlink" xfId="5206" builtinId="8" hidden="1"/>
    <cellStyle name="Hiperlink" xfId="5208" builtinId="8" hidden="1"/>
    <cellStyle name="Hiperlink" xfId="5210" builtinId="8" hidden="1"/>
    <cellStyle name="Hiperlink" xfId="5212" builtinId="8" hidden="1"/>
    <cellStyle name="Hiperlink" xfId="5214" builtinId="8" hidden="1"/>
    <cellStyle name="Hiperlink" xfId="5216" builtinId="8" hidden="1"/>
    <cellStyle name="Hiperlink" xfId="5218" builtinId="8" hidden="1"/>
    <cellStyle name="Hiperlink" xfId="5220" builtinId="8" hidden="1"/>
    <cellStyle name="Hiperlink" xfId="5222" builtinId="8" hidden="1"/>
    <cellStyle name="Hiperlink" xfId="5224" builtinId="8" hidden="1"/>
    <cellStyle name="Hiperlink" xfId="5226" builtinId="8" hidden="1"/>
    <cellStyle name="Hiperlink" xfId="5228" builtinId="8" hidden="1"/>
    <cellStyle name="Hiperlink" xfId="5230" builtinId="8" hidden="1"/>
    <cellStyle name="Hiperlink" xfId="5232" builtinId="8" hidden="1"/>
    <cellStyle name="Hiperlink" xfId="5234" builtinId="8" hidden="1"/>
    <cellStyle name="Hiperlink" xfId="5236" builtinId="8" hidden="1"/>
    <cellStyle name="Hiperlink" xfId="5238" builtinId="8" hidden="1"/>
    <cellStyle name="Hiperlink" xfId="5240" builtinId="8" hidden="1"/>
    <cellStyle name="Hiperlink" xfId="5242" builtinId="8" hidden="1"/>
    <cellStyle name="Hiperlink" xfId="5244" builtinId="8" hidden="1"/>
    <cellStyle name="Hiperlink" xfId="5246" builtinId="8" hidden="1"/>
    <cellStyle name="Hiperlink" xfId="5248" builtinId="8" hidden="1"/>
    <cellStyle name="Hiperlink" xfId="5250" builtinId="8" hidden="1"/>
    <cellStyle name="Hiperlink" xfId="5252" builtinId="8" hidden="1"/>
    <cellStyle name="Hiperlink" xfId="5254" builtinId="8" hidden="1"/>
    <cellStyle name="Hiperlink" xfId="5256" builtinId="8" hidden="1"/>
    <cellStyle name="Hiperlink" xfId="5258" builtinId="8" hidden="1"/>
    <cellStyle name="Hiperlink" xfId="5260" builtinId="8" hidden="1"/>
    <cellStyle name="Hiperlink" xfId="5262" builtinId="8" hidden="1"/>
    <cellStyle name="Hiperlink" xfId="5264" builtinId="8" hidden="1"/>
    <cellStyle name="Hiperlink" xfId="5266" builtinId="8" hidden="1"/>
    <cellStyle name="Hiperlink" xfId="5268" builtinId="8" hidden="1"/>
    <cellStyle name="Hiperlink" xfId="5270" builtinId="8" hidden="1"/>
    <cellStyle name="Hiperlink" xfId="5272" builtinId="8" hidden="1"/>
    <cellStyle name="Hiperlink" xfId="5274" builtinId="8" hidden="1"/>
    <cellStyle name="Hiperlink" xfId="5276" builtinId="8" hidden="1"/>
    <cellStyle name="Hiperlink" xfId="5278" builtinId="8" hidden="1"/>
    <cellStyle name="Hiperlink" xfId="5280" builtinId="8" hidden="1"/>
    <cellStyle name="Hiperlink" xfId="5282" builtinId="8" hidden="1"/>
    <cellStyle name="Hiperlink" xfId="5284" builtinId="8" hidden="1"/>
    <cellStyle name="Hiperlink" xfId="5286" builtinId="8" hidden="1"/>
    <cellStyle name="Hiperlink" xfId="5288" builtinId="8" hidden="1"/>
    <cellStyle name="Hiperlink" xfId="5290" builtinId="8" hidden="1"/>
    <cellStyle name="Hiperlink" xfId="5292" builtinId="8" hidden="1"/>
    <cellStyle name="Hiperlink" xfId="5294" builtinId="8" hidden="1"/>
    <cellStyle name="Hiperlink" xfId="5296" builtinId="8" hidden="1"/>
    <cellStyle name="Hiperlink" xfId="5298" builtinId="8" hidden="1"/>
    <cellStyle name="Hiperlink" xfId="5300" builtinId="8" hidden="1"/>
    <cellStyle name="Hiperlink" xfId="5302" builtinId="8" hidden="1"/>
    <cellStyle name="Hiperlink" xfId="5304" builtinId="8" hidden="1"/>
    <cellStyle name="Hiperlink" xfId="5306" builtinId="8" hidden="1"/>
    <cellStyle name="Hiperlink" xfId="5308" builtinId="8" hidden="1"/>
    <cellStyle name="Hiperlink" xfId="5310" builtinId="8" hidden="1"/>
    <cellStyle name="Hiperlink" xfId="5312" builtinId="8" hidden="1"/>
    <cellStyle name="Hiperlink" xfId="5314" builtinId="8" hidden="1"/>
    <cellStyle name="Hiperlink" xfId="5316" builtinId="8" hidden="1"/>
    <cellStyle name="Hiperlink" xfId="5318" builtinId="8" hidden="1"/>
    <cellStyle name="Hiperlink" xfId="5320" builtinId="8" hidden="1"/>
    <cellStyle name="Hiperlink" xfId="5322" builtinId="8" hidden="1"/>
    <cellStyle name="Hiperlink" xfId="5324" builtinId="8" hidden="1"/>
    <cellStyle name="Hiperlink" xfId="5326" builtinId="8" hidden="1"/>
    <cellStyle name="Hiperlink" xfId="5328" builtinId="8" hidden="1"/>
    <cellStyle name="Hiperlink" xfId="5330" builtinId="8" hidden="1"/>
    <cellStyle name="Hiperlink" xfId="5332" builtinId="8" hidden="1"/>
    <cellStyle name="Hiperlink" xfId="5334" builtinId="8" hidden="1"/>
    <cellStyle name="Hiperlink" xfId="5336" builtinId="8" hidden="1"/>
    <cellStyle name="Hiperlink" xfId="5338" builtinId="8" hidden="1"/>
    <cellStyle name="Hiperlink" xfId="5340" builtinId="8" hidden="1"/>
    <cellStyle name="Hiperlink" xfId="5342" builtinId="8" hidden="1"/>
    <cellStyle name="Hiperlink" xfId="5344" builtinId="8" hidden="1"/>
    <cellStyle name="Hiperlink" xfId="5346" builtinId="8" hidden="1"/>
    <cellStyle name="Hiperlink" xfId="5348" builtinId="8" hidden="1"/>
    <cellStyle name="Hiperlink" xfId="5350" builtinId="8" hidden="1"/>
    <cellStyle name="Hiperlink" xfId="5352" builtinId="8" hidden="1"/>
    <cellStyle name="Hiperlink" xfId="5354" builtinId="8" hidden="1"/>
    <cellStyle name="Hiperlink" xfId="5356" builtinId="8" hidden="1"/>
    <cellStyle name="Hiperlink" xfId="5358" builtinId="8" hidden="1"/>
    <cellStyle name="Hiperlink" xfId="5360" builtinId="8" hidden="1"/>
    <cellStyle name="Hiperlink" xfId="5362" builtinId="8" hidden="1"/>
    <cellStyle name="Hiperlink" xfId="5364" builtinId="8" hidden="1"/>
    <cellStyle name="Hiperlink" xfId="5366" builtinId="8" hidden="1"/>
    <cellStyle name="Hiperlink" xfId="5368" builtinId="8" hidden="1"/>
    <cellStyle name="Hiperlink" xfId="5370" builtinId="8" hidden="1"/>
    <cellStyle name="Hiperlink" xfId="5372" builtinId="8" hidden="1"/>
    <cellStyle name="Hiperlink" xfId="5374" builtinId="8" hidden="1"/>
    <cellStyle name="Hiperlink" xfId="5376" builtinId="8" hidden="1"/>
    <cellStyle name="Hiperlink" xfId="5378" builtinId="8" hidden="1"/>
    <cellStyle name="Hiperlink" xfId="5380" builtinId="8" hidden="1"/>
    <cellStyle name="Hiperlink" xfId="5382" builtinId="8" hidden="1"/>
    <cellStyle name="Hiperlink" xfId="5384" builtinId="8" hidden="1"/>
    <cellStyle name="Hiperlink" xfId="5386" builtinId="8" hidden="1"/>
    <cellStyle name="Hiperlink" xfId="5388" builtinId="8" hidden="1"/>
    <cellStyle name="Hiperlink" xfId="5390" builtinId="8" hidden="1"/>
    <cellStyle name="Hiperlink" xfId="5392" builtinId="8" hidden="1"/>
    <cellStyle name="Hiperlink" xfId="5394" builtinId="8" hidden="1"/>
    <cellStyle name="Hiperlink" xfId="5396" builtinId="8" hidden="1"/>
    <cellStyle name="Hiperlink" xfId="5398" builtinId="8" hidden="1"/>
    <cellStyle name="Hiperlink" xfId="5400" builtinId="8" hidden="1"/>
    <cellStyle name="Hiperlink" xfId="5402" builtinId="8" hidden="1"/>
    <cellStyle name="Hiperlink" xfId="5404" builtinId="8" hidden="1"/>
    <cellStyle name="Hiperlink" xfId="5406" builtinId="8" hidden="1"/>
    <cellStyle name="Hiperlink" xfId="5408" builtinId="8" hidden="1"/>
    <cellStyle name="Hiperlink" xfId="5410" builtinId="8" hidden="1"/>
    <cellStyle name="Hiperlink" xfId="5412" builtinId="8" hidden="1"/>
    <cellStyle name="Hiperlink" xfId="5414" builtinId="8" hidden="1"/>
    <cellStyle name="Hiperlink" xfId="5416" builtinId="8" hidden="1"/>
    <cellStyle name="Hiperlink" xfId="5418" builtinId="8" hidden="1"/>
    <cellStyle name="Hiperlink" xfId="5420" builtinId="8" hidden="1"/>
    <cellStyle name="Hiperlink" xfId="5422" builtinId="8" hidden="1"/>
    <cellStyle name="Hiperlink" xfId="5424" builtinId="8" hidden="1"/>
    <cellStyle name="Hiperlink" xfId="5426" builtinId="8" hidden="1"/>
    <cellStyle name="Hiperlink" xfId="5428" builtinId="8" hidden="1"/>
    <cellStyle name="Hiperlink" xfId="5430" builtinId="8" hidden="1"/>
    <cellStyle name="Hiperlink" xfId="5432" builtinId="8" hidden="1"/>
    <cellStyle name="Hiperlink" xfId="5434" builtinId="8" hidden="1"/>
    <cellStyle name="Hiperlink" xfId="5436" builtinId="8" hidden="1"/>
    <cellStyle name="Hiperlink" xfId="5438" builtinId="8" hidden="1"/>
    <cellStyle name="Hiperlink" xfId="5440" builtinId="8" hidden="1"/>
    <cellStyle name="Hiperlink" xfId="5442" builtinId="8" hidden="1"/>
    <cellStyle name="Hiperlink" xfId="5444" builtinId="8" hidden="1"/>
    <cellStyle name="Hiperlink" xfId="5446" builtinId="8" hidden="1"/>
    <cellStyle name="Hiperlink" xfId="5448" builtinId="8" hidden="1"/>
    <cellStyle name="Hiperlink" xfId="5450" builtinId="8" hidden="1"/>
    <cellStyle name="Hiperlink" xfId="5452" builtinId="8" hidden="1"/>
    <cellStyle name="Hiperlink" xfId="5454" builtinId="8" hidden="1"/>
    <cellStyle name="Hiperlink" xfId="5456" builtinId="8" hidden="1"/>
    <cellStyle name="Hiperlink" xfId="5458" builtinId="8" hidden="1"/>
    <cellStyle name="Hiperlink" xfId="5460" builtinId="8" hidden="1"/>
    <cellStyle name="Hiperlink" xfId="5462" builtinId="8" hidden="1"/>
    <cellStyle name="Hiperlink" xfId="5464" builtinId="8" hidden="1"/>
    <cellStyle name="Hiperlink" xfId="5466" builtinId="8" hidden="1"/>
    <cellStyle name="Hiperlink" xfId="5468" builtinId="8" hidden="1"/>
    <cellStyle name="Hiperlink" xfId="5470" builtinId="8" hidden="1"/>
    <cellStyle name="Hiperlink" xfId="5472" builtinId="8" hidden="1"/>
    <cellStyle name="Hiperlink" xfId="5474" builtinId="8" hidden="1"/>
    <cellStyle name="Hiperlink" xfId="5476" builtinId="8" hidden="1"/>
    <cellStyle name="Hiperlink" xfId="5478" builtinId="8" hidden="1"/>
    <cellStyle name="Hiperlink" xfId="5480" builtinId="8" hidden="1"/>
    <cellStyle name="Hiperlink" xfId="5482" builtinId="8" hidden="1"/>
    <cellStyle name="Hiperlink" xfId="5484" builtinId="8" hidden="1"/>
    <cellStyle name="Hiperlink" xfId="5486" builtinId="8" hidden="1"/>
    <cellStyle name="Hiperlink" xfId="5488" builtinId="8" hidden="1"/>
    <cellStyle name="Hiperlink" xfId="5490" builtinId="8" hidden="1"/>
    <cellStyle name="Hiperlink" xfId="5492" builtinId="8" hidden="1"/>
    <cellStyle name="Hiperlink" xfId="5494" builtinId="8" hidden="1"/>
    <cellStyle name="Hiperlink" xfId="5496" builtinId="8" hidden="1"/>
    <cellStyle name="Hiperlink" xfId="5498" builtinId="8" hidden="1"/>
    <cellStyle name="Hiperlink" xfId="5500" builtinId="8" hidden="1"/>
    <cellStyle name="Hiperlink" xfId="5502" builtinId="8" hidden="1"/>
    <cellStyle name="Hiperlink" xfId="5504" builtinId="8" hidden="1"/>
    <cellStyle name="Hiperlink" xfId="5506" builtinId="8" hidden="1"/>
    <cellStyle name="Hiperlink" xfId="5508" builtinId="8" hidden="1"/>
    <cellStyle name="Hiperlink" xfId="5510" builtinId="8" hidden="1"/>
    <cellStyle name="Hiperlink" xfId="5512" builtinId="8" hidden="1"/>
    <cellStyle name="Hiperlink" xfId="5514" builtinId="8" hidden="1"/>
    <cellStyle name="Hiperlink" xfId="5516" builtinId="8" hidden="1"/>
    <cellStyle name="Hiperlink" xfId="5518" builtinId="8" hidden="1"/>
    <cellStyle name="Hiperlink" xfId="5520" builtinId="8" hidden="1"/>
    <cellStyle name="Hiperlink" xfId="5522" builtinId="8" hidden="1"/>
    <cellStyle name="Hiperlink" xfId="5524" builtinId="8" hidden="1"/>
    <cellStyle name="Hiperlink" xfId="5526" builtinId="8" hidden="1"/>
    <cellStyle name="Hiperlink" xfId="5528" builtinId="8" hidden="1"/>
    <cellStyle name="Hiperlink" xfId="5530" builtinId="8" hidden="1"/>
    <cellStyle name="Hiperlink" xfId="5532" builtinId="8" hidden="1"/>
    <cellStyle name="Hiperlink" xfId="5534" builtinId="8" hidden="1"/>
    <cellStyle name="Hiperlink" xfId="5536" builtinId="8" hidden="1"/>
    <cellStyle name="Hiperlink" xfId="5538" builtinId="8" hidden="1"/>
    <cellStyle name="Hiperlink" xfId="5540" builtinId="8" hidden="1"/>
    <cellStyle name="Hiperlink" xfId="5542" builtinId="8" hidden="1"/>
    <cellStyle name="Hiperlink" xfId="5544" builtinId="8" hidden="1"/>
    <cellStyle name="Hiperlink" xfId="5546" builtinId="8" hidden="1"/>
    <cellStyle name="Hiperlink" xfId="5548" builtinId="8" hidden="1"/>
    <cellStyle name="Hiperlink" xfId="5550" builtinId="8" hidden="1"/>
    <cellStyle name="Hiperlink" xfId="5552" builtinId="8" hidden="1"/>
    <cellStyle name="Hiperlink" xfId="5554" builtinId="8" hidden="1"/>
    <cellStyle name="Hiperlink" xfId="5556" builtinId="8" hidden="1"/>
    <cellStyle name="Hiperlink" xfId="5558" builtinId="8" hidden="1"/>
    <cellStyle name="Hiperlink" xfId="5560" builtinId="8" hidden="1"/>
    <cellStyle name="Hiperlink" xfId="5562" builtinId="8" hidden="1"/>
    <cellStyle name="Hiperlink" xfId="5564" builtinId="8" hidden="1"/>
    <cellStyle name="Hiperlink" xfId="5566" builtinId="8" hidden="1"/>
    <cellStyle name="Hiperlink" xfId="5568" builtinId="8" hidden="1"/>
    <cellStyle name="Hiperlink" xfId="5570" builtinId="8" hidden="1"/>
    <cellStyle name="Hiperlink" xfId="5572" builtinId="8" hidden="1"/>
    <cellStyle name="Hiperlink" xfId="5574" builtinId="8" hidden="1"/>
    <cellStyle name="Hiperlink" xfId="5576" builtinId="8" hidden="1"/>
    <cellStyle name="Hiperlink" xfId="5578" builtinId="8" hidden="1"/>
    <cellStyle name="Hiperlink" xfId="5580" builtinId="8" hidden="1"/>
    <cellStyle name="Hiperlink" xfId="5582" builtinId="8" hidden="1"/>
    <cellStyle name="Hiperlink" xfId="5584" builtinId="8" hidden="1"/>
    <cellStyle name="Hiperlink" xfId="5586" builtinId="8" hidden="1"/>
    <cellStyle name="Hiperlink" xfId="5588" builtinId="8" hidden="1"/>
    <cellStyle name="Hiperlink" xfId="5590" builtinId="8" hidden="1"/>
    <cellStyle name="Hiperlink" xfId="5592" builtinId="8" hidden="1"/>
    <cellStyle name="Hiperlink" xfId="5594" builtinId="8" hidden="1"/>
    <cellStyle name="Hiperlink" xfId="5596" builtinId="8" hidden="1"/>
    <cellStyle name="Hiperlink" xfId="5598" builtinId="8" hidden="1"/>
    <cellStyle name="Hiperlink" xfId="5600" builtinId="8" hidden="1"/>
    <cellStyle name="Hiperlink" xfId="5602" builtinId="8" hidden="1"/>
    <cellStyle name="Hiperlink" xfId="5604" builtinId="8" hidden="1"/>
    <cellStyle name="Hiperlink" xfId="5606" builtinId="8" hidden="1"/>
    <cellStyle name="Hiperlink" xfId="5608" builtinId="8" hidden="1"/>
    <cellStyle name="Hiperlink" xfId="5610" builtinId="8" hidden="1"/>
    <cellStyle name="Hiperlink" xfId="5612" builtinId="8" hidden="1"/>
    <cellStyle name="Hiperlink" xfId="5614" builtinId="8" hidden="1"/>
    <cellStyle name="Hiperlink" xfId="5616" builtinId="8" hidden="1"/>
    <cellStyle name="Hiperlink" xfId="5618" builtinId="8" hidden="1"/>
    <cellStyle name="Hiperlink" xfId="5620" builtinId="8" hidden="1"/>
    <cellStyle name="Hiperlink" xfId="5622" builtinId="8" hidden="1"/>
    <cellStyle name="Hiperlink" xfId="5624" builtinId="8" hidden="1"/>
    <cellStyle name="Hiperlink" xfId="5626" builtinId="8" hidden="1"/>
    <cellStyle name="Hiperlink" xfId="5628" builtinId="8" hidden="1"/>
    <cellStyle name="Hiperlink" xfId="5630" builtinId="8" hidden="1"/>
    <cellStyle name="Hiperlink" xfId="5632" builtinId="8" hidden="1"/>
    <cellStyle name="Hiperlink" xfId="5634" builtinId="8" hidden="1"/>
    <cellStyle name="Hiperlink" xfId="5636" builtinId="8" hidden="1"/>
    <cellStyle name="Hiperlink" xfId="5638" builtinId="8" hidden="1"/>
    <cellStyle name="Hiperlink" xfId="5640" builtinId="8" hidden="1"/>
    <cellStyle name="Hiperlink" xfId="5642" builtinId="8" hidden="1"/>
    <cellStyle name="Hiperlink" xfId="5644" builtinId="8" hidden="1"/>
    <cellStyle name="Hiperlink" xfId="5646" builtinId="8" hidden="1"/>
    <cellStyle name="Hiperlink" xfId="5648" builtinId="8" hidden="1"/>
    <cellStyle name="Hiperlink" xfId="5650" builtinId="8" hidden="1"/>
    <cellStyle name="Hiperlink" xfId="5652" builtinId="8" hidden="1"/>
    <cellStyle name="Hiperlink" xfId="5654" builtinId="8" hidden="1"/>
    <cellStyle name="Hiperlink" xfId="5656" builtinId="8" hidden="1"/>
    <cellStyle name="Hiperlink" xfId="5658" builtinId="8" hidden="1"/>
    <cellStyle name="Hiperlink" xfId="5660" builtinId="8" hidden="1"/>
    <cellStyle name="Hiperlink" xfId="5662" builtinId="8" hidden="1"/>
    <cellStyle name="Hiperlink" xfId="5664" builtinId="8" hidden="1"/>
    <cellStyle name="Hiperlink" xfId="5666" builtinId="8" hidden="1"/>
    <cellStyle name="Hiperlink" xfId="5668" builtinId="8" hidden="1"/>
    <cellStyle name="Hiperlink" xfId="5670" builtinId="8" hidden="1"/>
    <cellStyle name="Hiperlink" xfId="5672" builtinId="8" hidden="1"/>
    <cellStyle name="Hiperlink" xfId="5674" builtinId="8" hidden="1"/>
    <cellStyle name="Hiperlink" xfId="5676" builtinId="8" hidden="1"/>
    <cellStyle name="Hiperlink" xfId="5678" builtinId="8" hidden="1"/>
    <cellStyle name="Hiperlink" xfId="5680" builtinId="8" hidden="1"/>
    <cellStyle name="Hiperlink" xfId="5682" builtinId="8" hidden="1"/>
    <cellStyle name="Hiperlink" xfId="5684" builtinId="8" hidden="1"/>
    <cellStyle name="Hiperlink" xfId="5686" builtinId="8" hidden="1"/>
    <cellStyle name="Hiperlink" xfId="5688" builtinId="8" hidden="1"/>
    <cellStyle name="Hiperlink" xfId="5690" builtinId="8" hidden="1"/>
    <cellStyle name="Hiperlink" xfId="5692" builtinId="8" hidden="1"/>
    <cellStyle name="Hiperlink" xfId="5694" builtinId="8" hidden="1"/>
    <cellStyle name="Hiperlink" xfId="5696" builtinId="8" hidden="1"/>
    <cellStyle name="Hiperlink" xfId="5698" builtinId="8" hidden="1"/>
    <cellStyle name="Hiperlink" xfId="5700" builtinId="8" hidden="1"/>
    <cellStyle name="Hiperlink" xfId="5702" builtinId="8" hidden="1"/>
    <cellStyle name="Hiperlink" xfId="5704" builtinId="8" hidden="1"/>
    <cellStyle name="Hiperlink" xfId="5706" builtinId="8" hidden="1"/>
    <cellStyle name="Hiperlink" xfId="5708" builtinId="8" hidden="1"/>
    <cellStyle name="Hiperlink" xfId="5710" builtinId="8" hidden="1"/>
    <cellStyle name="Hiperlink" xfId="5712" builtinId="8" hidden="1"/>
    <cellStyle name="Hiperlink" xfId="5714" builtinId="8" hidden="1"/>
    <cellStyle name="Hiperlink" xfId="5716" builtinId="8" hidden="1"/>
    <cellStyle name="Hiperlink" xfId="5718" builtinId="8" hidden="1"/>
    <cellStyle name="Hiperlink" xfId="5720" builtinId="8" hidden="1"/>
    <cellStyle name="Hiperlink" xfId="5722" builtinId="8" hidden="1"/>
    <cellStyle name="Hiperlink" xfId="5724" builtinId="8" hidden="1"/>
    <cellStyle name="Hiperlink" xfId="5726" builtinId="8" hidden="1"/>
    <cellStyle name="Hiperlink" xfId="5728" builtinId="8" hidden="1"/>
    <cellStyle name="Hiperlink" xfId="5730" builtinId="8" hidden="1"/>
    <cellStyle name="Hiperlink" xfId="5732" builtinId="8" hidden="1"/>
    <cellStyle name="Hiperlink" xfId="5734" builtinId="8" hidden="1"/>
    <cellStyle name="Hiperlink" xfId="5736" builtinId="8" hidden="1"/>
    <cellStyle name="Hiperlink" xfId="5738" builtinId="8" hidden="1"/>
    <cellStyle name="Hiperlink" xfId="5740" builtinId="8" hidden="1"/>
    <cellStyle name="Hiperlink" xfId="5742" builtinId="8" hidden="1"/>
    <cellStyle name="Hiperlink" xfId="5744" builtinId="8" hidden="1"/>
    <cellStyle name="Hiperlink" xfId="5746" builtinId="8" hidden="1"/>
    <cellStyle name="Hiperlink" xfId="5748" builtinId="8" hidden="1"/>
    <cellStyle name="Hiperlink" xfId="5750" builtinId="8" hidden="1"/>
    <cellStyle name="Hiperlink" xfId="5752" builtinId="8" hidden="1"/>
    <cellStyle name="Hiperlink" xfId="5754" builtinId="8" hidden="1"/>
    <cellStyle name="Hiperlink" xfId="5756" builtinId="8" hidden="1"/>
    <cellStyle name="Hiperlink" xfId="5758" builtinId="8" hidden="1"/>
    <cellStyle name="Hiperlink" xfId="5760" builtinId="8" hidden="1"/>
    <cellStyle name="Hiperlink" xfId="5762" builtinId="8" hidden="1"/>
    <cellStyle name="Hiperlink" xfId="5764" builtinId="8" hidden="1"/>
    <cellStyle name="Hiperlink" xfId="5766" builtinId="8" hidden="1"/>
    <cellStyle name="Hiperlink" xfId="5768" builtinId="8" hidden="1"/>
    <cellStyle name="Hiperlink" xfId="5770" builtinId="8" hidden="1"/>
    <cellStyle name="Hiperlink" xfId="5772" builtinId="8" hidden="1"/>
    <cellStyle name="Hiperlink" xfId="5774" builtinId="8" hidden="1"/>
    <cellStyle name="Hiperlink" xfId="5776" builtinId="8" hidden="1"/>
    <cellStyle name="Hiperlink" xfId="5778" builtinId="8" hidden="1"/>
    <cellStyle name="Hiperlink" xfId="5780" builtinId="8" hidden="1"/>
    <cellStyle name="Hiperlink" xfId="5782" builtinId="8" hidden="1"/>
    <cellStyle name="Hiperlink" xfId="5784" builtinId="8" hidden="1"/>
    <cellStyle name="Hiperlink" xfId="5786" builtinId="8" hidden="1"/>
    <cellStyle name="Hiperlink" xfId="5788" builtinId="8" hidden="1"/>
    <cellStyle name="Hiperlink" xfId="5790" builtinId="8" hidden="1"/>
    <cellStyle name="Hiperlink" xfId="5792" builtinId="8" hidden="1"/>
    <cellStyle name="Hiperlink" xfId="5794" builtinId="8" hidden="1"/>
    <cellStyle name="Hiperlink" xfId="5796" builtinId="8" hidden="1"/>
    <cellStyle name="Hiperlink" xfId="5798" builtinId="8" hidden="1"/>
    <cellStyle name="Hiperlink" xfId="5800" builtinId="8" hidden="1"/>
    <cellStyle name="Hiperlink" xfId="5802" builtinId="8" hidden="1"/>
    <cellStyle name="Hiperlink" xfId="5804" builtinId="8" hidden="1"/>
    <cellStyle name="Hiperlink" xfId="5806" builtinId="8" hidden="1"/>
    <cellStyle name="Hiperlink" xfId="5808" builtinId="8" hidden="1"/>
    <cellStyle name="Hiperlink" xfId="5810" builtinId="8" hidden="1"/>
    <cellStyle name="Hiperlink" xfId="5812" builtinId="8" hidden="1"/>
    <cellStyle name="Hiperlink" xfId="5814" builtinId="8" hidden="1"/>
    <cellStyle name="Hiperlink" xfId="5816" builtinId="8" hidden="1"/>
    <cellStyle name="Hiperlink" xfId="5818" builtinId="8" hidden="1"/>
    <cellStyle name="Hiperlink" xfId="5820" builtinId="8" hidden="1"/>
    <cellStyle name="Hiperlink" xfId="5822" builtinId="8" hidden="1"/>
    <cellStyle name="Hiperlink" xfId="5824" builtinId="8" hidden="1"/>
    <cellStyle name="Hiperlink" xfId="5826" builtinId="8" hidden="1"/>
    <cellStyle name="Hiperlink" xfId="5828" builtinId="8" hidden="1"/>
    <cellStyle name="Hiperlink" xfId="5830" builtinId="8" hidden="1"/>
    <cellStyle name="Hiperlink" xfId="5832" builtinId="8" hidden="1"/>
    <cellStyle name="Hiperlink" xfId="5834" builtinId="8" hidden="1"/>
    <cellStyle name="Hiperlink" xfId="5836" builtinId="8" hidden="1"/>
    <cellStyle name="Hiperlink" xfId="5838" builtinId="8" hidden="1"/>
    <cellStyle name="Hiperlink" xfId="5840" builtinId="8" hidden="1"/>
    <cellStyle name="Hiperlink" xfId="5842" builtinId="8" hidden="1"/>
    <cellStyle name="Hiperlink" xfId="5844" builtinId="8" hidden="1"/>
    <cellStyle name="Hiperlink" xfId="5846" builtinId="8" hidden="1"/>
    <cellStyle name="Hiperlink" xfId="5848" builtinId="8" hidden="1"/>
    <cellStyle name="Hiperlink" xfId="5850" builtinId="8" hidden="1"/>
    <cellStyle name="Hiperlink" xfId="5852" builtinId="8" hidden="1"/>
    <cellStyle name="Hiperlink" xfId="5854" builtinId="8" hidden="1"/>
    <cellStyle name="Hiperlink" xfId="5856" builtinId="8" hidden="1"/>
    <cellStyle name="Hiperlink" xfId="5858" builtinId="8" hidden="1"/>
    <cellStyle name="Hiperlink" xfId="5860" builtinId="8" hidden="1"/>
    <cellStyle name="Hiperlink" xfId="5862" builtinId="8" hidden="1"/>
    <cellStyle name="Hiperlink" xfId="5864" builtinId="8" hidden="1"/>
    <cellStyle name="Hiperlink" xfId="5866" builtinId="8" hidden="1"/>
    <cellStyle name="Hiperlink" xfId="5868" builtinId="8" hidden="1"/>
    <cellStyle name="Hiperlink" xfId="5870" builtinId="8" hidden="1"/>
    <cellStyle name="Hiperlink" xfId="5872" builtinId="8" hidden="1"/>
    <cellStyle name="Hiperlink" xfId="5874" builtinId="8" hidden="1"/>
    <cellStyle name="Hiperlink" xfId="5876" builtinId="8" hidden="1"/>
    <cellStyle name="Hiperlink" xfId="5878" builtinId="8" hidden="1"/>
    <cellStyle name="Hiperlink" xfId="5880" builtinId="8" hidden="1"/>
    <cellStyle name="Hiperlink" xfId="5882" builtinId="8" hidden="1"/>
    <cellStyle name="Hiperlink" xfId="5884" builtinId="8" hidden="1"/>
    <cellStyle name="Hiperlink" xfId="5886" builtinId="8" hidden="1"/>
    <cellStyle name="Hiperlink" xfId="5888" builtinId="8" hidden="1"/>
    <cellStyle name="Hiperlink" xfId="5890" builtinId="8" hidden="1"/>
    <cellStyle name="Hiperlink" xfId="5892" builtinId="8" hidden="1"/>
    <cellStyle name="Hiperlink" xfId="5894" builtinId="8" hidden="1"/>
    <cellStyle name="Hiperlink" xfId="5896" builtinId="8" hidden="1"/>
    <cellStyle name="Hiperlink" xfId="5898" builtinId="8" hidden="1"/>
    <cellStyle name="Hiperlink" xfId="5900" builtinId="8" hidden="1"/>
    <cellStyle name="Hiperlink" xfId="5902" builtinId="8" hidden="1"/>
    <cellStyle name="Hiperlink" xfId="5904" builtinId="8" hidden="1"/>
    <cellStyle name="Hiperlink" xfId="5906" builtinId="8" hidden="1"/>
    <cellStyle name="Hiperlink" xfId="5908" builtinId="8" hidden="1"/>
    <cellStyle name="Hiperlink" xfId="5910" builtinId="8" hidden="1"/>
    <cellStyle name="Hiperlink" xfId="5912" builtinId="8" hidden="1"/>
    <cellStyle name="Hiperlink" xfId="5914" builtinId="8" hidden="1"/>
    <cellStyle name="Hiperlink" xfId="5916" builtinId="8" hidden="1"/>
    <cellStyle name="Hiperlink" xfId="5918" builtinId="8" hidden="1"/>
    <cellStyle name="Hiperlink" xfId="5920" builtinId="8" hidden="1"/>
    <cellStyle name="Hiperlink" xfId="5922" builtinId="8" hidden="1"/>
    <cellStyle name="Hiperlink" xfId="5924" builtinId="8" hidden="1"/>
    <cellStyle name="Hiperlink" xfId="5926" builtinId="8" hidden="1"/>
    <cellStyle name="Hiperlink" xfId="5928" builtinId="8" hidden="1"/>
    <cellStyle name="Hiperlink" xfId="5930" builtinId="8" hidden="1"/>
    <cellStyle name="Hiperlink" xfId="5932" builtinId="8" hidden="1"/>
    <cellStyle name="Hiperlink" xfId="5934" builtinId="8" hidden="1"/>
    <cellStyle name="Hiperlink" xfId="5936" builtinId="8" hidden="1"/>
    <cellStyle name="Hiperlink" xfId="5938" builtinId="8" hidden="1"/>
    <cellStyle name="Hiperlink" xfId="5940" builtinId="8" hidden="1"/>
    <cellStyle name="Hiperlink" xfId="5942" builtinId="8" hidden="1"/>
    <cellStyle name="Hiperlink" xfId="5944" builtinId="8" hidden="1"/>
    <cellStyle name="Hiperlink" xfId="5946" builtinId="8" hidden="1"/>
    <cellStyle name="Hiperlink" xfId="5948" builtinId="8" hidden="1"/>
    <cellStyle name="Hiperlink" xfId="5950" builtinId="8" hidden="1"/>
    <cellStyle name="Hiperlink" xfId="5952" builtinId="8" hidden="1"/>
    <cellStyle name="Hiperlink" xfId="5954" builtinId="8" hidden="1"/>
    <cellStyle name="Hiperlink" xfId="5956" builtinId="8" hidden="1"/>
    <cellStyle name="Hiperlink" xfId="5958" builtinId="8" hidden="1"/>
    <cellStyle name="Hiperlink" xfId="5960" builtinId="8" hidden="1"/>
    <cellStyle name="Hiperlink" xfId="5962" builtinId="8" hidden="1"/>
    <cellStyle name="Hiperlink" xfId="5964" builtinId="8" hidden="1"/>
    <cellStyle name="Hiperlink" xfId="5966" builtinId="8" hidden="1"/>
    <cellStyle name="Hiperlink" xfId="5968" builtinId="8" hidden="1"/>
    <cellStyle name="Hiperlink" xfId="5970" builtinId="8" hidden="1"/>
    <cellStyle name="Hiperlink" xfId="5972" builtinId="8" hidden="1"/>
    <cellStyle name="Hiperlink" xfId="5974" builtinId="8" hidden="1"/>
    <cellStyle name="Hiperlink" xfId="5976" builtinId="8" hidden="1"/>
    <cellStyle name="Hiperlink" xfId="5978" builtinId="8" hidden="1"/>
    <cellStyle name="Hiperlink" xfId="5980" builtinId="8" hidden="1"/>
    <cellStyle name="Hiperlink" xfId="5982" builtinId="8" hidden="1"/>
    <cellStyle name="Hiperlink" xfId="5984" builtinId="8" hidden="1"/>
    <cellStyle name="Hiperlink" xfId="5986" builtinId="8" hidden="1"/>
    <cellStyle name="Hiperlink" xfId="5988" builtinId="8" hidden="1"/>
    <cellStyle name="Hiperlink" xfId="5990" builtinId="8" hidden="1"/>
    <cellStyle name="Hiperlink" xfId="5992" builtinId="8" hidden="1"/>
    <cellStyle name="Hiperlink" xfId="5994" builtinId="8" hidden="1"/>
    <cellStyle name="Hiperlink" xfId="5996" builtinId="8" hidden="1"/>
    <cellStyle name="Hiperlink" xfId="5998" builtinId="8" hidden="1"/>
    <cellStyle name="Hiperlink" xfId="6000" builtinId="8" hidden="1"/>
    <cellStyle name="Hiperlink" xfId="6002" builtinId="8" hidden="1"/>
    <cellStyle name="Hiperlink" xfId="6004" builtinId="8" hidden="1"/>
    <cellStyle name="Hiperlink" xfId="6006" builtinId="8" hidden="1"/>
    <cellStyle name="Hiperlink" xfId="6008" builtinId="8" hidden="1"/>
    <cellStyle name="Hiperlink" xfId="6010" builtinId="8" hidden="1"/>
    <cellStyle name="Hiperlink" xfId="6012" builtinId="8" hidden="1"/>
    <cellStyle name="Hiperlink" xfId="6014" builtinId="8" hidden="1"/>
    <cellStyle name="Hiperlink" xfId="6016" builtinId="8" hidden="1"/>
    <cellStyle name="Hiperlink" xfId="6018" builtinId="8" hidden="1"/>
    <cellStyle name="Hiperlink" xfId="6020" builtinId="8" hidden="1"/>
    <cellStyle name="Hiperlink" xfId="6022" builtinId="8" hidden="1"/>
    <cellStyle name="Hiperlink" xfId="6024" builtinId="8" hidden="1"/>
    <cellStyle name="Hiperlink" xfId="6026" builtinId="8" hidden="1"/>
    <cellStyle name="Hiperlink" xfId="6028" builtinId="8" hidden="1"/>
    <cellStyle name="Hiperlink" xfId="6030" builtinId="8" hidden="1"/>
    <cellStyle name="Hiperlink" xfId="6032" builtinId="8" hidden="1"/>
    <cellStyle name="Hiperlink" xfId="6034" builtinId="8" hidden="1"/>
    <cellStyle name="Hiperlink" xfId="6036" builtinId="8" hidden="1"/>
    <cellStyle name="Hiperlink" xfId="6038" builtinId="8" hidden="1"/>
    <cellStyle name="Hiperlink" xfId="6040" builtinId="8" hidden="1"/>
    <cellStyle name="Hiperlink" xfId="6042" builtinId="8" hidden="1"/>
    <cellStyle name="Hiperlink" xfId="6044" builtinId="8" hidden="1"/>
    <cellStyle name="Hiperlink" xfId="6046" builtinId="8" hidden="1"/>
    <cellStyle name="Hiperlink" xfId="6048" builtinId="8" hidden="1"/>
    <cellStyle name="Hiperlink" xfId="6050" builtinId="8" hidden="1"/>
    <cellStyle name="Hiperlink" xfId="6052" builtinId="8" hidden="1"/>
    <cellStyle name="Hiperlink" xfId="6054" builtinId="8" hidden="1"/>
    <cellStyle name="Hiperlink" xfId="6056" builtinId="8" hidden="1"/>
    <cellStyle name="Hiperlink" xfId="6058" builtinId="8" hidden="1"/>
    <cellStyle name="Hiperlink" xfId="6060" builtinId="8" hidden="1"/>
    <cellStyle name="Hiperlink" xfId="6062" builtinId="8" hidden="1"/>
    <cellStyle name="Hiperlink" xfId="6064" builtinId="8" hidden="1"/>
    <cellStyle name="Hiperlink" xfId="6066" builtinId="8" hidden="1"/>
    <cellStyle name="Hiperlink" xfId="6068" builtinId="8" hidden="1"/>
    <cellStyle name="Hiperlink" xfId="6070" builtinId="8" hidden="1"/>
    <cellStyle name="Hiperlink" xfId="6072" builtinId="8" hidden="1"/>
    <cellStyle name="Hiperlink" xfId="6074" builtinId="8" hidden="1"/>
    <cellStyle name="Hiperlink" xfId="6076" builtinId="8" hidden="1"/>
    <cellStyle name="Hiperlink" xfId="6078" builtinId="8" hidden="1"/>
    <cellStyle name="Hiperlink" xfId="6080" builtinId="8" hidden="1"/>
    <cellStyle name="Hiperlink" xfId="6082" builtinId="8" hidden="1"/>
    <cellStyle name="Hiperlink" xfId="6084" builtinId="8" hidden="1"/>
    <cellStyle name="Hiperlink" xfId="6086" builtinId="8" hidden="1"/>
    <cellStyle name="Hiperlink" xfId="6088" builtinId="8" hidden="1"/>
    <cellStyle name="Hiperlink" xfId="6090" builtinId="8" hidden="1"/>
    <cellStyle name="Hiperlink" xfId="6092" builtinId="8" hidden="1"/>
    <cellStyle name="Hiperlink" xfId="6094" builtinId="8" hidden="1"/>
    <cellStyle name="Hiperlink" xfId="6096" builtinId="8" hidden="1"/>
    <cellStyle name="Hiperlink" xfId="6098" builtinId="8" hidden="1"/>
    <cellStyle name="Hiperlink" xfId="6100" builtinId="8" hidden="1"/>
    <cellStyle name="Hiperlink" xfId="6102" builtinId="8" hidden="1"/>
    <cellStyle name="Hiperlink" xfId="6104" builtinId="8" hidden="1"/>
    <cellStyle name="Hiperlink" xfId="6106" builtinId="8" hidden="1"/>
    <cellStyle name="Hiperlink" xfId="6108" builtinId="8" hidden="1"/>
    <cellStyle name="Hiperlink" xfId="6110" builtinId="8" hidden="1"/>
    <cellStyle name="Hiperlink" xfId="6112" builtinId="8" hidden="1"/>
    <cellStyle name="Hiperlink" xfId="6114" builtinId="8" hidden="1"/>
    <cellStyle name="Hiperlink" xfId="6116" builtinId="8" hidden="1"/>
    <cellStyle name="Hiperlink" xfId="6118" builtinId="8" hidden="1"/>
    <cellStyle name="Hiperlink" xfId="6120" builtinId="8" hidden="1"/>
    <cellStyle name="Hiperlink" xfId="6122" builtinId="8" hidden="1"/>
    <cellStyle name="Hiperlink" xfId="6124" builtinId="8" hidden="1"/>
    <cellStyle name="Hiperlink" xfId="6126" builtinId="8" hidden="1"/>
    <cellStyle name="Hiperlink" xfId="6128" builtinId="8" hidden="1"/>
    <cellStyle name="Hiperlink" xfId="6130" builtinId="8" hidden="1"/>
    <cellStyle name="Hiperlink" xfId="6132" builtinId="8" hidden="1"/>
    <cellStyle name="Hiperlink" xfId="6134" builtinId="8" hidden="1"/>
    <cellStyle name="Hiperlink" xfId="6136" builtinId="8" hidden="1"/>
    <cellStyle name="Hiperlink" xfId="6138" builtinId="8" hidden="1"/>
    <cellStyle name="Hiperlink" xfId="6140" builtinId="8" hidden="1"/>
    <cellStyle name="Hiperlink" xfId="6142" builtinId="8" hidden="1"/>
    <cellStyle name="Hiperlink" xfId="6144" builtinId="8" hidden="1"/>
    <cellStyle name="Hiperlink" xfId="6146" builtinId="8" hidden="1"/>
    <cellStyle name="Hiperlink" xfId="6148" builtinId="8" hidden="1"/>
    <cellStyle name="Hiperlink" xfId="6150" builtinId="8" hidden="1"/>
    <cellStyle name="Hiperlink" xfId="6152" builtinId="8" hidden="1"/>
    <cellStyle name="Hiperlink" xfId="6154" builtinId="8" hidden="1"/>
    <cellStyle name="Hiperlink" xfId="6156" builtinId="8" hidden="1"/>
    <cellStyle name="Hiperlink" xfId="6158" builtinId="8" hidden="1"/>
    <cellStyle name="Hiperlink" xfId="6160" builtinId="8" hidden="1"/>
    <cellStyle name="Hiperlink" xfId="6162" builtinId="8" hidden="1"/>
    <cellStyle name="Hiperlink" xfId="6164" builtinId="8" hidden="1"/>
    <cellStyle name="Hiperlink" xfId="6166" builtinId="8" hidden="1"/>
    <cellStyle name="Hiperlink" xfId="6168" builtinId="8" hidden="1"/>
    <cellStyle name="Hiperlink" xfId="6170" builtinId="8" hidden="1"/>
    <cellStyle name="Hiperlink" xfId="6172" builtinId="8" hidden="1"/>
    <cellStyle name="Hiperlink" xfId="6174" builtinId="8" hidden="1"/>
    <cellStyle name="Hiperlink" xfId="6176" builtinId="8" hidden="1"/>
    <cellStyle name="Hiperlink" xfId="6178" builtinId="8" hidden="1"/>
    <cellStyle name="Hiperlink" xfId="6180" builtinId="8" hidden="1"/>
    <cellStyle name="Hiperlink" xfId="6182" builtinId="8" hidden="1"/>
    <cellStyle name="Hiperlink" xfId="6184" builtinId="8" hidden="1"/>
    <cellStyle name="Hiperlink" xfId="6186" builtinId="8" hidden="1"/>
    <cellStyle name="Hiperlink" xfId="6188" builtinId="8" hidden="1"/>
    <cellStyle name="Hiperlink" xfId="6190" builtinId="8" hidden="1"/>
    <cellStyle name="Hiperlink" xfId="6192" builtinId="8" hidden="1"/>
    <cellStyle name="Hiperlink" xfId="6194" builtinId="8" hidden="1"/>
    <cellStyle name="Hiperlink" xfId="6196" builtinId="8" hidden="1"/>
    <cellStyle name="Hiperlink" xfId="6198" builtinId="8" hidden="1"/>
    <cellStyle name="Hiperlink" xfId="6200" builtinId="8" hidden="1"/>
    <cellStyle name="Hiperlink" xfId="6202" builtinId="8" hidden="1"/>
    <cellStyle name="Hiperlink" xfId="6204" builtinId="8" hidden="1"/>
    <cellStyle name="Hiperlink" xfId="6206" builtinId="8" hidden="1"/>
    <cellStyle name="Hiperlink" xfId="6208" builtinId="8" hidden="1"/>
    <cellStyle name="Hiperlink" xfId="6210" builtinId="8" hidden="1"/>
    <cellStyle name="Hiperlink" xfId="6212" builtinId="8" hidden="1"/>
    <cellStyle name="Hiperlink" xfId="6214" builtinId="8" hidden="1"/>
    <cellStyle name="Hiperlink" xfId="6216" builtinId="8" hidden="1"/>
    <cellStyle name="Hiperlink" xfId="6218" builtinId="8" hidden="1"/>
    <cellStyle name="Hiperlink" xfId="6220" builtinId="8" hidden="1"/>
    <cellStyle name="Hiperlink" xfId="6222" builtinId="8" hidden="1"/>
    <cellStyle name="Hiperlink" xfId="6224" builtinId="8" hidden="1"/>
    <cellStyle name="Hiperlink" xfId="6226" builtinId="8" hidden="1"/>
    <cellStyle name="Hiperlink" xfId="6228" builtinId="8" hidden="1"/>
    <cellStyle name="Hiperlink" xfId="6230" builtinId="8" hidden="1"/>
    <cellStyle name="Hiperlink" xfId="6232" builtinId="8" hidden="1"/>
    <cellStyle name="Hiperlink" xfId="6234" builtinId="8" hidden="1"/>
    <cellStyle name="Hiperlink" xfId="6236" builtinId="8" hidden="1"/>
    <cellStyle name="Hiperlink" xfId="6238" builtinId="8" hidden="1"/>
    <cellStyle name="Hiperlink" xfId="6240" builtinId="8" hidden="1"/>
    <cellStyle name="Hiperlink" xfId="6242" builtinId="8" hidden="1"/>
    <cellStyle name="Hiperlink" xfId="6244" builtinId="8" hidden="1"/>
    <cellStyle name="Hiperlink" xfId="6246" builtinId="8" hidden="1"/>
    <cellStyle name="Hiperlink" xfId="6248" builtinId="8" hidden="1"/>
    <cellStyle name="Hiperlink" xfId="6250" builtinId="8" hidden="1"/>
    <cellStyle name="Hiperlink" xfId="6252" builtinId="8" hidden="1"/>
    <cellStyle name="Hiperlink" xfId="6254" builtinId="8" hidden="1"/>
    <cellStyle name="Hiperlink" xfId="6256" builtinId="8" hidden="1"/>
    <cellStyle name="Hiperlink" xfId="6258" builtinId="8" hidden="1"/>
    <cellStyle name="Hiperlink" xfId="6260" builtinId="8" hidden="1"/>
    <cellStyle name="Hiperlink" xfId="6262" builtinId="8" hidden="1"/>
    <cellStyle name="Hiperlink" xfId="6264" builtinId="8" hidden="1"/>
    <cellStyle name="Hiperlink" xfId="6266" builtinId="8" hidden="1"/>
    <cellStyle name="Hiperlink" xfId="6268" builtinId="8" hidden="1"/>
    <cellStyle name="Hiperlink" xfId="6270" builtinId="8" hidden="1"/>
    <cellStyle name="Hiperlink" xfId="6272" builtinId="8" hidden="1"/>
    <cellStyle name="Hiperlink" xfId="6274" builtinId="8" hidden="1"/>
    <cellStyle name="Hiperlink" xfId="6276" builtinId="8" hidden="1"/>
    <cellStyle name="Hiperlink" xfId="6278" builtinId="8" hidden="1"/>
    <cellStyle name="Hiperlink" xfId="6280" builtinId="8" hidden="1"/>
    <cellStyle name="Hiperlink" xfId="6282" builtinId="8" hidden="1"/>
    <cellStyle name="Hiperlink" xfId="6284" builtinId="8" hidden="1"/>
    <cellStyle name="Hiperlink" xfId="6286" builtinId="8" hidden="1"/>
    <cellStyle name="Hiperlink" xfId="6288" builtinId="8" hidden="1"/>
    <cellStyle name="Hiperlink" xfId="6290" builtinId="8" hidden="1"/>
    <cellStyle name="Hiperlink" xfId="6292" builtinId="8" hidden="1"/>
    <cellStyle name="Hiperlink" xfId="6294" builtinId="8" hidden="1"/>
    <cellStyle name="Hiperlink" xfId="6296" builtinId="8" hidden="1"/>
    <cellStyle name="Hiperlink" xfId="6298" builtinId="8" hidden="1"/>
    <cellStyle name="Hiperlink" xfId="6300" builtinId="8" hidden="1"/>
    <cellStyle name="Hiperlink" xfId="6302" builtinId="8" hidden="1"/>
    <cellStyle name="Hiperlink" xfId="6304" builtinId="8" hidden="1"/>
    <cellStyle name="Hiperlink" xfId="6306" builtinId="8" hidden="1"/>
    <cellStyle name="Hiperlink" xfId="6308" builtinId="8" hidden="1"/>
    <cellStyle name="Hiperlink" xfId="6310" builtinId="8" hidden="1"/>
    <cellStyle name="Hiperlink" xfId="6312" builtinId="8" hidden="1"/>
    <cellStyle name="Hiperlink" xfId="6314" builtinId="8" hidden="1"/>
    <cellStyle name="Hiperlink" xfId="6316" builtinId="8" hidden="1"/>
    <cellStyle name="Hiperlink" xfId="6318" builtinId="8" hidden="1"/>
    <cellStyle name="Hiperlink" xfId="6320" builtinId="8" hidden="1"/>
    <cellStyle name="Hiperlink" xfId="6322" builtinId="8" hidden="1"/>
    <cellStyle name="Hiperlink" xfId="6324" builtinId="8" hidden="1"/>
    <cellStyle name="Hiperlink" xfId="6326" builtinId="8" hidden="1"/>
    <cellStyle name="Hiperlink" xfId="6328" builtinId="8" hidden="1"/>
    <cellStyle name="Hiperlink" xfId="6330" builtinId="8" hidden="1"/>
    <cellStyle name="Hiperlink" xfId="6332" builtinId="8" hidden="1"/>
    <cellStyle name="Hiperlink" xfId="6334" builtinId="8" hidden="1"/>
    <cellStyle name="Hiperlink" xfId="6336" builtinId="8" hidden="1"/>
    <cellStyle name="Hiperlink" xfId="6338" builtinId="8" hidden="1"/>
    <cellStyle name="Hiperlink" xfId="6340" builtinId="8" hidden="1"/>
    <cellStyle name="Hiperlink" xfId="6342" builtinId="8" hidden="1"/>
    <cellStyle name="Hiperlink" xfId="6344" builtinId="8" hidden="1"/>
    <cellStyle name="Hiperlink" xfId="6346" builtinId="8" hidden="1"/>
    <cellStyle name="Hiperlink" xfId="6348" builtinId="8" hidden="1"/>
    <cellStyle name="Hiperlink" xfId="6350" builtinId="8" hidden="1"/>
    <cellStyle name="Hiperlink" xfId="6352" builtinId="8" hidden="1"/>
    <cellStyle name="Hiperlink" xfId="6354" builtinId="8" hidden="1"/>
    <cellStyle name="Hiperlink" xfId="6356" builtinId="8" hidden="1"/>
    <cellStyle name="Hiperlink" xfId="6358" builtinId="8" hidden="1"/>
    <cellStyle name="Hiperlink" xfId="6360" builtinId="8" hidden="1"/>
    <cellStyle name="Hiperlink" xfId="6362" builtinId="8" hidden="1"/>
    <cellStyle name="Hiperlink" xfId="6364" builtinId="8" hidden="1"/>
    <cellStyle name="Hiperlink" xfId="6366" builtinId="8" hidden="1"/>
    <cellStyle name="Hiperlink" xfId="6368" builtinId="8" hidden="1"/>
    <cellStyle name="Hiperlink" xfId="6370" builtinId="8" hidden="1"/>
    <cellStyle name="Hiperlink" xfId="6372" builtinId="8" hidden="1"/>
    <cellStyle name="Hiperlink" xfId="6374" builtinId="8" hidden="1"/>
    <cellStyle name="Hiperlink" xfId="6376" builtinId="8" hidden="1"/>
    <cellStyle name="Hiperlink" xfId="6378" builtinId="8" hidden="1"/>
    <cellStyle name="Hiperlink" xfId="6380" builtinId="8" hidden="1"/>
    <cellStyle name="Hiperlink" xfId="6382" builtinId="8" hidden="1"/>
    <cellStyle name="Hiperlink" xfId="6384" builtinId="8" hidden="1"/>
    <cellStyle name="Hiperlink" xfId="6386" builtinId="8" hidden="1"/>
    <cellStyle name="Hiperlink" xfId="6388" builtinId="8" hidden="1"/>
    <cellStyle name="Hiperlink" xfId="6390" builtinId="8" hidden="1"/>
    <cellStyle name="Hiperlink" xfId="6392" builtinId="8" hidden="1"/>
    <cellStyle name="Hiperlink" xfId="6394" builtinId="8" hidden="1"/>
    <cellStyle name="Hiperlink" xfId="6396" builtinId="8" hidden="1"/>
    <cellStyle name="Hiperlink" xfId="6398" builtinId="8" hidden="1"/>
    <cellStyle name="Hiperlink" xfId="6400" builtinId="8" hidden="1"/>
    <cellStyle name="Hiperlink" xfId="6402" builtinId="8" hidden="1"/>
    <cellStyle name="Hiperlink" xfId="6404" builtinId="8" hidden="1"/>
    <cellStyle name="Hiperlink" xfId="6406" builtinId="8" hidden="1"/>
    <cellStyle name="Hiperlink" xfId="6408" builtinId="8" hidden="1"/>
    <cellStyle name="Hiperlink" xfId="6410" builtinId="8" hidden="1"/>
    <cellStyle name="Hiperlink" xfId="6412" builtinId="8" hidden="1"/>
    <cellStyle name="Hiperlink" xfId="6414" builtinId="8" hidden="1"/>
    <cellStyle name="Hiperlink" xfId="6416" builtinId="8" hidden="1"/>
    <cellStyle name="Hiperlink" xfId="6418" builtinId="8" hidden="1"/>
    <cellStyle name="Hiperlink" xfId="6420" builtinId="8" hidden="1"/>
    <cellStyle name="Hiperlink" xfId="6422" builtinId="8" hidden="1"/>
    <cellStyle name="Hiperlink" xfId="6424" builtinId="8" hidden="1"/>
    <cellStyle name="Hiperlink" xfId="6426" builtinId="8" hidden="1"/>
    <cellStyle name="Hiperlink" xfId="6428" builtinId="8" hidden="1"/>
    <cellStyle name="Hiperlink" xfId="6430" builtinId="8" hidden="1"/>
    <cellStyle name="Hiperlink" xfId="6432" builtinId="8" hidden="1"/>
    <cellStyle name="Hiperlink" xfId="6434" builtinId="8" hidden="1"/>
    <cellStyle name="Hiperlink" xfId="6436" builtinId="8" hidden="1"/>
    <cellStyle name="Hiperlink" xfId="6438" builtinId="8" hidden="1"/>
    <cellStyle name="Hiperlink" xfId="6440" builtinId="8" hidden="1"/>
    <cellStyle name="Hiperlink" xfId="6442" builtinId="8" hidden="1"/>
    <cellStyle name="Hiperlink" xfId="6444" builtinId="8" hidden="1"/>
    <cellStyle name="Hiperlink" xfId="6446" builtinId="8" hidden="1"/>
    <cellStyle name="Hiperlink" xfId="6448" builtinId="8" hidden="1"/>
    <cellStyle name="Hiperlink" xfId="6450" builtinId="8" hidden="1"/>
    <cellStyle name="Hiperlink" xfId="6452" builtinId="8" hidden="1"/>
    <cellStyle name="Hiperlink" xfId="6454" builtinId="8" hidden="1"/>
    <cellStyle name="Hiperlink" xfId="6456" builtinId="8" hidden="1"/>
    <cellStyle name="Hiperlink" xfId="6458" builtinId="8" hidden="1"/>
    <cellStyle name="Hiperlink" xfId="6460" builtinId="8" hidden="1"/>
    <cellStyle name="Hiperlink" xfId="6462" builtinId="8" hidden="1"/>
    <cellStyle name="Hiperlink" xfId="6464" builtinId="8" hidden="1"/>
    <cellStyle name="Hiperlink" xfId="6466" builtinId="8" hidden="1"/>
    <cellStyle name="Hiperlink" xfId="6468" builtinId="8" hidden="1"/>
    <cellStyle name="Hiperlink" xfId="6470" builtinId="8" hidden="1"/>
    <cellStyle name="Hiperlink" xfId="6472" builtinId="8" hidden="1"/>
    <cellStyle name="Hiperlink" xfId="6474" builtinId="8" hidden="1"/>
    <cellStyle name="Hiperlink" xfId="6476" builtinId="8" hidden="1"/>
    <cellStyle name="Hiperlink" xfId="6478" builtinId="8" hidden="1"/>
    <cellStyle name="Hiperlink" xfId="6480" builtinId="8" hidden="1"/>
    <cellStyle name="Hiperlink" xfId="6482" builtinId="8" hidden="1"/>
    <cellStyle name="Hiperlink" xfId="6484" builtinId="8" hidden="1"/>
    <cellStyle name="Hiperlink" xfId="6486" builtinId="8" hidden="1"/>
    <cellStyle name="Hiperlink" xfId="6488" builtinId="8" hidden="1"/>
    <cellStyle name="Hiperlink" xfId="6490" builtinId="8" hidden="1"/>
    <cellStyle name="Hiperlink" xfId="6492" builtinId="8" hidden="1"/>
    <cellStyle name="Hiperlink" xfId="6494" builtinId="8" hidden="1"/>
    <cellStyle name="Hiperlink" xfId="6496" builtinId="8" hidden="1"/>
    <cellStyle name="Hiperlink" xfId="6498" builtinId="8" hidden="1"/>
    <cellStyle name="Hiperlink" xfId="6500" builtinId="8" hidden="1"/>
    <cellStyle name="Hiperlink" xfId="6502" builtinId="8" hidden="1"/>
    <cellStyle name="Hiperlink" xfId="6504" builtinId="8" hidden="1"/>
    <cellStyle name="Hiperlink" xfId="6506" builtinId="8" hidden="1"/>
    <cellStyle name="Hiperlink" xfId="6508" builtinId="8" hidden="1"/>
    <cellStyle name="Hiperlink" xfId="6510" builtinId="8" hidden="1"/>
    <cellStyle name="Hiperlink" xfId="6512" builtinId="8" hidden="1"/>
    <cellStyle name="Hiperlink" xfId="6514" builtinId="8" hidden="1"/>
    <cellStyle name="Hiperlink" xfId="6516" builtinId="8" hidden="1"/>
    <cellStyle name="Hiperlink" xfId="6518" builtinId="8" hidden="1"/>
    <cellStyle name="Hiperlink" xfId="6520" builtinId="8" hidden="1"/>
    <cellStyle name="Hiperlink" xfId="6522" builtinId="8" hidden="1"/>
    <cellStyle name="Hiperlink" xfId="6524" builtinId="8" hidden="1"/>
    <cellStyle name="Hiperlink" xfId="6526" builtinId="8" hidden="1"/>
    <cellStyle name="Hiperlink" xfId="6528" builtinId="8" hidden="1"/>
    <cellStyle name="Hiperlink" xfId="6530" builtinId="8" hidden="1"/>
    <cellStyle name="Hiperlink" xfId="6532" builtinId="8" hidden="1"/>
    <cellStyle name="Hiperlink" xfId="6534" builtinId="8" hidden="1"/>
    <cellStyle name="Hiperlink" xfId="6536" builtinId="8" hidden="1"/>
    <cellStyle name="Hiperlink" xfId="6538" builtinId="8" hidden="1"/>
    <cellStyle name="Hiperlink" xfId="6540" builtinId="8" hidden="1"/>
    <cellStyle name="Hiperlink" xfId="6542" builtinId="8" hidden="1"/>
    <cellStyle name="Hiperlink" xfId="6544" builtinId="8" hidden="1"/>
    <cellStyle name="Hiperlink" xfId="6546" builtinId="8" hidden="1"/>
    <cellStyle name="Hiperlink" xfId="6548" builtinId="8" hidden="1"/>
    <cellStyle name="Hiperlink" xfId="6550" builtinId="8" hidden="1"/>
    <cellStyle name="Hiperlink" xfId="6552" builtinId="8" hidden="1"/>
    <cellStyle name="Hiperlink" xfId="6554" builtinId="8" hidden="1"/>
    <cellStyle name="Hiperlink" xfId="6556" builtinId="8" hidden="1"/>
    <cellStyle name="Hiperlink" xfId="6558" builtinId="8" hidden="1"/>
    <cellStyle name="Hiperlink" xfId="6560" builtinId="8" hidden="1"/>
    <cellStyle name="Hiperlink" xfId="6562" builtinId="8" hidden="1"/>
    <cellStyle name="Hiperlink" xfId="6564" builtinId="8" hidden="1"/>
    <cellStyle name="Hiperlink" xfId="6566" builtinId="8" hidden="1"/>
    <cellStyle name="Hiperlink" xfId="6568" builtinId="8" hidden="1"/>
    <cellStyle name="Hiperlink" xfId="6570" builtinId="8" hidden="1"/>
    <cellStyle name="Hiperlink" xfId="6572" builtinId="8" hidden="1"/>
    <cellStyle name="Hiperlink" xfId="6574" builtinId="8" hidden="1"/>
    <cellStyle name="Hiperlink" xfId="6576" builtinId="8" hidden="1"/>
    <cellStyle name="Hiperlink" xfId="6578" builtinId="8" hidden="1"/>
    <cellStyle name="Hiperlink" xfId="6580" builtinId="8" hidden="1"/>
    <cellStyle name="Hiperlink" xfId="6582" builtinId="8" hidden="1"/>
    <cellStyle name="Hiperlink" xfId="6584" builtinId="8" hidden="1"/>
    <cellStyle name="Hiperlink" xfId="6586" builtinId="8" hidden="1"/>
    <cellStyle name="Hiperlink" xfId="6588" builtinId="8" hidden="1"/>
    <cellStyle name="Hiperlink" xfId="6590" builtinId="8" hidden="1"/>
    <cellStyle name="Hiperlink" xfId="6592" builtinId="8" hidden="1"/>
    <cellStyle name="Hiperlink" xfId="6594" builtinId="8" hidden="1"/>
    <cellStyle name="Hiperlink" xfId="6596" builtinId="8" hidden="1"/>
    <cellStyle name="Hiperlink" xfId="6598" builtinId="8" hidden="1"/>
    <cellStyle name="Hiperlink" xfId="6600" builtinId="8" hidden="1"/>
    <cellStyle name="Hiperlink" xfId="6602" builtinId="8" hidden="1"/>
    <cellStyle name="Hiperlink" xfId="6604" builtinId="8" hidden="1"/>
    <cellStyle name="Hiperlink" xfId="6606" builtinId="8" hidden="1"/>
    <cellStyle name="Hiperlink" xfId="6608" builtinId="8" hidden="1"/>
    <cellStyle name="Hiperlink" xfId="6610" builtinId="8" hidden="1"/>
    <cellStyle name="Hiperlink" xfId="6612" builtinId="8" hidden="1"/>
    <cellStyle name="Hiperlink" xfId="6614" builtinId="8" hidden="1"/>
    <cellStyle name="Hiperlink" xfId="6616" builtinId="8" hidden="1"/>
    <cellStyle name="Hiperlink" xfId="6618" builtinId="8" hidden="1"/>
    <cellStyle name="Hiperlink" xfId="6620" builtinId="8" hidden="1"/>
    <cellStyle name="Hiperlink" xfId="6622" builtinId="8" hidden="1"/>
    <cellStyle name="Hiperlink" xfId="6624" builtinId="8" hidden="1"/>
    <cellStyle name="Hiperlink" xfId="6626" builtinId="8" hidden="1"/>
    <cellStyle name="Hiperlink" xfId="6628" builtinId="8" hidden="1"/>
    <cellStyle name="Hiperlink" xfId="6630" builtinId="8" hidden="1"/>
    <cellStyle name="Hiperlink" xfId="6632" builtinId="8" hidden="1"/>
    <cellStyle name="Hiperlink" xfId="6634" builtinId="8" hidden="1"/>
    <cellStyle name="Hiperlink" xfId="6636" builtinId="8" hidden="1"/>
    <cellStyle name="Hiperlink" xfId="6638" builtinId="8" hidden="1"/>
    <cellStyle name="Hiperlink" xfId="6640" builtinId="8" hidden="1"/>
    <cellStyle name="Hiperlink" xfId="6642" builtinId="8" hidden="1"/>
    <cellStyle name="Hiperlink" xfId="6644" builtinId="8" hidden="1"/>
    <cellStyle name="Hiperlink" xfId="6646" builtinId="8" hidden="1"/>
    <cellStyle name="Hiperlink" xfId="6648" builtinId="8" hidden="1"/>
    <cellStyle name="Hiperlink" xfId="6650" builtinId="8" hidden="1"/>
    <cellStyle name="Hiperlink" xfId="6652" builtinId="8" hidden="1"/>
    <cellStyle name="Hiperlink" xfId="6654" builtinId="8" hidden="1"/>
    <cellStyle name="Hiperlink" xfId="6656" builtinId="8" hidden="1"/>
    <cellStyle name="Hiperlink" xfId="6658" builtinId="8" hidden="1"/>
    <cellStyle name="Hiperlink" xfId="6660" builtinId="8" hidden="1"/>
    <cellStyle name="Hiperlink" xfId="6662" builtinId="8" hidden="1"/>
    <cellStyle name="Hiperlink" xfId="6664" builtinId="8" hidden="1"/>
    <cellStyle name="Hiperlink" xfId="6666" builtinId="8" hidden="1"/>
    <cellStyle name="Hiperlink" xfId="6668" builtinId="8" hidden="1"/>
    <cellStyle name="Hiperlink" xfId="6670" builtinId="8" hidden="1"/>
    <cellStyle name="Hiperlink" xfId="6672" builtinId="8" hidden="1"/>
    <cellStyle name="Hiperlink" xfId="6674" builtinId="8" hidden="1"/>
    <cellStyle name="Hiperlink" xfId="6676" builtinId="8" hidden="1"/>
    <cellStyle name="Hiperlink" xfId="6678" builtinId="8" hidden="1"/>
    <cellStyle name="Hiperlink" xfId="6680" builtinId="8" hidden="1"/>
    <cellStyle name="Hiperlink" xfId="6682" builtinId="8" hidden="1"/>
    <cellStyle name="Hiperlink" xfId="6684" builtinId="8" hidden="1"/>
    <cellStyle name="Hiperlink" xfId="6686" builtinId="8" hidden="1"/>
    <cellStyle name="Hiperlink" xfId="6688" builtinId="8" hidden="1"/>
    <cellStyle name="Hiperlink" xfId="6690" builtinId="8" hidden="1"/>
    <cellStyle name="Hiperlink" xfId="6692" builtinId="8" hidden="1"/>
    <cellStyle name="Hiperlink" xfId="6694" builtinId="8" hidden="1"/>
    <cellStyle name="Hiperlink" xfId="6696" builtinId="8" hidden="1"/>
    <cellStyle name="Hiperlink" xfId="6698" builtinId="8" hidden="1"/>
    <cellStyle name="Hiperlink" xfId="6700" builtinId="8" hidden="1"/>
    <cellStyle name="Hiperlink" xfId="6702" builtinId="8" hidden="1"/>
    <cellStyle name="Hiperlink" xfId="6704" builtinId="8" hidden="1"/>
    <cellStyle name="Hiperlink" xfId="6706" builtinId="8" hidden="1"/>
    <cellStyle name="Hiperlink" xfId="6708" builtinId="8" hidden="1"/>
    <cellStyle name="Hiperlink" xfId="6710" builtinId="8" hidden="1"/>
    <cellStyle name="Hiperlink" xfId="6712" builtinId="8" hidden="1"/>
    <cellStyle name="Hiperlink" xfId="6714" builtinId="8" hidden="1"/>
    <cellStyle name="Hiperlink" xfId="6716" builtinId="8" hidden="1"/>
    <cellStyle name="Hiperlink" xfId="6718" builtinId="8" hidden="1"/>
    <cellStyle name="Hiperlink" xfId="6720" builtinId="8" hidden="1"/>
    <cellStyle name="Hiperlink" xfId="6722" builtinId="8" hidden="1"/>
    <cellStyle name="Hiperlink" xfId="6724" builtinId="8" hidden="1"/>
    <cellStyle name="Hiperlink" xfId="6726" builtinId="8" hidden="1"/>
    <cellStyle name="Hiperlink" xfId="6728" builtinId="8" hidden="1"/>
    <cellStyle name="Hiperlink" xfId="6730" builtinId="8" hidden="1"/>
    <cellStyle name="Hiperlink" xfId="6732" builtinId="8" hidden="1"/>
    <cellStyle name="Hiperlink" xfId="6734" builtinId="8" hidden="1"/>
    <cellStyle name="Hiperlink" xfId="6736" builtinId="8" hidden="1"/>
    <cellStyle name="Hiperlink" xfId="6738" builtinId="8" hidden="1"/>
    <cellStyle name="Hiperlink" xfId="6740" builtinId="8" hidden="1"/>
    <cellStyle name="Hiperlink" xfId="6742" builtinId="8" hidden="1"/>
    <cellStyle name="Hiperlink" xfId="6744" builtinId="8" hidden="1"/>
    <cellStyle name="Hiperlink" xfId="6746" builtinId="8" hidden="1"/>
    <cellStyle name="Hiperlink" xfId="6748" builtinId="8" hidden="1"/>
    <cellStyle name="Hiperlink" xfId="6750" builtinId="8" hidden="1"/>
    <cellStyle name="Hiperlink" xfId="6752" builtinId="8" hidden="1"/>
    <cellStyle name="Hiperlink" xfId="6754" builtinId="8" hidden="1"/>
    <cellStyle name="Hiperlink" xfId="6756" builtinId="8" hidden="1"/>
    <cellStyle name="Hiperlink" xfId="6758" builtinId="8" hidden="1"/>
    <cellStyle name="Hiperlink" xfId="6760" builtinId="8" hidden="1"/>
    <cellStyle name="Hiperlink" xfId="6762" builtinId="8" hidden="1"/>
    <cellStyle name="Hiperlink" xfId="6764" builtinId="8" hidden="1"/>
    <cellStyle name="Hiperlink" xfId="6766" builtinId="8" hidden="1"/>
    <cellStyle name="Hiperlink" xfId="6768" builtinId="8" hidden="1"/>
    <cellStyle name="Hiperlink" xfId="6770" builtinId="8" hidden="1"/>
    <cellStyle name="Hiperlink" xfId="6772" builtinId="8" hidden="1"/>
    <cellStyle name="Hiperlink" xfId="6774" builtinId="8" hidden="1"/>
    <cellStyle name="Hiperlink" xfId="6776" builtinId="8" hidden="1"/>
    <cellStyle name="Hiperlink" xfId="6778" builtinId="8" hidden="1"/>
    <cellStyle name="Hiperlink" xfId="6780" builtinId="8" hidden="1"/>
    <cellStyle name="Hiperlink" xfId="6782" builtinId="8" hidden="1"/>
    <cellStyle name="Hiperlink" xfId="6784" builtinId="8" hidden="1"/>
    <cellStyle name="Hiperlink" xfId="6786" builtinId="8" hidden="1"/>
    <cellStyle name="Hiperlink" xfId="6788" builtinId="8" hidden="1"/>
    <cellStyle name="Hiperlink" xfId="6790" builtinId="8" hidden="1"/>
    <cellStyle name="Hiperlink" xfId="6792" builtinId="8" hidden="1"/>
    <cellStyle name="Hiperlink" xfId="6794" builtinId="8" hidden="1"/>
    <cellStyle name="Hiperlink" xfId="6796" builtinId="8" hidden="1"/>
    <cellStyle name="Hiperlink" xfId="6798" builtinId="8" hidden="1"/>
    <cellStyle name="Hiperlink" xfId="6800" builtinId="8" hidden="1"/>
    <cellStyle name="Hiperlink" xfId="6802" builtinId="8" hidden="1"/>
    <cellStyle name="Hiperlink" xfId="6804" builtinId="8" hidden="1"/>
    <cellStyle name="Hiperlink" xfId="6806" builtinId="8" hidden="1"/>
    <cellStyle name="Hiperlink" xfId="6808" builtinId="8" hidden="1"/>
    <cellStyle name="Hiperlink" xfId="6810" builtinId="8" hidden="1"/>
    <cellStyle name="Hiperlink" xfId="6812" builtinId="8" hidden="1"/>
    <cellStyle name="Hiperlink" xfId="6814" builtinId="8" hidden="1"/>
    <cellStyle name="Hiperlink" xfId="6816" builtinId="8" hidden="1"/>
    <cellStyle name="Hiperlink" xfId="6818" builtinId="8" hidden="1"/>
    <cellStyle name="Hiperlink" xfId="6820" builtinId="8" hidden="1"/>
    <cellStyle name="Hiperlink" xfId="6822" builtinId="8" hidden="1"/>
    <cellStyle name="Hiperlink" xfId="6824" builtinId="8" hidden="1"/>
    <cellStyle name="Hiperlink" xfId="6826" builtinId="8" hidden="1"/>
    <cellStyle name="Hiperlink" xfId="6828" builtinId="8" hidden="1"/>
    <cellStyle name="Hiperlink" xfId="6830" builtinId="8" hidden="1"/>
    <cellStyle name="Hiperlink" xfId="6832" builtinId="8" hidden="1"/>
    <cellStyle name="Hiperlink" xfId="6834" builtinId="8" hidden="1"/>
    <cellStyle name="Hiperlink" xfId="6836" builtinId="8" hidden="1"/>
    <cellStyle name="Hiperlink" xfId="6838" builtinId="8" hidden="1"/>
    <cellStyle name="Hiperlink" xfId="6840" builtinId="8" hidden="1"/>
    <cellStyle name="Hiperlink" xfId="6842" builtinId="8" hidden="1"/>
    <cellStyle name="Hiperlink" xfId="6844" builtinId="8" hidden="1"/>
    <cellStyle name="Hiperlink" xfId="6846" builtinId="8" hidden="1"/>
    <cellStyle name="Hiperlink" xfId="6848" builtinId="8" hidden="1"/>
    <cellStyle name="Hiperlink" xfId="6850" builtinId="8" hidden="1"/>
    <cellStyle name="Hiperlink" xfId="6852" builtinId="8" hidden="1"/>
    <cellStyle name="Hiperlink" xfId="6854" builtinId="8" hidden="1"/>
    <cellStyle name="Hiperlink" xfId="6856" builtinId="8" hidden="1"/>
    <cellStyle name="Hiperlink" xfId="6858" builtinId="8" hidden="1"/>
    <cellStyle name="Hiperlink" xfId="6860" builtinId="8" hidden="1"/>
    <cellStyle name="Hiperlink" xfId="6862" builtinId="8" hidden="1"/>
    <cellStyle name="Hiperlink" xfId="6864" builtinId="8" hidden="1"/>
    <cellStyle name="Hiperlink" xfId="6866" builtinId="8" hidden="1"/>
    <cellStyle name="Hiperlink" xfId="6868" builtinId="8" hidden="1"/>
    <cellStyle name="Hiperlink" xfId="6870" builtinId="8" hidden="1"/>
    <cellStyle name="Hiperlink" xfId="6872" builtinId="8" hidden="1"/>
    <cellStyle name="Hiperlink" xfId="6874" builtinId="8" hidden="1"/>
    <cellStyle name="Hiperlink" xfId="6876" builtinId="8" hidden="1"/>
    <cellStyle name="Hiperlink" xfId="6878" builtinId="8" hidden="1"/>
    <cellStyle name="Hiperlink" xfId="6880" builtinId="8" hidden="1"/>
    <cellStyle name="Hiperlink" xfId="6882" builtinId="8" hidden="1"/>
    <cellStyle name="Hiperlink" xfId="6884" builtinId="8" hidden="1"/>
    <cellStyle name="Hiperlink" xfId="6886" builtinId="8" hidden="1"/>
    <cellStyle name="Hiperlink" xfId="6888" builtinId="8" hidden="1"/>
    <cellStyle name="Hiperlink" xfId="6890" builtinId="8" hidden="1"/>
    <cellStyle name="Hiperlink" xfId="6892" builtinId="8" hidden="1"/>
    <cellStyle name="Hiperlink" xfId="6894" builtinId="8" hidden="1"/>
    <cellStyle name="Hiperlink" xfId="6896" builtinId="8" hidden="1"/>
    <cellStyle name="Hiperlink" xfId="6898" builtinId="8" hidden="1"/>
    <cellStyle name="Hiperlink" xfId="6900" builtinId="8" hidden="1"/>
    <cellStyle name="Hiperlink" xfId="6902" builtinId="8" hidden="1"/>
    <cellStyle name="Hiperlink" xfId="6904" builtinId="8" hidden="1"/>
    <cellStyle name="Hiperlink" xfId="6906" builtinId="8" hidden="1"/>
    <cellStyle name="Hiperlink" xfId="6908" builtinId="8" hidden="1"/>
    <cellStyle name="Hiperlink" xfId="6910" builtinId="8" hidden="1"/>
    <cellStyle name="Hiperlink" xfId="6912" builtinId="8" hidden="1"/>
    <cellStyle name="Hiperlink" xfId="6914" builtinId="8" hidden="1"/>
    <cellStyle name="Hiperlink" xfId="6916" builtinId="8" hidden="1"/>
    <cellStyle name="Hiperlink" xfId="6918" builtinId="8" hidden="1"/>
    <cellStyle name="Hiperlink" xfId="6920" builtinId="8" hidden="1"/>
    <cellStyle name="Hiperlink" xfId="6922" builtinId="8" hidden="1"/>
    <cellStyle name="Hiperlink" xfId="6924" builtinId="8" hidden="1"/>
    <cellStyle name="Hiperlink" xfId="6926" builtinId="8" hidden="1"/>
    <cellStyle name="Hiperlink" xfId="6928" builtinId="8" hidden="1"/>
    <cellStyle name="Hiperlink" xfId="6930" builtinId="8" hidden="1"/>
    <cellStyle name="Hiperlink" xfId="6932" builtinId="8" hidden="1"/>
    <cellStyle name="Hiperlink" xfId="6934" builtinId="8" hidden="1"/>
    <cellStyle name="Hiperlink" xfId="6936" builtinId="8" hidden="1"/>
    <cellStyle name="Hiperlink" xfId="6938" builtinId="8" hidden="1"/>
    <cellStyle name="Hiperlink" xfId="6940" builtinId="8" hidden="1"/>
    <cellStyle name="Hiperlink" xfId="6942" builtinId="8" hidden="1"/>
    <cellStyle name="Hiperlink" xfId="6944" builtinId="8" hidden="1"/>
    <cellStyle name="Hiperlink" xfId="6946" builtinId="8" hidden="1"/>
    <cellStyle name="Hiperlink" xfId="6948" builtinId="8" hidden="1"/>
    <cellStyle name="Hiperlink" xfId="6950" builtinId="8" hidden="1"/>
    <cellStyle name="Hiperlink" xfId="6952" builtinId="8" hidden="1"/>
    <cellStyle name="Hiperlink" xfId="6954" builtinId="8" hidden="1"/>
    <cellStyle name="Hiperlink" xfId="6956" builtinId="8" hidden="1"/>
    <cellStyle name="Hiperlink" xfId="6958" builtinId="8" hidden="1"/>
    <cellStyle name="Hiperlink" xfId="6960" builtinId="8" hidden="1"/>
    <cellStyle name="Hiperlink" xfId="6962" builtinId="8" hidden="1"/>
    <cellStyle name="Hiperlink" xfId="6964" builtinId="8" hidden="1"/>
    <cellStyle name="Hiperlink" xfId="6966" builtinId="8" hidden="1"/>
    <cellStyle name="Hiperlink" xfId="6968" builtinId="8" hidden="1"/>
    <cellStyle name="Hiperlink" xfId="6970" builtinId="8" hidden="1"/>
    <cellStyle name="Hiperlink" xfId="6972" builtinId="8" hidden="1"/>
    <cellStyle name="Hiperlink" xfId="6974" builtinId="8" hidden="1"/>
    <cellStyle name="Hiperlink" xfId="6976" builtinId="8" hidden="1"/>
    <cellStyle name="Hiperlink" xfId="6978" builtinId="8" hidden="1"/>
    <cellStyle name="Hiperlink" xfId="6980" builtinId="8" hidden="1"/>
    <cellStyle name="Hiperlink" xfId="6982" builtinId="8" hidden="1"/>
    <cellStyle name="Hiperlink" xfId="6984" builtinId="8" hidden="1"/>
    <cellStyle name="Hiperlink" xfId="6986" builtinId="8" hidden="1"/>
    <cellStyle name="Hiperlink" xfId="6988" builtinId="8" hidden="1"/>
    <cellStyle name="Hiperlink" xfId="6990" builtinId="8" hidden="1"/>
    <cellStyle name="Hiperlink" xfId="6992" builtinId="8" hidden="1"/>
    <cellStyle name="Hiperlink" xfId="6994" builtinId="8" hidden="1"/>
    <cellStyle name="Hiperlink" xfId="6996" builtinId="8" hidden="1"/>
    <cellStyle name="Hiperlink" xfId="6998" builtinId="8" hidden="1"/>
    <cellStyle name="Hiperlink" xfId="7000" builtinId="8" hidden="1"/>
    <cellStyle name="Hiperlink" xfId="7002" builtinId="8" hidden="1"/>
    <cellStyle name="Hiperlink" xfId="7004" builtinId="8" hidden="1"/>
    <cellStyle name="Hiperlink" xfId="7006" builtinId="8" hidden="1"/>
    <cellStyle name="Hiperlink" xfId="7008" builtinId="8" hidden="1"/>
    <cellStyle name="Hiperlink" xfId="7010" builtinId="8" hidden="1"/>
    <cellStyle name="Hiperlink" xfId="7012" builtinId="8" hidden="1"/>
    <cellStyle name="Hiperlink" xfId="7014" builtinId="8" hidden="1"/>
    <cellStyle name="Hiperlink" xfId="7016" builtinId="8" hidden="1"/>
    <cellStyle name="Hiperlink" xfId="7018" builtinId="8" hidden="1"/>
    <cellStyle name="Hiperlink" xfId="7020" builtinId="8" hidden="1"/>
    <cellStyle name="Hiperlink" xfId="7022" builtinId="8" hidden="1"/>
    <cellStyle name="Hiperlink" xfId="7024" builtinId="8" hidden="1"/>
    <cellStyle name="Hiperlink" xfId="7026" builtinId="8" hidden="1"/>
    <cellStyle name="Hiperlink" xfId="7028" builtinId="8" hidden="1"/>
    <cellStyle name="Hiperlink" xfId="7030" builtinId="8" hidden="1"/>
    <cellStyle name="Hiperlink" xfId="7032" builtinId="8" hidden="1"/>
    <cellStyle name="Hiperlink" xfId="7034" builtinId="8" hidden="1"/>
    <cellStyle name="Hiperlink" xfId="7036" builtinId="8" hidden="1"/>
    <cellStyle name="Hiperlink" xfId="7038" builtinId="8" hidden="1"/>
    <cellStyle name="Hiperlink" xfId="7040" builtinId="8" hidden="1"/>
    <cellStyle name="Hiperlink" xfId="7042" builtinId="8" hidden="1"/>
    <cellStyle name="Hiperlink" xfId="7044" builtinId="8" hidden="1"/>
    <cellStyle name="Hiperlink" xfId="7046" builtinId="8" hidden="1"/>
    <cellStyle name="Hiperlink" xfId="7048" builtinId="8" hidden="1"/>
    <cellStyle name="Hiperlink" xfId="7050" builtinId="8" hidden="1"/>
    <cellStyle name="Hiperlink" xfId="7052" builtinId="8" hidden="1"/>
    <cellStyle name="Hiperlink" xfId="7054" builtinId="8" hidden="1"/>
    <cellStyle name="Hiperlink" xfId="7056" builtinId="8" hidden="1"/>
    <cellStyle name="Hiperlink" xfId="7058" builtinId="8" hidden="1"/>
    <cellStyle name="Hiperlink" xfId="7060" builtinId="8" hidden="1"/>
    <cellStyle name="Hiperlink" xfId="7062" builtinId="8" hidden="1"/>
    <cellStyle name="Hiperlink" xfId="7064" builtinId="8" hidden="1"/>
    <cellStyle name="Hiperlink" xfId="7066" builtinId="8" hidden="1"/>
    <cellStyle name="Hiperlink" xfId="7068" builtinId="8" hidden="1"/>
    <cellStyle name="Hiperlink" xfId="7070" builtinId="8" hidden="1"/>
    <cellStyle name="Hiperlink" xfId="7072" builtinId="8" hidden="1"/>
    <cellStyle name="Hiperlink" xfId="7074" builtinId="8" hidden="1"/>
    <cellStyle name="Hiperlink" xfId="7076" builtinId="8" hidden="1"/>
    <cellStyle name="Hiperlink" xfId="7078" builtinId="8" hidden="1"/>
    <cellStyle name="Hiperlink" xfId="7080" builtinId="8" hidden="1"/>
    <cellStyle name="Hiperlink" xfId="7082" builtinId="8" hidden="1"/>
    <cellStyle name="Hiperlink" xfId="7084" builtinId="8" hidden="1"/>
    <cellStyle name="Hiperlink" xfId="7086" builtinId="8" hidden="1"/>
    <cellStyle name="Hiperlink" xfId="7088" builtinId="8" hidden="1"/>
    <cellStyle name="Hiperlink" xfId="7090" builtinId="8" hidden="1"/>
    <cellStyle name="Hiperlink" xfId="7092" builtinId="8" hidden="1"/>
    <cellStyle name="Hiperlink" xfId="7094" builtinId="8" hidden="1"/>
    <cellStyle name="Hiperlink" xfId="7096" builtinId="8" hidden="1"/>
    <cellStyle name="Hiperlink" xfId="7098" builtinId="8" hidden="1"/>
    <cellStyle name="Hiperlink" xfId="7100" builtinId="8" hidden="1"/>
    <cellStyle name="Hiperlink" xfId="7102" builtinId="8" hidden="1"/>
    <cellStyle name="Hiperlink" xfId="7104" builtinId="8" hidden="1"/>
    <cellStyle name="Hiperlink" xfId="7106" builtinId="8" hidden="1"/>
    <cellStyle name="Hiperlink" xfId="7108" builtinId="8" hidden="1"/>
    <cellStyle name="Hiperlink" xfId="7110" builtinId="8" hidden="1"/>
    <cellStyle name="Hiperlink" xfId="7112" builtinId="8" hidden="1"/>
    <cellStyle name="Hiperlink" xfId="7114" builtinId="8" hidden="1"/>
    <cellStyle name="Hiperlink" xfId="7116" builtinId="8" hidden="1"/>
    <cellStyle name="Hiperlink" xfId="7118" builtinId="8" hidden="1"/>
    <cellStyle name="Hiperlink" xfId="7120" builtinId="8" hidden="1"/>
    <cellStyle name="Hiperlink" xfId="7122" builtinId="8" hidden="1"/>
    <cellStyle name="Hiperlink" xfId="7124" builtinId="8" hidden="1"/>
    <cellStyle name="Hiperlink" xfId="7126" builtinId="8" hidden="1"/>
    <cellStyle name="Hiperlink" xfId="7128" builtinId="8" hidden="1"/>
    <cellStyle name="Hiperlink" xfId="7130" builtinId="8" hidden="1"/>
    <cellStyle name="Hiperlink" xfId="7132" builtinId="8" hidden="1"/>
    <cellStyle name="Hiperlink" xfId="7134" builtinId="8" hidden="1"/>
    <cellStyle name="Hiperlink" xfId="7136" builtinId="8" hidden="1"/>
    <cellStyle name="Hiperlink" xfId="7138" builtinId="8" hidden="1"/>
    <cellStyle name="Hiperlink" xfId="7140" builtinId="8" hidden="1"/>
    <cellStyle name="Hiperlink" xfId="7142" builtinId="8" hidden="1"/>
    <cellStyle name="Hiperlink" xfId="7144" builtinId="8" hidden="1"/>
    <cellStyle name="Hiperlink" xfId="7146" builtinId="8" hidden="1"/>
    <cellStyle name="Hiperlink" xfId="7148" builtinId="8" hidden="1"/>
    <cellStyle name="Hiperlink" xfId="7150" builtinId="8" hidden="1"/>
    <cellStyle name="Hiperlink" xfId="7152" builtinId="8" hidden="1"/>
    <cellStyle name="Hiperlink" xfId="7154" builtinId="8" hidden="1"/>
    <cellStyle name="Hiperlink" xfId="7156" builtinId="8" hidden="1"/>
    <cellStyle name="Hiperlink" xfId="7158" builtinId="8" hidden="1"/>
    <cellStyle name="Hiperlink" xfId="7160" builtinId="8" hidden="1"/>
    <cellStyle name="Hiperlink" xfId="7162" builtinId="8" hidden="1"/>
    <cellStyle name="Hiperlink" xfId="7164" builtinId="8" hidden="1"/>
    <cellStyle name="Hiperlink" xfId="7166" builtinId="8" hidden="1"/>
    <cellStyle name="Hiperlink" xfId="7168" builtinId="8" hidden="1"/>
    <cellStyle name="Hiperlink" xfId="7170" builtinId="8" hidden="1"/>
    <cellStyle name="Hiperlink" xfId="7172" builtinId="8" hidden="1"/>
    <cellStyle name="Hiperlink" xfId="7174" builtinId="8" hidden="1"/>
    <cellStyle name="Hiperlink" xfId="7176" builtinId="8" hidden="1"/>
    <cellStyle name="Hiperlink" xfId="7178" builtinId="8" hidden="1"/>
    <cellStyle name="Hiperlink" xfId="7180" builtinId="8" hidden="1"/>
    <cellStyle name="Hiperlink" xfId="7182" builtinId="8" hidden="1"/>
    <cellStyle name="Hiperlink" xfId="7184" builtinId="8" hidden="1"/>
    <cellStyle name="Hiperlink" xfId="7186" builtinId="8" hidden="1"/>
    <cellStyle name="Hiperlink" xfId="7188" builtinId="8" hidden="1"/>
    <cellStyle name="Hiperlink" xfId="7190" builtinId="8" hidden="1"/>
    <cellStyle name="Hiperlink" xfId="7192" builtinId="8" hidden="1"/>
    <cellStyle name="Hiperlink" xfId="7194" builtinId="8" hidden="1"/>
    <cellStyle name="Hiperlink" xfId="7196" builtinId="8" hidden="1"/>
    <cellStyle name="Hiperlink" xfId="7198" builtinId="8" hidden="1"/>
    <cellStyle name="Hiperlink" xfId="7200" builtinId="8" hidden="1"/>
    <cellStyle name="Hiperlink" xfId="7202" builtinId="8" hidden="1"/>
    <cellStyle name="Hiperlink" xfId="7204" builtinId="8" hidden="1"/>
    <cellStyle name="Hiperlink" xfId="7206" builtinId="8" hidden="1"/>
    <cellStyle name="Hiperlink" xfId="7208" builtinId="8" hidden="1"/>
    <cellStyle name="Hiperlink" xfId="7210" builtinId="8" hidden="1"/>
    <cellStyle name="Hiperlink" xfId="7212" builtinId="8" hidden="1"/>
    <cellStyle name="Hiperlink" xfId="7214" builtinId="8" hidden="1"/>
    <cellStyle name="Hiperlink" xfId="7216" builtinId="8" hidden="1"/>
    <cellStyle name="Hiperlink" xfId="7218" builtinId="8" hidden="1"/>
    <cellStyle name="Hiperlink" xfId="7220" builtinId="8" hidden="1"/>
    <cellStyle name="Hiperlink" xfId="7222" builtinId="8" hidden="1"/>
    <cellStyle name="Hiperlink" xfId="7224" builtinId="8" hidden="1"/>
    <cellStyle name="Hiperlink" xfId="7226" builtinId="8" hidden="1"/>
    <cellStyle name="Hiperlink" xfId="7228" builtinId="8" hidden="1"/>
    <cellStyle name="Hiperlink" xfId="7230" builtinId="8" hidden="1"/>
    <cellStyle name="Hiperlink" xfId="7232" builtinId="8" hidden="1"/>
    <cellStyle name="Hiperlink" xfId="7234" builtinId="8" hidden="1"/>
    <cellStyle name="Hiperlink" xfId="7236" builtinId="8" hidden="1"/>
    <cellStyle name="Hiperlink" xfId="7238" builtinId="8" hidden="1"/>
    <cellStyle name="Hiperlink" xfId="7240" builtinId="8" hidden="1"/>
    <cellStyle name="Hiperlink" xfId="7242" builtinId="8" hidden="1"/>
    <cellStyle name="Hiperlink" xfId="7244" builtinId="8" hidden="1"/>
    <cellStyle name="Hiperlink" xfId="7246" builtinId="8" hidden="1"/>
    <cellStyle name="Hiperlink" xfId="7248" builtinId="8" hidden="1"/>
    <cellStyle name="Hiperlink" xfId="7250" builtinId="8" hidden="1"/>
    <cellStyle name="Hiperlink" xfId="7252" builtinId="8" hidden="1"/>
    <cellStyle name="Hiperlink" xfId="7254" builtinId="8" hidden="1"/>
    <cellStyle name="Hiperlink" xfId="7256" builtinId="8" hidden="1"/>
    <cellStyle name="Hiperlink" xfId="7258" builtinId="8" hidden="1"/>
    <cellStyle name="Hiperlink" xfId="7260" builtinId="8" hidden="1"/>
    <cellStyle name="Hiperlink" xfId="7262" builtinId="8" hidden="1"/>
    <cellStyle name="Hiperlink" xfId="7264" builtinId="8" hidden="1"/>
    <cellStyle name="Hiperlink" xfId="7266" builtinId="8" hidden="1"/>
    <cellStyle name="Hiperlink" xfId="7268" builtinId="8" hidden="1"/>
    <cellStyle name="Hiperlink" xfId="7270" builtinId="8" hidden="1"/>
    <cellStyle name="Hiperlink" xfId="7272" builtinId="8" hidden="1"/>
    <cellStyle name="Hiperlink" xfId="7274" builtinId="8" hidden="1"/>
    <cellStyle name="Hiperlink" xfId="7276" builtinId="8" hidden="1"/>
    <cellStyle name="Hiperlink" xfId="7278" builtinId="8" hidden="1"/>
    <cellStyle name="Hiperlink" xfId="7280" builtinId="8" hidden="1"/>
    <cellStyle name="Hiperlink" xfId="7282" builtinId="8" hidden="1"/>
    <cellStyle name="Hiperlink" xfId="7284" builtinId="8" hidden="1"/>
    <cellStyle name="Hiperlink" xfId="7286" builtinId="8" hidden="1"/>
    <cellStyle name="Hiperlink" xfId="7288" builtinId="8" hidden="1"/>
    <cellStyle name="Hiperlink" xfId="7290" builtinId="8" hidden="1"/>
    <cellStyle name="Hiperlink" xfId="7292" builtinId="8" hidden="1"/>
    <cellStyle name="Hiperlink" xfId="7294" builtinId="8" hidden="1"/>
    <cellStyle name="Hiperlink" xfId="7296" builtinId="8" hidden="1"/>
    <cellStyle name="Hiperlink" xfId="7298" builtinId="8" hidden="1"/>
    <cellStyle name="Hiperlink" xfId="7300" builtinId="8" hidden="1"/>
    <cellStyle name="Hiperlink" xfId="7302" builtinId="8" hidden="1"/>
    <cellStyle name="Hiperlink" xfId="7304" builtinId="8" hidden="1"/>
    <cellStyle name="Hiperlink" xfId="7306" builtinId="8" hidden="1"/>
    <cellStyle name="Hiperlink" xfId="7308" builtinId="8" hidden="1"/>
    <cellStyle name="Hiperlink" xfId="7310" builtinId="8" hidden="1"/>
    <cellStyle name="Hiperlink" xfId="7312" builtinId="8" hidden="1"/>
    <cellStyle name="Hiperlink" xfId="7314" builtinId="8" hidden="1"/>
    <cellStyle name="Hiperlink" xfId="7316" builtinId="8" hidden="1"/>
    <cellStyle name="Hiperlink" xfId="7318" builtinId="8" hidden="1"/>
    <cellStyle name="Hiperlink" xfId="7320" builtinId="8" hidden="1"/>
    <cellStyle name="Hiperlink" xfId="7322" builtinId="8" hidden="1"/>
    <cellStyle name="Hiperlink" xfId="7324" builtinId="8" hidden="1"/>
    <cellStyle name="Hiperlink" xfId="7326" builtinId="8" hidden="1"/>
    <cellStyle name="Hiperlink" xfId="7328" builtinId="8" hidden="1"/>
    <cellStyle name="Hiperlink" xfId="7330" builtinId="8" hidden="1"/>
    <cellStyle name="Hiperlink" xfId="7332" builtinId="8" hidden="1"/>
    <cellStyle name="Hiperlink" xfId="7334" builtinId="8" hidden="1"/>
    <cellStyle name="Hiperlink" xfId="7336" builtinId="8" hidden="1"/>
    <cellStyle name="Hiperlink" xfId="7338" builtinId="8" hidden="1"/>
    <cellStyle name="Hiperlink" xfId="7340" builtinId="8" hidden="1"/>
    <cellStyle name="Hiperlink" xfId="7342" builtinId="8" hidden="1"/>
    <cellStyle name="Hiperlink" xfId="7344" builtinId="8" hidden="1"/>
    <cellStyle name="Hiperlink" xfId="7346" builtinId="8" hidden="1"/>
    <cellStyle name="Hiperlink" xfId="7348" builtinId="8" hidden="1"/>
    <cellStyle name="Hiperlink" xfId="7350" builtinId="8" hidden="1"/>
    <cellStyle name="Hiperlink" xfId="7352" builtinId="8" hidden="1"/>
    <cellStyle name="Hiperlink" xfId="7354" builtinId="8" hidden="1"/>
    <cellStyle name="Hiperlink" xfId="7356" builtinId="8" hidden="1"/>
    <cellStyle name="Hiperlink" xfId="7358" builtinId="8" hidden="1"/>
    <cellStyle name="Hiperlink" xfId="7360" builtinId="8" hidden="1"/>
    <cellStyle name="Hiperlink" xfId="7362" builtinId="8" hidden="1"/>
    <cellStyle name="Hiperlink" xfId="7364" builtinId="8" hidden="1"/>
    <cellStyle name="Hiperlink" xfId="7366" builtinId="8" hidden="1"/>
    <cellStyle name="Hiperlink" xfId="7368" builtinId="8" hidden="1"/>
    <cellStyle name="Hiperlink" xfId="7370" builtinId="8" hidden="1"/>
    <cellStyle name="Hiperlink" xfId="7372" builtinId="8" hidden="1"/>
    <cellStyle name="Hiperlink" xfId="7374" builtinId="8" hidden="1"/>
    <cellStyle name="Hiperlink" xfId="7376" builtinId="8" hidden="1"/>
    <cellStyle name="Hiperlink" xfId="7378" builtinId="8" hidden="1"/>
    <cellStyle name="Hiperlink" xfId="7380" builtinId="8" hidden="1"/>
    <cellStyle name="Hiperlink" xfId="7382" builtinId="8" hidden="1"/>
    <cellStyle name="Hiperlink" xfId="7384" builtinId="8" hidden="1"/>
    <cellStyle name="Hiperlink" xfId="7386" builtinId="8" hidden="1"/>
    <cellStyle name="Hiperlink" xfId="7388" builtinId="8" hidden="1"/>
    <cellStyle name="Hiperlink" xfId="7390" builtinId="8" hidden="1"/>
    <cellStyle name="Hiperlink" xfId="7392" builtinId="8" hidden="1"/>
    <cellStyle name="Hiperlink" xfId="7394" builtinId="8" hidden="1"/>
    <cellStyle name="Hiperlink" xfId="7396" builtinId="8" hidden="1"/>
    <cellStyle name="Hiperlink" xfId="7398" builtinId="8" hidden="1"/>
    <cellStyle name="Hiperlink" xfId="7400" builtinId="8" hidden="1"/>
    <cellStyle name="Hiperlink" xfId="7402" builtinId="8" hidden="1"/>
    <cellStyle name="Hiperlink" xfId="7404" builtinId="8" hidden="1"/>
    <cellStyle name="Hiperlink" xfId="7406" builtinId="8" hidden="1"/>
    <cellStyle name="Hiperlink" xfId="7408" builtinId="8" hidden="1"/>
    <cellStyle name="Hiperlink" xfId="7410" builtinId="8" hidden="1"/>
    <cellStyle name="Hiperlink" xfId="7412" builtinId="8" hidden="1"/>
    <cellStyle name="Hiperlink" xfId="7414" builtinId="8" hidden="1"/>
    <cellStyle name="Hiperlink" xfId="7416" builtinId="8" hidden="1"/>
    <cellStyle name="Hiperlink" xfId="7418" builtinId="8" hidden="1"/>
    <cellStyle name="Hiperlink" xfId="7420" builtinId="8" hidden="1"/>
    <cellStyle name="Hiperlink" xfId="7422" builtinId="8" hidden="1"/>
    <cellStyle name="Hiperlink" xfId="7424" builtinId="8" hidden="1"/>
    <cellStyle name="Hiperlink" xfId="7426" builtinId="8" hidden="1"/>
    <cellStyle name="Hiperlink" xfId="7428" builtinId="8" hidden="1"/>
    <cellStyle name="Hiperlink" xfId="7430" builtinId="8" hidden="1"/>
    <cellStyle name="Hiperlink" xfId="7432" builtinId="8" hidden="1"/>
    <cellStyle name="Hiperlink" xfId="7434" builtinId="8" hidden="1"/>
    <cellStyle name="Hiperlink" xfId="7436" builtinId="8" hidden="1"/>
    <cellStyle name="Hiperlink" xfId="7438" builtinId="8" hidden="1"/>
    <cellStyle name="Hiperlink" xfId="7440" builtinId="8" hidden="1"/>
    <cellStyle name="Hiperlink" xfId="7442" builtinId="8" hidden="1"/>
    <cellStyle name="Hiperlink" xfId="7444" builtinId="8" hidden="1"/>
    <cellStyle name="Hiperlink" xfId="7446" builtinId="8" hidden="1"/>
    <cellStyle name="Hiperlink" xfId="7448" builtinId="8" hidden="1"/>
    <cellStyle name="Hiperlink" xfId="7450" builtinId="8" hidden="1"/>
    <cellStyle name="Hiperlink" xfId="7452" builtinId="8" hidden="1"/>
    <cellStyle name="Hiperlink" xfId="7454" builtinId="8" hidden="1"/>
    <cellStyle name="Hiperlink" xfId="7456" builtinId="8" hidden="1"/>
    <cellStyle name="Hiperlink" xfId="7458" builtinId="8" hidden="1"/>
    <cellStyle name="Hiperlink" xfId="7460" builtinId="8" hidden="1"/>
    <cellStyle name="Hiperlink" xfId="7462" builtinId="8" hidden="1"/>
    <cellStyle name="Hiperlink" xfId="7464" builtinId="8" hidden="1"/>
    <cellStyle name="Hiperlink" xfId="7466" builtinId="8" hidden="1"/>
    <cellStyle name="Hiperlink" xfId="7468" builtinId="8" hidden="1"/>
    <cellStyle name="Hiperlink" xfId="7470" builtinId="8" hidden="1"/>
    <cellStyle name="Hiperlink" xfId="7472" builtinId="8" hidden="1"/>
    <cellStyle name="Hiperlink" xfId="7474" builtinId="8" hidden="1"/>
    <cellStyle name="Hiperlink" xfId="7476" builtinId="8" hidden="1"/>
    <cellStyle name="Hiperlink" xfId="7478" builtinId="8" hidden="1"/>
    <cellStyle name="Hiperlink" xfId="7480" builtinId="8" hidden="1"/>
    <cellStyle name="Hiperlink" xfId="7482" builtinId="8" hidden="1"/>
    <cellStyle name="Hiperlink" xfId="7484" builtinId="8" hidden="1"/>
    <cellStyle name="Hiperlink" xfId="7486" builtinId="8" hidden="1"/>
    <cellStyle name="Hiperlink" xfId="7488" builtinId="8" hidden="1"/>
    <cellStyle name="Hiperlink" xfId="7490" builtinId="8" hidden="1"/>
    <cellStyle name="Hiperlink" xfId="7492" builtinId="8" hidden="1"/>
    <cellStyle name="Hiperlink" xfId="7494" builtinId="8" hidden="1"/>
    <cellStyle name="Hiperlink" xfId="7496" builtinId="8" hidden="1"/>
    <cellStyle name="Hiperlink" xfId="7498" builtinId="8" hidden="1"/>
    <cellStyle name="Hiperlink" xfId="7500" builtinId="8" hidden="1"/>
    <cellStyle name="Hiperlink" xfId="7502" builtinId="8" hidden="1"/>
    <cellStyle name="Hiperlink" xfId="7504" builtinId="8" hidden="1"/>
    <cellStyle name="Hiperlink" xfId="7506" builtinId="8" hidden="1"/>
    <cellStyle name="Hiperlink" xfId="7508" builtinId="8" hidden="1"/>
    <cellStyle name="Hiperlink" xfId="7510" builtinId="8" hidden="1"/>
    <cellStyle name="Hiperlink" xfId="7512" builtinId="8" hidden="1"/>
    <cellStyle name="Hiperlink" xfId="7514" builtinId="8" hidden="1"/>
    <cellStyle name="Hiperlink" xfId="7516" builtinId="8" hidden="1"/>
    <cellStyle name="Hiperlink" xfId="7518" builtinId="8" hidden="1"/>
    <cellStyle name="Hiperlink" xfId="7520" builtinId="8" hidden="1"/>
    <cellStyle name="Hiperlink" xfId="7522" builtinId="8" hidden="1"/>
    <cellStyle name="Hiperlink" xfId="7524" builtinId="8" hidden="1"/>
    <cellStyle name="Hiperlink" xfId="7526" builtinId="8" hidden="1"/>
    <cellStyle name="Hiperlink" xfId="7528" builtinId="8" hidden="1"/>
    <cellStyle name="Hiperlink" xfId="7530" builtinId="8" hidden="1"/>
    <cellStyle name="Hiperlink" xfId="7532" builtinId="8" hidden="1"/>
    <cellStyle name="Hiperlink" xfId="7534" builtinId="8" hidden="1"/>
    <cellStyle name="Hiperlink" xfId="7536" builtinId="8" hidden="1"/>
    <cellStyle name="Hiperlink" xfId="7538" builtinId="8" hidden="1"/>
    <cellStyle name="Hiperlink" xfId="7540" builtinId="8" hidden="1"/>
    <cellStyle name="Hiperlink" xfId="7542" builtinId="8" hidden="1"/>
    <cellStyle name="Hiperlink" xfId="7544" builtinId="8" hidden="1"/>
    <cellStyle name="Hiperlink" xfId="7546" builtinId="8" hidden="1"/>
    <cellStyle name="Hiperlink" xfId="7548" builtinId="8" hidden="1"/>
    <cellStyle name="Hiperlink" xfId="7550" builtinId="8" hidden="1"/>
    <cellStyle name="Hiperlink" xfId="7552" builtinId="8" hidden="1"/>
    <cellStyle name="Hiperlink" xfId="7554" builtinId="8" hidden="1"/>
    <cellStyle name="Hiperlink" xfId="7556" builtinId="8" hidden="1"/>
    <cellStyle name="Hiperlink" xfId="7558" builtinId="8" hidden="1"/>
    <cellStyle name="Hiperlink" xfId="7560" builtinId="8" hidden="1"/>
    <cellStyle name="Hiperlink" xfId="7562" builtinId="8" hidden="1"/>
    <cellStyle name="Hiperlink" xfId="7564" builtinId="8" hidden="1"/>
    <cellStyle name="Hiperlink" xfId="7566" builtinId="8" hidden="1"/>
    <cellStyle name="Hiperlink" xfId="7568" builtinId="8" hidden="1"/>
    <cellStyle name="Hiperlink" xfId="7570" builtinId="8" hidden="1"/>
    <cellStyle name="Hiperlink" xfId="7572" builtinId="8" hidden="1"/>
    <cellStyle name="Hiperlink" xfId="7574" builtinId="8" hidden="1"/>
    <cellStyle name="Hiperlink" xfId="7576" builtinId="8" hidden="1"/>
    <cellStyle name="Hiperlink" xfId="7578" builtinId="8" hidden="1"/>
    <cellStyle name="Hiperlink" xfId="7580" builtinId="8" hidden="1"/>
    <cellStyle name="Hiperlink" xfId="7582" builtinId="8" hidden="1"/>
    <cellStyle name="Hiperlink" xfId="7584" builtinId="8" hidden="1"/>
    <cellStyle name="Hiperlink" xfId="7586" builtinId="8" hidden="1"/>
    <cellStyle name="Hiperlink" xfId="7588" builtinId="8" hidden="1"/>
    <cellStyle name="Hiperlink" xfId="7590" builtinId="8" hidden="1"/>
    <cellStyle name="Hiperlink" xfId="7592" builtinId="8" hidden="1"/>
    <cellStyle name="Hiperlink" xfId="7594" builtinId="8" hidden="1"/>
    <cellStyle name="Hiperlink" xfId="7596" builtinId="8" hidden="1"/>
    <cellStyle name="Hiperlink" xfId="7598" builtinId="8" hidden="1"/>
    <cellStyle name="Hiperlink" xfId="7600" builtinId="8" hidden="1"/>
    <cellStyle name="Hiperlink" xfId="7602" builtinId="8" hidden="1"/>
    <cellStyle name="Hiperlink" xfId="7604" builtinId="8" hidden="1"/>
    <cellStyle name="Hiperlink" xfId="7606" builtinId="8" hidden="1"/>
    <cellStyle name="Hiperlink" xfId="7608" builtinId="8" hidden="1"/>
    <cellStyle name="Hiperlink" xfId="7610" builtinId="8" hidden="1"/>
    <cellStyle name="Hiperlink" xfId="7612" builtinId="8" hidden="1"/>
    <cellStyle name="Hiperlink" xfId="7614" builtinId="8" hidden="1"/>
    <cellStyle name="Hiperlink" xfId="7616" builtinId="8" hidden="1"/>
    <cellStyle name="Hiperlink" xfId="7618" builtinId="8" hidden="1"/>
    <cellStyle name="Hiperlink" xfId="7620" builtinId="8" hidden="1"/>
    <cellStyle name="Hiperlink" xfId="7622" builtinId="8" hidden="1"/>
    <cellStyle name="Hiperlink" xfId="7624" builtinId="8" hidden="1"/>
    <cellStyle name="Hiperlink" xfId="7626" builtinId="8" hidden="1"/>
    <cellStyle name="Hiperlink" xfId="7628" builtinId="8" hidden="1"/>
    <cellStyle name="Hiperlink" xfId="7630" builtinId="8" hidden="1"/>
    <cellStyle name="Hiperlink" xfId="7632" builtinId="8" hidden="1"/>
    <cellStyle name="Hiperlink" xfId="7634" builtinId="8" hidden="1"/>
    <cellStyle name="Hiperlink" xfId="7636" builtinId="8" hidden="1"/>
    <cellStyle name="Hiperlink" xfId="7638" builtinId="8" hidden="1"/>
    <cellStyle name="Hiperlink" xfId="7640" builtinId="8" hidden="1"/>
    <cellStyle name="Hiperlink" xfId="7642" builtinId="8" hidden="1"/>
    <cellStyle name="Hiperlink" xfId="7644" builtinId="8" hidden="1"/>
    <cellStyle name="Hiperlink" xfId="7646" builtinId="8" hidden="1"/>
    <cellStyle name="Hiperlink" xfId="7648" builtinId="8" hidden="1"/>
    <cellStyle name="Hiperlink" xfId="7650" builtinId="8" hidden="1"/>
    <cellStyle name="Hiperlink" xfId="7652" builtinId="8" hidden="1"/>
    <cellStyle name="Hiperlink" xfId="7654" builtinId="8" hidden="1"/>
    <cellStyle name="Hiperlink" xfId="7656" builtinId="8" hidden="1"/>
    <cellStyle name="Hiperlink" xfId="7658" builtinId="8" hidden="1"/>
    <cellStyle name="Hiperlink" xfId="7660" builtinId="8" hidden="1"/>
    <cellStyle name="Hiperlink" xfId="7662" builtinId="8" hidden="1"/>
    <cellStyle name="Hiperlink" xfId="7664" builtinId="8" hidden="1"/>
    <cellStyle name="Hiperlink" xfId="7666" builtinId="8" hidden="1"/>
    <cellStyle name="Hiperlink" xfId="7668" builtinId="8" hidden="1"/>
    <cellStyle name="Hiperlink" xfId="7670" builtinId="8" hidden="1"/>
    <cellStyle name="Hiperlink" xfId="7672" builtinId="8" hidden="1"/>
    <cellStyle name="Hiperlink" xfId="7674" builtinId="8" hidden="1"/>
    <cellStyle name="Hiperlink" xfId="7676" builtinId="8" hidden="1"/>
    <cellStyle name="Hiperlink" xfId="7678" builtinId="8" hidden="1"/>
    <cellStyle name="Hiperlink" xfId="7680" builtinId="8" hidden="1"/>
    <cellStyle name="Hiperlink" xfId="7682" builtinId="8" hidden="1"/>
    <cellStyle name="Hiperlink" xfId="7684" builtinId="8" hidden="1"/>
    <cellStyle name="Hiperlink" xfId="7686" builtinId="8" hidden="1"/>
    <cellStyle name="Hiperlink" xfId="7688" builtinId="8" hidden="1"/>
    <cellStyle name="Hiperlink" xfId="7690" builtinId="8" hidden="1"/>
    <cellStyle name="Hiperlink" xfId="7692" builtinId="8" hidden="1"/>
    <cellStyle name="Hiperlink" xfId="7694" builtinId="8" hidden="1"/>
    <cellStyle name="Hiperlink" xfId="7696" builtinId="8" hidden="1"/>
    <cellStyle name="Hiperlink" xfId="7698" builtinId="8" hidden="1"/>
    <cellStyle name="Hiperlink" xfId="7700" builtinId="8" hidden="1"/>
    <cellStyle name="Hiperlink" xfId="7702" builtinId="8" hidden="1"/>
    <cellStyle name="Hiperlink" xfId="7704" builtinId="8" hidden="1"/>
    <cellStyle name="Hiperlink" xfId="7706" builtinId="8" hidden="1"/>
    <cellStyle name="Hiperlink" xfId="7708" builtinId="8" hidden="1"/>
    <cellStyle name="Hiperlink" xfId="7710" builtinId="8" hidden="1"/>
    <cellStyle name="Hiperlink" xfId="7712" builtinId="8" hidden="1"/>
    <cellStyle name="Hiperlink" xfId="7714" builtinId="8" hidden="1"/>
    <cellStyle name="Hiperlink" xfId="7716" builtinId="8" hidden="1"/>
    <cellStyle name="Hiperlink" xfId="7718" builtinId="8" hidden="1"/>
    <cellStyle name="Hiperlink" xfId="7720" builtinId="8" hidden="1"/>
    <cellStyle name="Hiperlink" xfId="7722" builtinId="8" hidden="1"/>
    <cellStyle name="Hiperlink" xfId="7724" builtinId="8" hidden="1"/>
    <cellStyle name="Hiperlink" xfId="7726" builtinId="8" hidden="1"/>
    <cellStyle name="Hiperlink" xfId="7728" builtinId="8" hidden="1"/>
    <cellStyle name="Hiperlink" xfId="7730" builtinId="8" hidden="1"/>
    <cellStyle name="Hiperlink" xfId="7732" builtinId="8" hidden="1"/>
    <cellStyle name="Hiperlink" xfId="7734" builtinId="8" hidden="1"/>
    <cellStyle name="Hiperlink" xfId="7736" builtinId="8" hidden="1"/>
    <cellStyle name="Hiperlink" xfId="7738" builtinId="8" hidden="1"/>
    <cellStyle name="Hiperlink" xfId="7740" builtinId="8" hidden="1"/>
    <cellStyle name="Hiperlink" xfId="7742" builtinId="8" hidden="1"/>
    <cellStyle name="Hiperlink" xfId="7744" builtinId="8" hidden="1"/>
    <cellStyle name="Hiperlink" xfId="7746" builtinId="8" hidden="1"/>
    <cellStyle name="Hiperlink" xfId="7748" builtinId="8" hidden="1"/>
    <cellStyle name="Hiperlink" xfId="7750" builtinId="8" hidden="1"/>
    <cellStyle name="Hiperlink" xfId="7752" builtinId="8" hidden="1"/>
    <cellStyle name="Hiperlink" xfId="7754" builtinId="8" hidden="1"/>
    <cellStyle name="Hiperlink" xfId="7756" builtinId="8" hidden="1"/>
    <cellStyle name="Hiperlink" xfId="7758" builtinId="8" hidden="1"/>
    <cellStyle name="Hiperlink" xfId="7760" builtinId="8" hidden="1"/>
    <cellStyle name="Hiperlink" xfId="7762" builtinId="8" hidden="1"/>
    <cellStyle name="Hiperlink" xfId="7764" builtinId="8" hidden="1"/>
    <cellStyle name="Hiperlink" xfId="7766" builtinId="8" hidden="1"/>
    <cellStyle name="Hiperlink" xfId="7768" builtinId="8" hidden="1"/>
    <cellStyle name="Hiperlink" xfId="7770" builtinId="8" hidden="1"/>
    <cellStyle name="Hiperlink" xfId="7772" builtinId="8" hidden="1"/>
    <cellStyle name="Hiperlink" xfId="7774" builtinId="8" hidden="1"/>
    <cellStyle name="Hiperlink" xfId="7776" builtinId="8" hidden="1"/>
    <cellStyle name="Hiperlink" xfId="7778" builtinId="8" hidden="1"/>
    <cellStyle name="Hiperlink" xfId="7780" builtinId="8" hidden="1"/>
    <cellStyle name="Hiperlink" xfId="7782" builtinId="8" hidden="1"/>
    <cellStyle name="Hiperlink" xfId="7784" builtinId="8" hidden="1"/>
    <cellStyle name="Hiperlink" xfId="7786" builtinId="8" hidden="1"/>
    <cellStyle name="Hiperlink" xfId="7788" builtinId="8" hidden="1"/>
    <cellStyle name="Hiperlink" xfId="7790" builtinId="8" hidden="1"/>
    <cellStyle name="Hiperlink" xfId="7792" builtinId="8" hidden="1"/>
    <cellStyle name="Hiperlink" xfId="7794" builtinId="8" hidden="1"/>
    <cellStyle name="Hiperlink" xfId="7796" builtinId="8" hidden="1"/>
    <cellStyle name="Hiperlink" xfId="7798" builtinId="8" hidden="1"/>
    <cellStyle name="Hiperlink" xfId="7800" builtinId="8" hidden="1"/>
    <cellStyle name="Hiperlink" xfId="7802" builtinId="8" hidden="1"/>
    <cellStyle name="Hiperlink" xfId="7804" builtinId="8" hidden="1"/>
    <cellStyle name="Hiperlink" xfId="7806" builtinId="8" hidden="1"/>
    <cellStyle name="Hiperlink" xfId="7808" builtinId="8" hidden="1"/>
    <cellStyle name="Hiperlink" xfId="7810" builtinId="8" hidden="1"/>
    <cellStyle name="Hiperlink" xfId="7812" builtinId="8" hidden="1"/>
    <cellStyle name="Hiperlink" xfId="7814" builtinId="8" hidden="1"/>
    <cellStyle name="Hiperlink" xfId="7816" builtinId="8" hidden="1"/>
    <cellStyle name="Hiperlink" xfId="7818" builtinId="8" hidden="1"/>
    <cellStyle name="Hiperlink" xfId="7820" builtinId="8" hidden="1"/>
    <cellStyle name="Hiperlink" xfId="7822" builtinId="8" hidden="1"/>
    <cellStyle name="Hiperlink" xfId="7824" builtinId="8" hidden="1"/>
    <cellStyle name="Hiperlink" xfId="7826" builtinId="8" hidden="1"/>
    <cellStyle name="Hiperlink" xfId="7828" builtinId="8" hidden="1"/>
    <cellStyle name="Hiperlink" xfId="7830" builtinId="8" hidden="1"/>
    <cellStyle name="Hiperlink" xfId="7832" builtinId="8" hidden="1"/>
    <cellStyle name="Hiperlink" xfId="7834" builtinId="8" hidden="1"/>
    <cellStyle name="Hiperlink" xfId="7836" builtinId="8" hidden="1"/>
    <cellStyle name="Hiperlink" xfId="7838" builtinId="8" hidden="1"/>
    <cellStyle name="Hiperlink" xfId="7840" builtinId="8" hidden="1"/>
    <cellStyle name="Hiperlink" xfId="7842" builtinId="8" hidden="1"/>
    <cellStyle name="Hiperlink" xfId="7844" builtinId="8" hidden="1"/>
    <cellStyle name="Hiperlink" xfId="7846" builtinId="8" hidden="1"/>
    <cellStyle name="Hiperlink" xfId="7848" builtinId="8" hidden="1"/>
    <cellStyle name="Hiperlink" xfId="7850" builtinId="8" hidden="1"/>
    <cellStyle name="Hiperlink" xfId="7852" builtinId="8" hidden="1"/>
    <cellStyle name="Hiperlink" xfId="7854" builtinId="8" hidden="1"/>
    <cellStyle name="Hiperlink" xfId="7856" builtinId="8" hidden="1"/>
    <cellStyle name="Hiperlink" xfId="7858" builtinId="8" hidden="1"/>
    <cellStyle name="Hiperlink" xfId="7860" builtinId="8" hidden="1"/>
    <cellStyle name="Hiperlink" xfId="7862" builtinId="8" hidden="1"/>
    <cellStyle name="Hiperlink" xfId="7864" builtinId="8" hidden="1"/>
    <cellStyle name="Hiperlink" xfId="7866" builtinId="8" hidden="1"/>
    <cellStyle name="Hiperlink" xfId="7868" builtinId="8" hidden="1"/>
    <cellStyle name="Hiperlink" xfId="7870" builtinId="8" hidden="1"/>
    <cellStyle name="Hiperlink" xfId="7872" builtinId="8" hidden="1"/>
    <cellStyle name="Hiperlink" xfId="7874" builtinId="8" hidden="1"/>
    <cellStyle name="Hiperlink" xfId="7876" builtinId="8" hidden="1"/>
    <cellStyle name="Hiperlink" xfId="7878" builtinId="8" hidden="1"/>
    <cellStyle name="Hiperlink" xfId="7880" builtinId="8" hidden="1"/>
    <cellStyle name="Hiperlink" xfId="7882" builtinId="8" hidden="1"/>
    <cellStyle name="Hiperlink" xfId="7884" builtinId="8" hidden="1"/>
    <cellStyle name="Hiperlink" xfId="7886" builtinId="8" hidden="1"/>
    <cellStyle name="Hiperlink" xfId="7888" builtinId="8" hidden="1"/>
    <cellStyle name="Hiperlink" xfId="7890" builtinId="8" hidden="1"/>
    <cellStyle name="Hiperlink" xfId="7892" builtinId="8" hidden="1"/>
    <cellStyle name="Hiperlink" xfId="7894" builtinId="8" hidden="1"/>
    <cellStyle name="Hiperlink" xfId="7896" builtinId="8" hidden="1"/>
    <cellStyle name="Hiperlink" xfId="7898" builtinId="8" hidden="1"/>
    <cellStyle name="Hiperlink" xfId="7900" builtinId="8" hidden="1"/>
    <cellStyle name="Hiperlink" xfId="7902" builtinId="8" hidden="1"/>
    <cellStyle name="Hiperlink" xfId="7904" builtinId="8" hidden="1"/>
    <cellStyle name="Hiperlink" xfId="7906" builtinId="8" hidden="1"/>
    <cellStyle name="Hiperlink" xfId="7908" builtinId="8" hidden="1"/>
    <cellStyle name="Hiperlink" xfId="7910" builtinId="8" hidden="1"/>
    <cellStyle name="Hiperlink" xfId="7912" builtinId="8" hidden="1"/>
    <cellStyle name="Hiperlink" xfId="7914" builtinId="8" hidden="1"/>
    <cellStyle name="Hiperlink" xfId="7916" builtinId="8" hidden="1"/>
    <cellStyle name="Hiperlink" xfId="7918" builtinId="8" hidden="1"/>
    <cellStyle name="Hiperlink" xfId="7920" builtinId="8" hidden="1"/>
    <cellStyle name="Hiperlink" xfId="7922" builtinId="8" hidden="1"/>
    <cellStyle name="Hiperlink" xfId="7924" builtinId="8" hidden="1"/>
    <cellStyle name="Hiperlink" xfId="7926" builtinId="8" hidden="1"/>
    <cellStyle name="Hiperlink" xfId="7928" builtinId="8" hidden="1"/>
    <cellStyle name="Hiperlink" xfId="7930" builtinId="8" hidden="1"/>
    <cellStyle name="Hiperlink" xfId="7932" builtinId="8" hidden="1"/>
    <cellStyle name="Hiperlink" xfId="7934" builtinId="8" hidden="1"/>
    <cellStyle name="Hiperlink" xfId="7936" builtinId="8" hidden="1"/>
    <cellStyle name="Hiperlink" xfId="7938" builtinId="8" hidden="1"/>
    <cellStyle name="Hiperlink" xfId="7940" builtinId="8" hidden="1"/>
    <cellStyle name="Hiperlink" xfId="7942" builtinId="8" hidden="1"/>
    <cellStyle name="Hiperlink" xfId="7944" builtinId="8" hidden="1"/>
    <cellStyle name="Hiperlink" xfId="7946" builtinId="8" hidden="1"/>
    <cellStyle name="Hiperlink" xfId="7948" builtinId="8" hidden="1"/>
    <cellStyle name="Hiperlink" xfId="7950" builtinId="8" hidden="1"/>
    <cellStyle name="Hiperlink" xfId="7952" builtinId="8" hidden="1"/>
    <cellStyle name="Hiperlink" xfId="7954" builtinId="8" hidden="1"/>
    <cellStyle name="Hiperlink" xfId="7956" builtinId="8" hidden="1"/>
    <cellStyle name="Hiperlink" xfId="7958" builtinId="8" hidden="1"/>
    <cellStyle name="Hiperlink" xfId="7960" builtinId="8" hidden="1"/>
    <cellStyle name="Hiperlink" xfId="7962" builtinId="8" hidden="1"/>
    <cellStyle name="Hiperlink" xfId="7964" builtinId="8" hidden="1"/>
    <cellStyle name="Hiperlink" xfId="7966" builtinId="8" hidden="1"/>
    <cellStyle name="Hiperlink" xfId="7968" builtinId="8" hidden="1"/>
    <cellStyle name="Hiperlink" xfId="7970" builtinId="8" hidden="1"/>
    <cellStyle name="Hiperlink" xfId="7972" builtinId="8" hidden="1"/>
    <cellStyle name="Hiperlink" xfId="7974" builtinId="8" hidden="1"/>
    <cellStyle name="Hiperlink" xfId="7976" builtinId="8" hidden="1"/>
    <cellStyle name="Hiperlink" xfId="7978" builtinId="8" hidden="1"/>
    <cellStyle name="Hiperlink" xfId="7980" builtinId="8" hidden="1"/>
    <cellStyle name="Hiperlink" xfId="7982" builtinId="8" hidden="1"/>
    <cellStyle name="Hiperlink" xfId="7984" builtinId="8" hidden="1"/>
    <cellStyle name="Hiperlink" xfId="7986" builtinId="8" hidden="1"/>
    <cellStyle name="Hiperlink" xfId="7988" builtinId="8" hidden="1"/>
    <cellStyle name="Hiperlink" xfId="7990" builtinId="8" hidden="1"/>
    <cellStyle name="Hiperlink" xfId="7992" builtinId="8" hidden="1"/>
    <cellStyle name="Hiperlink" xfId="7994" builtinId="8" hidden="1"/>
    <cellStyle name="Hiperlink" xfId="7996" builtinId="8" hidden="1"/>
    <cellStyle name="Hiperlink" xfId="7998" builtinId="8" hidden="1"/>
    <cellStyle name="Hiperlink" xfId="8000" builtinId="8" hidden="1"/>
    <cellStyle name="Hiperlink" xfId="8002" builtinId="8" hidden="1"/>
    <cellStyle name="Hiperlink" xfId="8004" builtinId="8" hidden="1"/>
    <cellStyle name="Hiperlink" xfId="8006" builtinId="8" hidden="1"/>
    <cellStyle name="Hiperlink" xfId="8008" builtinId="8" hidden="1"/>
    <cellStyle name="Hiperlink" xfId="8010" builtinId="8" hidden="1"/>
    <cellStyle name="Hiperlink" xfId="8012" builtinId="8" hidden="1"/>
    <cellStyle name="Hiperlink" xfId="8014" builtinId="8" hidden="1"/>
    <cellStyle name="Hiperlink" xfId="8016" builtinId="8" hidden="1"/>
    <cellStyle name="Hiperlink" xfId="8018" builtinId="8" hidden="1"/>
    <cellStyle name="Hiperlink" xfId="8020" builtinId="8" hidden="1"/>
    <cellStyle name="Hiperlink" xfId="8022" builtinId="8" hidden="1"/>
    <cellStyle name="Hiperlink" xfId="8024" builtinId="8" hidden="1"/>
    <cellStyle name="Hiperlink" xfId="8026" builtinId="8" hidden="1"/>
    <cellStyle name="Hiperlink" xfId="8028" builtinId="8" hidden="1"/>
    <cellStyle name="Hiperlink" xfId="8030" builtinId="8" hidden="1"/>
    <cellStyle name="Hiperlink" xfId="8032" builtinId="8" hidden="1"/>
    <cellStyle name="Hiperlink" xfId="8034" builtinId="8" hidden="1"/>
    <cellStyle name="Hiperlink" xfId="8036" builtinId="8" hidden="1"/>
    <cellStyle name="Hiperlink" xfId="8038" builtinId="8" hidden="1"/>
    <cellStyle name="Hiperlink" xfId="8040" builtinId="8" hidden="1"/>
    <cellStyle name="Hiperlink" xfId="8042" builtinId="8" hidden="1"/>
    <cellStyle name="Hiperlink" xfId="8044" builtinId="8" hidden="1"/>
    <cellStyle name="Hiperlink" xfId="8046" builtinId="8" hidden="1"/>
    <cellStyle name="Hiperlink" xfId="8048" builtinId="8" hidden="1"/>
    <cellStyle name="Hiperlink" xfId="8050" builtinId="8" hidden="1"/>
    <cellStyle name="Hiperlink" xfId="8052" builtinId="8" hidden="1"/>
    <cellStyle name="Hiperlink" xfId="8054" builtinId="8" hidden="1"/>
    <cellStyle name="Hiperlink" xfId="8056" builtinId="8" hidden="1"/>
    <cellStyle name="Hiperlink" xfId="8058" builtinId="8" hidden="1"/>
    <cellStyle name="Hiperlink" xfId="8060" builtinId="8" hidden="1"/>
    <cellStyle name="Hiperlink" xfId="8062" builtinId="8" hidden="1"/>
    <cellStyle name="Hiperlink" xfId="8064" builtinId="8" hidden="1"/>
    <cellStyle name="Hiperlink" xfId="8066" builtinId="8" hidden="1"/>
    <cellStyle name="Hiperlink" xfId="8068" builtinId="8" hidden="1"/>
    <cellStyle name="Hiperlink" xfId="8070" builtinId="8" hidden="1"/>
    <cellStyle name="Hiperlink" xfId="8072" builtinId="8" hidden="1"/>
    <cellStyle name="Hiperlink" xfId="8074" builtinId="8" hidden="1"/>
    <cellStyle name="Hiperlink" xfId="8076" builtinId="8" hidden="1"/>
    <cellStyle name="Hiperlink" xfId="8078" builtinId="8" hidden="1"/>
    <cellStyle name="Hiperlink" xfId="8080" builtinId="8" hidden="1"/>
    <cellStyle name="Hiperlink" xfId="8082" builtinId="8" hidden="1"/>
    <cellStyle name="Hiperlink" xfId="8084" builtinId="8" hidden="1"/>
    <cellStyle name="Hiperlink" xfId="8086" builtinId="8" hidden="1"/>
    <cellStyle name="Hiperlink" xfId="8088" builtinId="8" hidden="1"/>
    <cellStyle name="Hiperlink" xfId="8090" builtinId="8" hidden="1"/>
    <cellStyle name="Hiperlink" xfId="8092" builtinId="8" hidden="1"/>
    <cellStyle name="Hiperlink" xfId="8094" builtinId="8" hidden="1"/>
    <cellStyle name="Hiperlink" xfId="8096" builtinId="8" hidden="1"/>
    <cellStyle name="Hiperlink" xfId="8098" builtinId="8" hidden="1"/>
    <cellStyle name="Hiperlink" xfId="8100" builtinId="8" hidden="1"/>
    <cellStyle name="Hiperlink" xfId="8102" builtinId="8" hidden="1"/>
    <cellStyle name="Hiperlink" xfId="8104" builtinId="8" hidden="1"/>
    <cellStyle name="Hiperlink" xfId="8106" builtinId="8" hidden="1"/>
    <cellStyle name="Hiperlink" xfId="8108" builtinId="8" hidden="1"/>
    <cellStyle name="Hiperlink" xfId="8110" builtinId="8" hidden="1"/>
    <cellStyle name="Hiperlink" xfId="8112" builtinId="8" hidden="1"/>
    <cellStyle name="Hiperlink" xfId="8114" builtinId="8" hidden="1"/>
    <cellStyle name="Hiperlink" xfId="8116" builtinId="8" hidden="1"/>
    <cellStyle name="Hiperlink" xfId="8118" builtinId="8" hidden="1"/>
    <cellStyle name="Hiperlink" xfId="8120" builtinId="8" hidden="1"/>
    <cellStyle name="Hiperlink" xfId="8122" builtinId="8" hidden="1"/>
    <cellStyle name="Hiperlink" xfId="8124" builtinId="8" hidden="1"/>
    <cellStyle name="Hiperlink" xfId="8126" builtinId="8" hidden="1"/>
    <cellStyle name="Hiperlink" xfId="8128" builtinId="8" hidden="1"/>
    <cellStyle name="Hiperlink" xfId="8130" builtinId="8" hidden="1"/>
    <cellStyle name="Hiperlink" xfId="8132" builtinId="8" hidden="1"/>
    <cellStyle name="Hiperlink" xfId="8134" builtinId="8" hidden="1"/>
    <cellStyle name="Hiperlink" xfId="8136" builtinId="8" hidden="1"/>
    <cellStyle name="Hiperlink" xfId="8138" builtinId="8" hidden="1"/>
    <cellStyle name="Hiperlink" xfId="8140" builtinId="8" hidden="1"/>
    <cellStyle name="Hiperlink" xfId="8142" builtinId="8" hidden="1"/>
    <cellStyle name="Hiperlink" xfId="8144" builtinId="8" hidden="1"/>
    <cellStyle name="Hiperlink" xfId="8146" builtinId="8" hidden="1"/>
    <cellStyle name="Hiperlink" xfId="8148" builtinId="8" hidden="1"/>
    <cellStyle name="Hiperlink" xfId="8150" builtinId="8" hidden="1"/>
    <cellStyle name="Hiperlink" xfId="8152" builtinId="8" hidden="1"/>
    <cellStyle name="Hiperlink" xfId="8154" builtinId="8" hidden="1"/>
    <cellStyle name="Hiperlink" xfId="8156" builtinId="8" hidden="1"/>
    <cellStyle name="Hiperlink" xfId="8158" builtinId="8" hidden="1"/>
    <cellStyle name="Hiperlink" xfId="8160" builtinId="8" hidden="1"/>
    <cellStyle name="Hiperlink" xfId="8162" builtinId="8" hidden="1"/>
    <cellStyle name="Hiperlink" xfId="8164" builtinId="8" hidden="1"/>
    <cellStyle name="Hiperlink" xfId="8166" builtinId="8" hidden="1"/>
    <cellStyle name="Hiperlink" xfId="8168" builtinId="8" hidden="1"/>
    <cellStyle name="Hiperlink" xfId="8170" builtinId="8" hidden="1"/>
    <cellStyle name="Hiperlink" xfId="8172" builtinId="8" hidden="1"/>
    <cellStyle name="Hiperlink" xfId="8174" builtinId="8" hidden="1"/>
    <cellStyle name="Hiperlink" xfId="8176" builtinId="8" hidden="1"/>
    <cellStyle name="Hiperlink" xfId="8178" builtinId="8" hidden="1"/>
    <cellStyle name="Hiperlink" xfId="8180" builtinId="8" hidden="1"/>
    <cellStyle name="Hiperlink" xfId="8182" builtinId="8" hidden="1"/>
    <cellStyle name="Hiperlink" xfId="8184" builtinId="8" hidden="1"/>
    <cellStyle name="Hiperlink" xfId="8186" builtinId="8" hidden="1"/>
    <cellStyle name="Hiperlink" xfId="8188" builtinId="8" hidden="1"/>
    <cellStyle name="Hiperlink" xfId="8190" builtinId="8" hidden="1"/>
    <cellStyle name="Hiperlink" xfId="8192" builtinId="8" hidden="1"/>
    <cellStyle name="Hiperlink" xfId="8194" builtinId="8" hidden="1"/>
    <cellStyle name="Hiperlink" xfId="8196" builtinId="8" hidden="1"/>
    <cellStyle name="Hiperlink" xfId="8198" builtinId="8" hidden="1"/>
    <cellStyle name="Hiperlink" xfId="8200" builtinId="8" hidden="1"/>
    <cellStyle name="Hiperlink" xfId="8202" builtinId="8" hidden="1"/>
    <cellStyle name="Hiperlink" xfId="8204" builtinId="8" hidden="1"/>
    <cellStyle name="Hiperlink" xfId="8206" builtinId="8" hidden="1"/>
    <cellStyle name="Hiperlink" xfId="8208" builtinId="8" hidden="1"/>
    <cellStyle name="Hiperlink" xfId="8210" builtinId="8" hidden="1"/>
    <cellStyle name="Hiperlink" xfId="8212" builtinId="8" hidden="1"/>
    <cellStyle name="Hiperlink" xfId="8214" builtinId="8" hidden="1"/>
    <cellStyle name="Hiperlink" xfId="8216" builtinId="8" hidden="1"/>
    <cellStyle name="Hiperlink" xfId="8218" builtinId="8" hidden="1"/>
    <cellStyle name="Hiperlink" xfId="8220" builtinId="8" hidden="1"/>
    <cellStyle name="Hiperlink" xfId="8222" builtinId="8" hidden="1"/>
    <cellStyle name="Hiperlink" xfId="8224" builtinId="8" hidden="1"/>
    <cellStyle name="Hiperlink" xfId="8226" builtinId="8" hidden="1"/>
    <cellStyle name="Hiperlink" xfId="8228" builtinId="8" hidden="1"/>
    <cellStyle name="Hiperlink" xfId="8230" builtinId="8" hidden="1"/>
    <cellStyle name="Hiperlink" xfId="8232" builtinId="8" hidden="1"/>
    <cellStyle name="Hiperlink" xfId="8234" builtinId="8" hidden="1"/>
    <cellStyle name="Hiperlink" xfId="8236" builtinId="8" hidden="1"/>
    <cellStyle name="Hiperlink" xfId="8238" builtinId="8" hidden="1"/>
    <cellStyle name="Hiperlink" xfId="8240" builtinId="8" hidden="1"/>
    <cellStyle name="Hiperlink" xfId="8242" builtinId="8" hidden="1"/>
    <cellStyle name="Hiperlink" xfId="8244" builtinId="8" hidden="1"/>
    <cellStyle name="Hiperlink" xfId="8246" builtinId="8" hidden="1"/>
    <cellStyle name="Hiperlink" xfId="8248" builtinId="8" hidden="1"/>
    <cellStyle name="Hiperlink" xfId="8250" builtinId="8" hidden="1"/>
    <cellStyle name="Hiperlink" xfId="8252" builtinId="8" hidden="1"/>
    <cellStyle name="Hiperlink" xfId="8254" builtinId="8" hidden="1"/>
    <cellStyle name="Hiperlink" xfId="8256" builtinId="8" hidden="1"/>
    <cellStyle name="Hiperlink" xfId="8258" builtinId="8" hidden="1"/>
    <cellStyle name="Hiperlink" xfId="8260" builtinId="8" hidden="1"/>
    <cellStyle name="Hiperlink" xfId="8262" builtinId="8" hidden="1"/>
    <cellStyle name="Hiperlink" xfId="8264" builtinId="8" hidden="1"/>
    <cellStyle name="Hiperlink" xfId="8266" builtinId="8" hidden="1"/>
    <cellStyle name="Hiperlink" xfId="8268" builtinId="8" hidden="1"/>
    <cellStyle name="Hiperlink" xfId="8270" builtinId="8" hidden="1"/>
    <cellStyle name="Hiperlink" xfId="8272" builtinId="8" hidden="1"/>
    <cellStyle name="Hiperlink" xfId="8274" builtinId="8" hidden="1"/>
    <cellStyle name="Hiperlink" xfId="8276" builtinId="8" hidden="1"/>
    <cellStyle name="Hiperlink" xfId="8278" builtinId="8" hidden="1"/>
    <cellStyle name="Hiperlink" xfId="8280" builtinId="8" hidden="1"/>
    <cellStyle name="Hiperlink" xfId="8282" builtinId="8" hidden="1"/>
    <cellStyle name="Hiperlink" xfId="8284" builtinId="8" hidden="1"/>
    <cellStyle name="Hiperlink" xfId="8286" builtinId="8" hidden="1"/>
    <cellStyle name="Hiperlink" xfId="8288" builtinId="8" hidden="1"/>
    <cellStyle name="Hiperlink" xfId="8290" builtinId="8" hidden="1"/>
    <cellStyle name="Hiperlink" xfId="8292" builtinId="8" hidden="1"/>
    <cellStyle name="Hiperlink" xfId="8294" builtinId="8" hidden="1"/>
    <cellStyle name="Hiperlink" xfId="8296" builtinId="8" hidden="1"/>
    <cellStyle name="Hiperlink" xfId="8298" builtinId="8" hidden="1"/>
    <cellStyle name="Hiperlink" xfId="8300" builtinId="8" hidden="1"/>
    <cellStyle name="Hiperlink" xfId="8302" builtinId="8" hidden="1"/>
    <cellStyle name="Hiperlink" xfId="8304" builtinId="8" hidden="1"/>
    <cellStyle name="Hiperlink" xfId="8306" builtinId="8" hidden="1"/>
    <cellStyle name="Hiperlink" xfId="8308" builtinId="8" hidden="1"/>
    <cellStyle name="Hiperlink" xfId="8310" builtinId="8" hidden="1"/>
    <cellStyle name="Hiperlink" xfId="8312" builtinId="8" hidden="1"/>
    <cellStyle name="Hiperlink" xfId="8314" builtinId="8" hidden="1"/>
    <cellStyle name="Hiperlink" xfId="8316" builtinId="8" hidden="1"/>
    <cellStyle name="Hiperlink" xfId="8318" builtinId="8" hidden="1"/>
    <cellStyle name="Hiperlink" xfId="8320" builtinId="8" hidden="1"/>
    <cellStyle name="Hiperlink" xfId="8322" builtinId="8" hidden="1"/>
    <cellStyle name="Hiperlink" xfId="8324" builtinId="8" hidden="1"/>
    <cellStyle name="Hiperlink" xfId="8326" builtinId="8" hidden="1"/>
    <cellStyle name="Hiperlink" xfId="8328" builtinId="8" hidden="1"/>
    <cellStyle name="Hiperlink" xfId="8330" builtinId="8" hidden="1"/>
    <cellStyle name="Hiperlink" xfId="8332" builtinId="8" hidden="1"/>
    <cellStyle name="Hiperlink" xfId="8334" builtinId="8" hidden="1"/>
    <cellStyle name="Hiperlink" xfId="8336" builtinId="8" hidden="1"/>
    <cellStyle name="Hiperlink" xfId="8338" builtinId="8" hidden="1"/>
    <cellStyle name="Hiperlink" xfId="8340" builtinId="8" hidden="1"/>
    <cellStyle name="Hiperlink" xfId="8342" builtinId="8" hidden="1"/>
    <cellStyle name="Hiperlink" xfId="8344" builtinId="8" hidden="1"/>
    <cellStyle name="Hiperlink" xfId="8346" builtinId="8" hidden="1"/>
    <cellStyle name="Hiperlink" xfId="8348" builtinId="8" hidden="1"/>
    <cellStyle name="Hiperlink" xfId="8350" builtinId="8" hidden="1"/>
    <cellStyle name="Hiperlink" xfId="8352" builtinId="8" hidden="1"/>
    <cellStyle name="Hiperlink" xfId="8354" builtinId="8" hidden="1"/>
    <cellStyle name="Hiperlink" xfId="8356" builtinId="8" hidden="1"/>
    <cellStyle name="Hiperlink" xfId="8358" builtinId="8" hidden="1"/>
    <cellStyle name="Hiperlink" xfId="8360" builtinId="8" hidden="1"/>
    <cellStyle name="Hiperlink" xfId="8362" builtinId="8" hidden="1"/>
    <cellStyle name="Hiperlink" xfId="8364" builtinId="8" hidden="1"/>
    <cellStyle name="Hiperlink" xfId="8366" builtinId="8" hidden="1"/>
    <cellStyle name="Hiperlink" xfId="8368" builtinId="8" hidden="1"/>
    <cellStyle name="Hiperlink" xfId="8370" builtinId="8" hidden="1"/>
    <cellStyle name="Hiperlink" xfId="8372" builtinId="8" hidden="1"/>
    <cellStyle name="Hiperlink" xfId="8374" builtinId="8" hidden="1"/>
    <cellStyle name="Hiperlink" xfId="8376" builtinId="8" hidden="1"/>
    <cellStyle name="Hiperlink" xfId="8378" builtinId="8" hidden="1"/>
    <cellStyle name="Hiperlink" xfId="8380" builtinId="8" hidden="1"/>
    <cellStyle name="Hiperlink" xfId="8382" builtinId="8" hidden="1"/>
    <cellStyle name="Hiperlink" xfId="8384" builtinId="8" hidden="1"/>
    <cellStyle name="Hiperlink" xfId="8386" builtinId="8" hidden="1"/>
    <cellStyle name="Hiperlink" xfId="8388" builtinId="8" hidden="1"/>
    <cellStyle name="Hiperlink" xfId="8390" builtinId="8" hidden="1"/>
    <cellStyle name="Hiperlink" xfId="8392" builtinId="8" hidden="1"/>
    <cellStyle name="Hiperlink" xfId="8394" builtinId="8" hidden="1"/>
    <cellStyle name="Hiperlink" xfId="8396" builtinId="8" hidden="1"/>
    <cellStyle name="Hiperlink" xfId="8398" builtinId="8" hidden="1"/>
    <cellStyle name="Hiperlink" xfId="8400" builtinId="8" hidden="1"/>
    <cellStyle name="Hiperlink" xfId="8402" builtinId="8" hidden="1"/>
    <cellStyle name="Hiperlink" xfId="8404" builtinId="8" hidden="1"/>
    <cellStyle name="Hiperlink" xfId="8406" builtinId="8" hidden="1"/>
    <cellStyle name="Hiperlink" xfId="8408" builtinId="8" hidden="1"/>
    <cellStyle name="Hiperlink" xfId="8410" builtinId="8" hidden="1"/>
    <cellStyle name="Hiperlink" xfId="8412" builtinId="8" hidden="1"/>
    <cellStyle name="Hiperlink" xfId="8414" builtinId="8" hidden="1"/>
    <cellStyle name="Hiperlink" xfId="8416" builtinId="8" hidden="1"/>
    <cellStyle name="Hiperlink" xfId="8418" builtinId="8" hidden="1"/>
    <cellStyle name="Hiperlink" xfId="8420" builtinId="8" hidden="1"/>
    <cellStyle name="Hiperlink" xfId="8422" builtinId="8" hidden="1"/>
    <cellStyle name="Hiperlink" xfId="8424" builtinId="8" hidden="1"/>
    <cellStyle name="Hiperlink" xfId="8426" builtinId="8" hidden="1"/>
    <cellStyle name="Hiperlink" xfId="8428" builtinId="8" hidden="1"/>
    <cellStyle name="Hiperlink" xfId="8430" builtinId="8" hidden="1"/>
    <cellStyle name="Hiperlink" xfId="8432" builtinId="8" hidden="1"/>
    <cellStyle name="Hiperlink" xfId="8434" builtinId="8" hidden="1"/>
    <cellStyle name="Hiperlink" xfId="8436" builtinId="8" hidden="1"/>
    <cellStyle name="Hiperlink" xfId="8438" builtinId="8" hidden="1"/>
    <cellStyle name="Hiperlink" xfId="8440" builtinId="8" hidden="1"/>
    <cellStyle name="Hiperlink" xfId="8442" builtinId="8" hidden="1"/>
    <cellStyle name="Hiperlink" xfId="8444" builtinId="8" hidden="1"/>
    <cellStyle name="Hiperlink" xfId="8446" builtinId="8" hidden="1"/>
    <cellStyle name="Hiperlink" xfId="8448" builtinId="8" hidden="1"/>
    <cellStyle name="Hiperlink" xfId="8450" builtinId="8" hidden="1"/>
    <cellStyle name="Hiperlink" xfId="8452" builtinId="8" hidden="1"/>
    <cellStyle name="Hiperlink" xfId="8454" builtinId="8" hidden="1"/>
    <cellStyle name="Hiperlink" xfId="8456" builtinId="8" hidden="1"/>
    <cellStyle name="Hiperlink" xfId="8458" builtinId="8" hidden="1"/>
    <cellStyle name="Hiperlink" xfId="8460" builtinId="8" hidden="1"/>
    <cellStyle name="Hiperlink" xfId="8462" builtinId="8" hidden="1"/>
    <cellStyle name="Hiperlink" xfId="8464" builtinId="8" hidden="1"/>
    <cellStyle name="Hiperlink" xfId="8466" builtinId="8" hidden="1"/>
    <cellStyle name="Hiperlink" xfId="8468" builtinId="8" hidden="1"/>
    <cellStyle name="Hiperlink" xfId="8470" builtinId="8" hidden="1"/>
    <cellStyle name="Hiperlink" xfId="8472" builtinId="8" hidden="1"/>
    <cellStyle name="Hiperlink" xfId="8474" builtinId="8" hidden="1"/>
    <cellStyle name="Hiperlink" xfId="8476" builtinId="8" hidden="1"/>
    <cellStyle name="Hiperlink" xfId="8478" builtinId="8" hidden="1"/>
    <cellStyle name="Hiperlink" xfId="8480" builtinId="8" hidden="1"/>
    <cellStyle name="Hiperlink" xfId="8482" builtinId="8" hidden="1"/>
    <cellStyle name="Hiperlink" xfId="8484" builtinId="8" hidden="1"/>
    <cellStyle name="Hiperlink" xfId="8486" builtinId="8" hidden="1"/>
    <cellStyle name="Hiperlink" xfId="8488" builtinId="8" hidden="1"/>
    <cellStyle name="Hiperlink" xfId="8490" builtinId="8" hidden="1"/>
    <cellStyle name="Hiperlink" xfId="8492" builtinId="8" hidden="1"/>
    <cellStyle name="Hiperlink" xfId="8494" builtinId="8" hidden="1"/>
    <cellStyle name="Hiperlink" xfId="8496" builtinId="8" hidden="1"/>
    <cellStyle name="Hiperlink" xfId="8498" builtinId="8" hidden="1"/>
    <cellStyle name="Hiperlink" xfId="8500" builtinId="8" hidden="1"/>
    <cellStyle name="Hiperlink" xfId="8502" builtinId="8" hidden="1"/>
    <cellStyle name="Hiperlink" xfId="8504" builtinId="8" hidden="1"/>
    <cellStyle name="Hiperlink" xfId="8506" builtinId="8" hidden="1"/>
    <cellStyle name="Hiperlink" xfId="8508" builtinId="8" hidden="1"/>
    <cellStyle name="Hiperlink" xfId="8510" builtinId="8" hidden="1"/>
    <cellStyle name="Hiperlink" xfId="8512" builtinId="8" hidden="1"/>
    <cellStyle name="Hiperlink" xfId="8514" builtinId="8" hidden="1"/>
    <cellStyle name="Hiperlink" xfId="8516" builtinId="8" hidden="1"/>
    <cellStyle name="Hiperlink" xfId="8518" builtinId="8" hidden="1"/>
    <cellStyle name="Hiperlink" xfId="8520" builtinId="8" hidden="1"/>
    <cellStyle name="Hiperlink" xfId="8522" builtinId="8" hidden="1"/>
    <cellStyle name="Hiperlink" xfId="8524" builtinId="8" hidden="1"/>
    <cellStyle name="Hiperlink" xfId="8526" builtinId="8" hidden="1"/>
    <cellStyle name="Hiperlink" xfId="8528" builtinId="8" hidden="1"/>
    <cellStyle name="Hiperlink" xfId="8530" builtinId="8" hidden="1"/>
    <cellStyle name="Hiperlink" xfId="8532" builtinId="8" hidden="1"/>
    <cellStyle name="Hiperlink" xfId="8534" builtinId="8" hidden="1"/>
    <cellStyle name="Hiperlink" xfId="8536" builtinId="8" hidden="1"/>
    <cellStyle name="Hiperlink" xfId="8538" builtinId="8" hidden="1"/>
    <cellStyle name="Hiperlink" xfId="8540" builtinId="8" hidden="1"/>
    <cellStyle name="Hiperlink" xfId="8542" builtinId="8" hidden="1"/>
    <cellStyle name="Hiperlink" xfId="8544" builtinId="8" hidden="1"/>
    <cellStyle name="Hiperlink" xfId="8546" builtinId="8" hidden="1"/>
    <cellStyle name="Hiperlink" xfId="8548" builtinId="8" hidden="1"/>
    <cellStyle name="Hiperlink" xfId="8550" builtinId="8" hidden="1"/>
    <cellStyle name="Hiperlink" xfId="8552" builtinId="8" hidden="1"/>
    <cellStyle name="Hiperlink" xfId="8554" builtinId="8" hidden="1"/>
    <cellStyle name="Hiperlink" xfId="8556" builtinId="8" hidden="1"/>
    <cellStyle name="Hiperlink" xfId="8558" builtinId="8" hidden="1"/>
    <cellStyle name="Hiperlink" xfId="8560" builtinId="8" hidden="1"/>
    <cellStyle name="Hiperlink" xfId="8562" builtinId="8" hidden="1"/>
    <cellStyle name="Hiperlink" xfId="8564" builtinId="8" hidden="1"/>
    <cellStyle name="Hiperlink" xfId="8566" builtinId="8" hidden="1"/>
    <cellStyle name="Hiperlink" xfId="8568" builtinId="8" hidden="1"/>
    <cellStyle name="Hiperlink" xfId="8570" builtinId="8" hidden="1"/>
    <cellStyle name="Hiperlink" xfId="8572" builtinId="8" hidden="1"/>
    <cellStyle name="Hiperlink" xfId="8574" builtinId="8" hidden="1"/>
    <cellStyle name="Hiperlink" xfId="8576" builtinId="8" hidden="1"/>
    <cellStyle name="Hiperlink" xfId="8578" builtinId="8" hidden="1"/>
    <cellStyle name="Hiperlink" xfId="8580" builtinId="8" hidden="1"/>
    <cellStyle name="Hiperlink" xfId="8582" builtinId="8" hidden="1"/>
    <cellStyle name="Hiperlink" xfId="8584" builtinId="8" hidden="1"/>
    <cellStyle name="Hiperlink" xfId="8586" builtinId="8" hidden="1"/>
    <cellStyle name="Hiperlink" xfId="8588" builtinId="8" hidden="1"/>
    <cellStyle name="Hiperlink" xfId="8590" builtinId="8" hidden="1"/>
    <cellStyle name="Hiperlink" xfId="8592" builtinId="8" hidden="1"/>
    <cellStyle name="Hiperlink" xfId="8594" builtinId="8" hidden="1"/>
    <cellStyle name="Hiperlink" xfId="8596" builtinId="8" hidden="1"/>
    <cellStyle name="Hiperlink" xfId="8598" builtinId="8" hidden="1"/>
    <cellStyle name="Hiperlink" xfId="8600" builtinId="8" hidden="1"/>
    <cellStyle name="Hiperlink" xfId="8602" builtinId="8" hidden="1"/>
    <cellStyle name="Hiperlink" xfId="8604" builtinId="8" hidden="1"/>
    <cellStyle name="Hiperlink" xfId="8606" builtinId="8" hidden="1"/>
    <cellStyle name="Hiperlink" xfId="8608" builtinId="8" hidden="1"/>
    <cellStyle name="Hiperlink" xfId="8610" builtinId="8" hidden="1"/>
    <cellStyle name="Hiperlink" xfId="8612" builtinId="8" hidden="1"/>
    <cellStyle name="Hiperlink" xfId="8614" builtinId="8" hidden="1"/>
    <cellStyle name="Hiperlink" xfId="8616" builtinId="8" hidden="1"/>
    <cellStyle name="Hiperlink" xfId="8618" builtinId="8" hidden="1"/>
    <cellStyle name="Hiperlink" xfId="8620" builtinId="8" hidden="1"/>
    <cellStyle name="Hiperlink" xfId="8622" builtinId="8" hidden="1"/>
    <cellStyle name="Hiperlink" xfId="8624" builtinId="8" hidden="1"/>
    <cellStyle name="Hiperlink" xfId="8626" builtinId="8" hidden="1"/>
    <cellStyle name="Hiperlink" xfId="8628" builtinId="8" hidden="1"/>
    <cellStyle name="Hiperlink" xfId="8630" builtinId="8" hidden="1"/>
    <cellStyle name="Hiperlink" xfId="8632" builtinId="8" hidden="1"/>
    <cellStyle name="Hiperlink" xfId="8634" builtinId="8" hidden="1"/>
    <cellStyle name="Hiperlink" xfId="8636" builtinId="8" hidden="1"/>
    <cellStyle name="Hiperlink" xfId="8638" builtinId="8" hidden="1"/>
    <cellStyle name="Hiperlink" xfId="8640" builtinId="8" hidden="1"/>
    <cellStyle name="Hiperlink" xfId="8642" builtinId="8" hidden="1"/>
    <cellStyle name="Hiperlink" xfId="8644" builtinId="8" hidden="1"/>
    <cellStyle name="Hiperlink" xfId="8646" builtinId="8" hidden="1"/>
    <cellStyle name="Hiperlink" xfId="8648" builtinId="8" hidden="1"/>
    <cellStyle name="Hiperlink" xfId="8650" builtinId="8" hidden="1"/>
    <cellStyle name="Hiperlink" xfId="8652" builtinId="8" hidden="1"/>
    <cellStyle name="Hiperlink" xfId="8654" builtinId="8" hidden="1"/>
    <cellStyle name="Hiperlink" xfId="8656" builtinId="8" hidden="1"/>
    <cellStyle name="Hiperlink" xfId="8658" builtinId="8" hidden="1"/>
    <cellStyle name="Hiperlink" xfId="8660" builtinId="8" hidden="1"/>
    <cellStyle name="Hiperlink" xfId="8662" builtinId="8" hidden="1"/>
    <cellStyle name="Hiperlink" xfId="8664" builtinId="8" hidden="1"/>
    <cellStyle name="Hiperlink" xfId="8666" builtinId="8" hidden="1"/>
    <cellStyle name="Hiperlink" xfId="8668" builtinId="8" hidden="1"/>
    <cellStyle name="Hiperlink" xfId="8670" builtinId="8" hidden="1"/>
    <cellStyle name="Hiperlink" xfId="8672" builtinId="8" hidden="1"/>
    <cellStyle name="Hiperlink" xfId="8674" builtinId="8" hidden="1"/>
    <cellStyle name="Hiperlink" xfId="8676" builtinId="8" hidden="1"/>
    <cellStyle name="Hiperlink" xfId="8678" builtinId="8" hidden="1"/>
    <cellStyle name="Hiperlink" xfId="8680" builtinId="8" hidden="1"/>
    <cellStyle name="Hiperlink" xfId="8682" builtinId="8" hidden="1"/>
    <cellStyle name="Hiperlink" xfId="8684" builtinId="8" hidden="1"/>
    <cellStyle name="Hiperlink" xfId="8686" builtinId="8" hidden="1"/>
    <cellStyle name="Hiperlink" xfId="8688" builtinId="8" hidden="1"/>
    <cellStyle name="Hiperlink" xfId="8690" builtinId="8" hidden="1"/>
    <cellStyle name="Hiperlink" xfId="8692" builtinId="8" hidden="1"/>
    <cellStyle name="Hiperlink" xfId="8694" builtinId="8" hidden="1"/>
    <cellStyle name="Hiperlink" xfId="8696" builtinId="8" hidden="1"/>
    <cellStyle name="Hiperlink" xfId="8698" builtinId="8" hidden="1"/>
    <cellStyle name="Hiperlink" xfId="8700" builtinId="8" hidden="1"/>
    <cellStyle name="Hiperlink" xfId="8702" builtinId="8" hidden="1"/>
    <cellStyle name="Hiperlink" xfId="8704" builtinId="8" hidden="1"/>
    <cellStyle name="Hiperlink" xfId="8706" builtinId="8" hidden="1"/>
    <cellStyle name="Hiperlink" xfId="8708" builtinId="8" hidden="1"/>
    <cellStyle name="Hiperlink" xfId="8710" builtinId="8" hidden="1"/>
    <cellStyle name="Hiperlink" xfId="8712" builtinId="8" hidden="1"/>
    <cellStyle name="Hiperlink" xfId="8714" builtinId="8" hidden="1"/>
    <cellStyle name="Hiperlink" xfId="8716" builtinId="8" hidden="1"/>
    <cellStyle name="Hiperlink" xfId="8718" builtinId="8" hidden="1"/>
    <cellStyle name="Hiperlink" xfId="8720" builtinId="8" hidden="1"/>
    <cellStyle name="Hiperlink" xfId="8722" builtinId="8" hidden="1"/>
    <cellStyle name="Hiperlink" xfId="8724" builtinId="8" hidden="1"/>
    <cellStyle name="Hiperlink" xfId="8726" builtinId="8" hidden="1"/>
    <cellStyle name="Hiperlink" xfId="8728" builtinId="8" hidden="1"/>
    <cellStyle name="Hiperlink" xfId="8730" builtinId="8" hidden="1"/>
    <cellStyle name="Hiperlink" xfId="8732" builtinId="8" hidden="1"/>
    <cellStyle name="Hiperlink" xfId="8734" builtinId="8" hidden="1"/>
    <cellStyle name="Hiperlink" xfId="8736" builtinId="8" hidden="1"/>
    <cellStyle name="Hiperlink" xfId="8738" builtinId="8" hidden="1"/>
    <cellStyle name="Hiperlink" xfId="8740" builtinId="8" hidden="1"/>
    <cellStyle name="Hiperlink" xfId="8742" builtinId="8" hidden="1"/>
    <cellStyle name="Hiperlink" xfId="8744" builtinId="8" hidden="1"/>
    <cellStyle name="Hiperlink" xfId="8746" builtinId="8" hidden="1"/>
    <cellStyle name="Hiperlink" xfId="8748" builtinId="8" hidden="1"/>
    <cellStyle name="Hiperlink" xfId="8750" builtinId="8" hidden="1"/>
    <cellStyle name="Hiperlink" xfId="8752" builtinId="8" hidden="1"/>
    <cellStyle name="Hiperlink" xfId="8754" builtinId="8" hidden="1"/>
    <cellStyle name="Hiperlink" xfId="8756" builtinId="8" hidden="1"/>
    <cellStyle name="Hiperlink" xfId="8758" builtinId="8" hidden="1"/>
    <cellStyle name="Hiperlink" xfId="8760" builtinId="8" hidden="1"/>
    <cellStyle name="Hiperlink" xfId="8762" builtinId="8" hidden="1"/>
    <cellStyle name="Hiperlink" xfId="8764" builtinId="8" hidden="1"/>
    <cellStyle name="Hiperlink" xfId="8766" builtinId="8" hidden="1"/>
    <cellStyle name="Hiperlink" xfId="8768" builtinId="8" hidden="1"/>
    <cellStyle name="Hiperlink" xfId="8770" builtinId="8" hidden="1"/>
    <cellStyle name="Hiperlink" xfId="8772" builtinId="8" hidden="1"/>
    <cellStyle name="Hiperlink" xfId="8774" builtinId="8" hidden="1"/>
    <cellStyle name="Hiperlink" xfId="8776" builtinId="8" hidden="1"/>
    <cellStyle name="Hiperlink" xfId="8778" builtinId="8" hidden="1"/>
    <cellStyle name="Hiperlink" xfId="8780" builtinId="8" hidden="1"/>
    <cellStyle name="Hiperlink" xfId="8782" builtinId="8" hidden="1"/>
    <cellStyle name="Hiperlink" xfId="8784" builtinId="8" hidden="1"/>
    <cellStyle name="Hiperlink" xfId="8786" builtinId="8" hidden="1"/>
    <cellStyle name="Hiperlink" xfId="8788" builtinId="8" hidden="1"/>
    <cellStyle name="Hiperlink" xfId="8790" builtinId="8" hidden="1"/>
    <cellStyle name="Hiperlink" xfId="8792" builtinId="8" hidden="1"/>
    <cellStyle name="Hiperlink" xfId="8794" builtinId="8" hidden="1"/>
    <cellStyle name="Hiperlink" xfId="8796" builtinId="8" hidden="1"/>
    <cellStyle name="Hiperlink" xfId="8798" builtinId="8" hidden="1"/>
    <cellStyle name="Hiperlink" xfId="8800" builtinId="8" hidden="1"/>
    <cellStyle name="Hiperlink" xfId="8802" builtinId="8" hidden="1"/>
    <cellStyle name="Hiperlink" xfId="8804" builtinId="8" hidden="1"/>
    <cellStyle name="Hiperlink" xfId="8806" builtinId="8" hidden="1"/>
    <cellStyle name="Hiperlink" xfId="8808" builtinId="8" hidden="1"/>
    <cellStyle name="Hiperlink" xfId="8810" builtinId="8" hidden="1"/>
    <cellStyle name="Hiperlink" xfId="8812" builtinId="8" hidden="1"/>
    <cellStyle name="Hiperlink" xfId="8814" builtinId="8" hidden="1"/>
    <cellStyle name="Hiperlink" xfId="8816" builtinId="8" hidden="1"/>
    <cellStyle name="Hiperlink" xfId="8818" builtinId="8" hidden="1"/>
    <cellStyle name="Hiperlink" xfId="8820" builtinId="8" hidden="1"/>
    <cellStyle name="Hiperlink" xfId="8822" builtinId="8" hidden="1"/>
    <cellStyle name="Hiperlink" xfId="8824" builtinId="8" hidden="1"/>
    <cellStyle name="Hiperlink" xfId="8826" builtinId="8" hidden="1"/>
    <cellStyle name="Hiperlink" xfId="8828" builtinId="8" hidden="1"/>
    <cellStyle name="Hiperlink" xfId="8830" builtinId="8" hidden="1"/>
    <cellStyle name="Hiperlink" xfId="8832" builtinId="8" hidden="1"/>
    <cellStyle name="Hiperlink" xfId="8834" builtinId="8" hidden="1"/>
    <cellStyle name="Hiperlink" xfId="8836" builtinId="8" hidden="1"/>
    <cellStyle name="Hiperlink" xfId="8838" builtinId="8" hidden="1"/>
    <cellStyle name="Hiperlink" xfId="8840" builtinId="8" hidden="1"/>
    <cellStyle name="Hiperlink" xfId="8842" builtinId="8" hidden="1"/>
    <cellStyle name="Hiperlink" xfId="8844" builtinId="8" hidden="1"/>
    <cellStyle name="Hiperlink" xfId="8846" builtinId="8" hidden="1"/>
    <cellStyle name="Hiperlink" xfId="8848" builtinId="8" hidden="1"/>
    <cellStyle name="Hiperlink" xfId="8850" builtinId="8" hidden="1"/>
    <cellStyle name="Hiperlink" xfId="8852" builtinId="8" hidden="1"/>
    <cellStyle name="Hiperlink" xfId="8854" builtinId="8" hidden="1"/>
    <cellStyle name="Hiperlink" xfId="8856" builtinId="8" hidden="1"/>
    <cellStyle name="Hiperlink" xfId="8858" builtinId="8" hidden="1"/>
    <cellStyle name="Hiperlink" xfId="8860" builtinId="8" hidden="1"/>
    <cellStyle name="Hiperlink" xfId="8862" builtinId="8" hidden="1"/>
    <cellStyle name="Hiperlink" xfId="8864" builtinId="8" hidden="1"/>
    <cellStyle name="Hiperlink" xfId="8866" builtinId="8" hidden="1"/>
    <cellStyle name="Hiperlink" xfId="8868" builtinId="8" hidden="1"/>
    <cellStyle name="Hiperlink" xfId="8870" builtinId="8" hidden="1"/>
    <cellStyle name="Hiperlink" xfId="8872" builtinId="8" hidden="1"/>
    <cellStyle name="Hiperlink" xfId="8874" builtinId="8" hidden="1"/>
    <cellStyle name="Hiperlink" xfId="8876" builtinId="8" hidden="1"/>
    <cellStyle name="Hiperlink" xfId="8878" builtinId="8" hidden="1"/>
    <cellStyle name="Hiperlink" xfId="8880" builtinId="8" hidden="1"/>
    <cellStyle name="Hiperlink" xfId="8882" builtinId="8" hidden="1"/>
    <cellStyle name="Hiperlink" xfId="8884" builtinId="8" hidden="1"/>
    <cellStyle name="Hiperlink" xfId="8886" builtinId="8" hidden="1"/>
    <cellStyle name="Hiperlink" xfId="8888" builtinId="8" hidden="1"/>
    <cellStyle name="Hiperlink" xfId="8890" builtinId="8" hidden="1"/>
    <cellStyle name="Hiperlink" xfId="8892" builtinId="8" hidden="1"/>
    <cellStyle name="Hiperlink" xfId="8894" builtinId="8" hidden="1"/>
    <cellStyle name="Hiperlink" xfId="8896" builtinId="8" hidden="1"/>
    <cellStyle name="Hiperlink" xfId="8898" builtinId="8" hidden="1"/>
    <cellStyle name="Hiperlink" xfId="8900" builtinId="8" hidden="1"/>
    <cellStyle name="Hiperlink" xfId="8902" builtinId="8" hidden="1"/>
    <cellStyle name="Hiperlink" xfId="8904" builtinId="8" hidden="1"/>
    <cellStyle name="Hiperlink" xfId="8906" builtinId="8" hidden="1"/>
    <cellStyle name="Hiperlink" xfId="8908" builtinId="8" hidden="1"/>
    <cellStyle name="Hiperlink" xfId="8910" builtinId="8" hidden="1"/>
    <cellStyle name="Hiperlink" xfId="8912" builtinId="8" hidden="1"/>
    <cellStyle name="Hiperlink" xfId="8914" builtinId="8" hidden="1"/>
    <cellStyle name="Hiperlink" xfId="8916" builtinId="8" hidden="1"/>
    <cellStyle name="Hiperlink" xfId="8918" builtinId="8" hidden="1"/>
    <cellStyle name="Hiperlink" xfId="8920" builtinId="8" hidden="1"/>
    <cellStyle name="Hiperlink" xfId="8922" builtinId="8" hidden="1"/>
    <cellStyle name="Hiperlink" xfId="8924" builtinId="8" hidden="1"/>
    <cellStyle name="Hiperlink" xfId="8926" builtinId="8" hidden="1"/>
    <cellStyle name="Hiperlink" xfId="8928" builtinId="8" hidden="1"/>
    <cellStyle name="Hiperlink" xfId="8930" builtinId="8" hidden="1"/>
    <cellStyle name="Hiperlink" xfId="8932" builtinId="8" hidden="1"/>
    <cellStyle name="Hiperlink" xfId="8934" builtinId="8" hidden="1"/>
    <cellStyle name="Hiperlink" xfId="8936" builtinId="8" hidden="1"/>
    <cellStyle name="Hiperlink" xfId="8938" builtinId="8" hidden="1"/>
    <cellStyle name="Hiperlink" xfId="8940" builtinId="8" hidden="1"/>
    <cellStyle name="Hiperlink" xfId="8942" builtinId="8" hidden="1"/>
    <cellStyle name="Hiperlink" xfId="8944" builtinId="8" hidden="1"/>
    <cellStyle name="Hiperlink" xfId="8946" builtinId="8" hidden="1"/>
    <cellStyle name="Hiperlink" xfId="8948" builtinId="8" hidden="1"/>
    <cellStyle name="Hiperlink" xfId="8950" builtinId="8" hidden="1"/>
    <cellStyle name="Hiperlink" xfId="8952" builtinId="8" hidden="1"/>
    <cellStyle name="Hiperlink" xfId="8954" builtinId="8" hidden="1"/>
    <cellStyle name="Hiperlink" xfId="8956" builtinId="8" hidden="1"/>
    <cellStyle name="Hiperlink" xfId="8958" builtinId="8" hidden="1"/>
    <cellStyle name="Hiperlink" xfId="8960" builtinId="8" hidden="1"/>
    <cellStyle name="Hiperlink" xfId="8962" builtinId="8" hidden="1"/>
    <cellStyle name="Hiperlink" xfId="8964" builtinId="8" hidden="1"/>
    <cellStyle name="Hiperlink" xfId="8966" builtinId="8" hidden="1"/>
    <cellStyle name="Hiperlink" xfId="8968" builtinId="8" hidden="1"/>
    <cellStyle name="Hiperlink" xfId="8970" builtinId="8" hidden="1"/>
    <cellStyle name="Hiperlink" xfId="8972" builtinId="8" hidden="1"/>
    <cellStyle name="Hiperlink" xfId="8974" builtinId="8" hidden="1"/>
    <cellStyle name="Hiperlink" xfId="8976" builtinId="8" hidden="1"/>
    <cellStyle name="Hiperlink" xfId="8978" builtinId="8" hidden="1"/>
    <cellStyle name="Hiperlink" xfId="8980" builtinId="8" hidden="1"/>
    <cellStyle name="Hiperlink" xfId="8982" builtinId="8" hidden="1"/>
    <cellStyle name="Hiperlink" xfId="8984" builtinId="8" hidden="1"/>
    <cellStyle name="Hiperlink" xfId="8986" builtinId="8" hidden="1"/>
    <cellStyle name="Hiperlink" xfId="8988" builtinId="8" hidden="1"/>
    <cellStyle name="Hiperlink" xfId="8990" builtinId="8" hidden="1"/>
    <cellStyle name="Hiperlink" xfId="8992" builtinId="8" hidden="1"/>
    <cellStyle name="Hiperlink" xfId="8994" builtinId="8" hidden="1"/>
    <cellStyle name="Hiperlink" xfId="8996" builtinId="8" hidden="1"/>
    <cellStyle name="Hiperlink" xfId="8998" builtinId="8" hidden="1"/>
    <cellStyle name="Hiperlink" xfId="9000" builtinId="8" hidden="1"/>
    <cellStyle name="Hiperlink" xfId="9002" builtinId="8" hidden="1"/>
    <cellStyle name="Hiperlink" xfId="9004" builtinId="8" hidden="1"/>
    <cellStyle name="Hiperlink" xfId="9006" builtinId="8" hidden="1"/>
    <cellStyle name="Hiperlink" xfId="9008" builtinId="8" hidden="1"/>
    <cellStyle name="Hiperlink" xfId="9010" builtinId="8" hidden="1"/>
    <cellStyle name="Hiperlink" xfId="9012" builtinId="8" hidden="1"/>
    <cellStyle name="Hiperlink" xfId="9014" builtinId="8" hidden="1"/>
    <cellStyle name="Hiperlink" xfId="9016" builtinId="8" hidden="1"/>
    <cellStyle name="Hiperlink" xfId="9018" builtinId="8" hidden="1"/>
    <cellStyle name="Hiperlink" xfId="9020" builtinId="8" hidden="1"/>
    <cellStyle name="Hiperlink" xfId="9022" builtinId="8" hidden="1"/>
    <cellStyle name="Hiperlink" xfId="9024" builtinId="8" hidden="1"/>
    <cellStyle name="Hiperlink" xfId="9026" builtinId="8" hidden="1"/>
    <cellStyle name="Hiperlink" xfId="9028" builtinId="8" hidden="1"/>
    <cellStyle name="Hiperlink" xfId="9030" builtinId="8" hidden="1"/>
    <cellStyle name="Hiperlink" xfId="9032" builtinId="8" hidden="1"/>
    <cellStyle name="Hiperlink" xfId="9034" builtinId="8" hidden="1"/>
    <cellStyle name="Hiperlink" xfId="9036" builtinId="8" hidden="1"/>
    <cellStyle name="Hiperlink" xfId="9038" builtinId="8" hidden="1"/>
    <cellStyle name="Hiperlink" xfId="9040" builtinId="8" hidden="1"/>
    <cellStyle name="Hiperlink" xfId="9042" builtinId="8" hidden="1"/>
    <cellStyle name="Hiperlink" xfId="9044" builtinId="8" hidden="1"/>
    <cellStyle name="Hiperlink" xfId="9046" builtinId="8" hidden="1"/>
    <cellStyle name="Hiperlink" xfId="9048" builtinId="8" hidden="1"/>
    <cellStyle name="Hiperlink" xfId="9050" builtinId="8" hidden="1"/>
    <cellStyle name="Hiperlink" xfId="9052" builtinId="8" hidden="1"/>
    <cellStyle name="Hiperlink" xfId="9054" builtinId="8" hidden="1"/>
    <cellStyle name="Hiperlink" xfId="9056" builtinId="8" hidden="1"/>
    <cellStyle name="Hiperlink" xfId="9058" builtinId="8" hidden="1"/>
    <cellStyle name="Hiperlink" xfId="9060" builtinId="8" hidden="1"/>
    <cellStyle name="Hiperlink" xfId="9062" builtinId="8" hidden="1"/>
    <cellStyle name="Hiperlink" xfId="9064" builtinId="8" hidden="1"/>
    <cellStyle name="Hiperlink" xfId="9066" builtinId="8" hidden="1"/>
    <cellStyle name="Hiperlink" xfId="9068" builtinId="8" hidden="1"/>
    <cellStyle name="Hiperlink" xfId="9070" builtinId="8" hidden="1"/>
    <cellStyle name="Hiperlink" xfId="9072" builtinId="8" hidden="1"/>
    <cellStyle name="Hiperlink" xfId="9074" builtinId="8" hidden="1"/>
    <cellStyle name="Hiperlink" xfId="9076" builtinId="8" hidden="1"/>
    <cellStyle name="Hiperlink" xfId="9078" builtinId="8" hidden="1"/>
    <cellStyle name="Hiperlink" xfId="9080" builtinId="8" hidden="1"/>
    <cellStyle name="Hiperlink" xfId="9082" builtinId="8" hidden="1"/>
    <cellStyle name="Hiperlink" xfId="9084" builtinId="8" hidden="1"/>
    <cellStyle name="Hiperlink" xfId="9086" builtinId="8" hidden="1"/>
    <cellStyle name="Hiperlink" xfId="9088" builtinId="8" hidden="1"/>
    <cellStyle name="Hiperlink" xfId="9090" builtinId="8" hidden="1"/>
    <cellStyle name="Hiperlink" xfId="9092" builtinId="8" hidden="1"/>
    <cellStyle name="Hiperlink" xfId="9094" builtinId="8" hidden="1"/>
    <cellStyle name="Hiperlink" xfId="9096" builtinId="8" hidden="1"/>
    <cellStyle name="Hiperlink" xfId="9098" builtinId="8" hidden="1"/>
    <cellStyle name="Hiperlink" xfId="9100" builtinId="8" hidden="1"/>
    <cellStyle name="Hiperlink" xfId="9102" builtinId="8" hidden="1"/>
    <cellStyle name="Hiperlink" xfId="9104" builtinId="8" hidden="1"/>
    <cellStyle name="Hiperlink" xfId="9106" builtinId="8" hidden="1"/>
    <cellStyle name="Hiperlink" xfId="9108" builtinId="8" hidden="1"/>
    <cellStyle name="Hiperlink" xfId="9110" builtinId="8" hidden="1"/>
    <cellStyle name="Hiperlink" xfId="9112" builtinId="8" hidden="1"/>
    <cellStyle name="Hiperlink" xfId="9114" builtinId="8" hidden="1"/>
    <cellStyle name="Hiperlink" xfId="9116" builtinId="8" hidden="1"/>
    <cellStyle name="Hiperlink" xfId="9118" builtinId="8" hidden="1"/>
    <cellStyle name="Hiperlink" xfId="9120" builtinId="8" hidden="1"/>
    <cellStyle name="Hiperlink" xfId="9122" builtinId="8" hidden="1"/>
    <cellStyle name="Hiperlink" xfId="9124" builtinId="8" hidden="1"/>
    <cellStyle name="Hiperlink" xfId="9126" builtinId="8" hidden="1"/>
    <cellStyle name="Hiperlink" xfId="9128" builtinId="8" hidden="1"/>
    <cellStyle name="Hiperlink" xfId="9130" builtinId="8" hidden="1"/>
    <cellStyle name="Hiperlink" xfId="9132" builtinId="8" hidden="1"/>
    <cellStyle name="Hiperlink" xfId="9134" builtinId="8" hidden="1"/>
    <cellStyle name="Hiperlink" xfId="9136" builtinId="8" hidden="1"/>
    <cellStyle name="Hiperlink" xfId="9138" builtinId="8" hidden="1"/>
    <cellStyle name="Hiperlink" xfId="9140" builtinId="8" hidden="1"/>
    <cellStyle name="Hiperlink" xfId="9142" builtinId="8" hidden="1"/>
    <cellStyle name="Hiperlink" xfId="9144" builtinId="8" hidden="1"/>
    <cellStyle name="Hiperlink" xfId="9146" builtinId="8" hidden="1"/>
    <cellStyle name="Hiperlink" xfId="9148" builtinId="8" hidden="1"/>
    <cellStyle name="Hiperlink" xfId="9150" builtinId="8" hidden="1"/>
    <cellStyle name="Hiperlink" xfId="9152" builtinId="8" hidden="1"/>
    <cellStyle name="Hiperlink" xfId="9154" builtinId="8" hidden="1"/>
    <cellStyle name="Hiperlink" xfId="9156" builtinId="8" hidden="1"/>
    <cellStyle name="Hiperlink" xfId="9158" builtinId="8" hidden="1"/>
    <cellStyle name="Hiperlink" xfId="9160" builtinId="8" hidden="1"/>
    <cellStyle name="Hiperlink" xfId="9162" builtinId="8" hidden="1"/>
    <cellStyle name="Hiperlink" xfId="9164" builtinId="8" hidden="1"/>
    <cellStyle name="Hiperlink" xfId="9166" builtinId="8" hidden="1"/>
    <cellStyle name="Hiperlink" xfId="9168" builtinId="8" hidden="1"/>
    <cellStyle name="Hiperlink" xfId="9170" builtinId="8" hidden="1"/>
    <cellStyle name="Hiperlink" xfId="9172" builtinId="8" hidden="1"/>
    <cellStyle name="Hiperlink" xfId="9174" builtinId="8" hidden="1"/>
    <cellStyle name="Hiperlink" xfId="9176" builtinId="8" hidden="1"/>
    <cellStyle name="Hiperlink" xfId="9178" builtinId="8" hidden="1"/>
    <cellStyle name="Hiperlink" xfId="9180" builtinId="8" hidden="1"/>
    <cellStyle name="Hiperlink" xfId="9182" builtinId="8" hidden="1"/>
    <cellStyle name="Hiperlink" xfId="9184" builtinId="8" hidden="1"/>
    <cellStyle name="Hiperlink" xfId="9186" builtinId="8" hidden="1"/>
    <cellStyle name="Hiperlink" xfId="9188" builtinId="8" hidden="1"/>
    <cellStyle name="Hiperlink" xfId="9190" builtinId="8" hidden="1"/>
    <cellStyle name="Hiperlink" xfId="9192" builtinId="8" hidden="1"/>
    <cellStyle name="Hiperlink" xfId="9194" builtinId="8" hidden="1"/>
    <cellStyle name="Hiperlink" xfId="9196" builtinId="8" hidden="1"/>
    <cellStyle name="Hiperlink" xfId="9198" builtinId="8" hidden="1"/>
    <cellStyle name="Hiperlink" xfId="9200" builtinId="8" hidden="1"/>
    <cellStyle name="Hiperlink" xfId="9202" builtinId="8" hidden="1"/>
    <cellStyle name="Hiperlink" xfId="9204" builtinId="8" hidden="1"/>
    <cellStyle name="Hiperlink" xfId="9206" builtinId="8" hidden="1"/>
    <cellStyle name="Hiperlink" xfId="9208" builtinId="8" hidden="1"/>
    <cellStyle name="Hiperlink" xfId="9210" builtinId="8" hidden="1"/>
    <cellStyle name="Hiperlink" xfId="9212" builtinId="8" hidden="1"/>
    <cellStyle name="Hiperlink" xfId="9214" builtinId="8" hidden="1"/>
    <cellStyle name="Hiperlink" xfId="9216" builtinId="8" hidden="1"/>
    <cellStyle name="Hiperlink" xfId="9218" builtinId="8" hidden="1"/>
    <cellStyle name="Hiperlink" xfId="9220" builtinId="8" hidden="1"/>
    <cellStyle name="Hiperlink" xfId="9222" builtinId="8" hidden="1"/>
    <cellStyle name="Hiperlink" xfId="9224" builtinId="8" hidden="1"/>
    <cellStyle name="Hiperlink" xfId="9226" builtinId="8" hidden="1"/>
    <cellStyle name="Hiperlink" xfId="9228" builtinId="8" hidden="1"/>
    <cellStyle name="Hiperlink" xfId="9230" builtinId="8" hidden="1"/>
    <cellStyle name="Hiperlink" xfId="9232" builtinId="8" hidden="1"/>
    <cellStyle name="Hiperlink" xfId="9234" builtinId="8" hidden="1"/>
    <cellStyle name="Hiperlink" xfId="9236" builtinId="8" hidden="1"/>
    <cellStyle name="Hiperlink" xfId="9238" builtinId="8" hidden="1"/>
    <cellStyle name="Hiperlink" xfId="9240" builtinId="8" hidden="1"/>
    <cellStyle name="Hiperlink" xfId="9242" builtinId="8" hidden="1"/>
    <cellStyle name="Hiperlink" xfId="9244" builtinId="8" hidden="1"/>
    <cellStyle name="Hiperlink" xfId="9246" builtinId="8" hidden="1"/>
    <cellStyle name="Hiperlink" xfId="9248" builtinId="8" hidden="1"/>
    <cellStyle name="Hiperlink" xfId="9250" builtinId="8" hidden="1"/>
    <cellStyle name="Hiperlink" xfId="9252" builtinId="8" hidden="1"/>
    <cellStyle name="Hiperlink" xfId="9254" builtinId="8" hidden="1"/>
    <cellStyle name="Hiperlink" xfId="9256" builtinId="8" hidden="1"/>
    <cellStyle name="Hiperlink" xfId="9258" builtinId="8" hidden="1"/>
    <cellStyle name="Hiperlink" xfId="9260" builtinId="8" hidden="1"/>
    <cellStyle name="Hiperlink" xfId="9262" builtinId="8" hidden="1"/>
    <cellStyle name="Hiperlink" xfId="9264" builtinId="8" hidden="1"/>
    <cellStyle name="Hiperlink" xfId="9266" builtinId="8" hidden="1"/>
    <cellStyle name="Hiperlink" xfId="9268" builtinId="8" hidden="1"/>
    <cellStyle name="Hiperlink" xfId="9270" builtinId="8" hidden="1"/>
    <cellStyle name="Hiperlink" xfId="9272" builtinId="8" hidden="1"/>
    <cellStyle name="Hiperlink" xfId="9274" builtinId="8" hidden="1"/>
    <cellStyle name="Hiperlink" xfId="9276" builtinId="8" hidden="1"/>
    <cellStyle name="Hiperlink" xfId="9278" builtinId="8" hidden="1"/>
    <cellStyle name="Hiperlink" xfId="9280" builtinId="8" hidden="1"/>
    <cellStyle name="Hiperlink" xfId="9282" builtinId="8" hidden="1"/>
    <cellStyle name="Hiperlink" xfId="9284" builtinId="8" hidden="1"/>
    <cellStyle name="Hiperlink" xfId="9286" builtinId="8" hidden="1"/>
    <cellStyle name="Hiperlink" xfId="9288" builtinId="8" hidden="1"/>
    <cellStyle name="Hiperlink" xfId="9290" builtinId="8" hidden="1"/>
    <cellStyle name="Hiperlink" xfId="9292" builtinId="8" hidden="1"/>
    <cellStyle name="Hiperlink" xfId="9294" builtinId="8" hidden="1"/>
    <cellStyle name="Hiperlink" xfId="9296" builtinId="8" hidden="1"/>
    <cellStyle name="Hiperlink" xfId="9298" builtinId="8" hidden="1"/>
    <cellStyle name="Hiperlink" xfId="9300" builtinId="8" hidden="1"/>
    <cellStyle name="Hiperlink" xfId="9302" builtinId="8" hidden="1"/>
    <cellStyle name="Hiperlink" xfId="9304" builtinId="8" hidden="1"/>
    <cellStyle name="Hiperlink" xfId="9306" builtinId="8" hidden="1"/>
    <cellStyle name="Hiperlink" xfId="9308" builtinId="8" hidden="1"/>
    <cellStyle name="Hiperlink" xfId="9310" builtinId="8" hidden="1"/>
    <cellStyle name="Hiperlink" xfId="9312" builtinId="8" hidden="1"/>
    <cellStyle name="Hiperlink" xfId="9314" builtinId="8" hidden="1"/>
    <cellStyle name="Hiperlink" xfId="9316" builtinId="8" hidden="1"/>
    <cellStyle name="Hiperlink" xfId="9318" builtinId="8" hidden="1"/>
    <cellStyle name="Hiperlink" xfId="9320" builtinId="8" hidden="1"/>
    <cellStyle name="Hiperlink" xfId="9322" builtinId="8" hidden="1"/>
    <cellStyle name="Hiperlink" xfId="9324" builtinId="8" hidden="1"/>
    <cellStyle name="Hiperlink" xfId="9326" builtinId="8" hidden="1"/>
    <cellStyle name="Hiperlink" xfId="9328" builtinId="8" hidden="1"/>
    <cellStyle name="Hiperlink" xfId="9330" builtinId="8" hidden="1"/>
    <cellStyle name="Hiperlink" xfId="9332" builtinId="8" hidden="1"/>
    <cellStyle name="Hiperlink" xfId="9334" builtinId="8" hidden="1"/>
    <cellStyle name="Hiperlink" xfId="9336" builtinId="8" hidden="1"/>
    <cellStyle name="Hiperlink" xfId="9338" builtinId="8" hidden="1"/>
    <cellStyle name="Hiperlink" xfId="9340" builtinId="8" hidden="1"/>
    <cellStyle name="Hiperlink" xfId="9342" builtinId="8" hidden="1"/>
    <cellStyle name="Hiperlink" xfId="9344" builtinId="8" hidden="1"/>
    <cellStyle name="Hiperlink" xfId="9346" builtinId="8" hidden="1"/>
    <cellStyle name="Hiperlink" xfId="9348" builtinId="8" hidden="1"/>
    <cellStyle name="Hiperlink" xfId="9350" builtinId="8" hidden="1"/>
    <cellStyle name="Hiperlink" xfId="9352" builtinId="8" hidden="1"/>
    <cellStyle name="Hiperlink" xfId="9354" builtinId="8" hidden="1"/>
    <cellStyle name="Hiperlink" xfId="9356" builtinId="8" hidden="1"/>
    <cellStyle name="Hiperlink" xfId="9358" builtinId="8" hidden="1"/>
    <cellStyle name="Hiperlink" xfId="9360" builtinId="8" hidden="1"/>
    <cellStyle name="Hiperlink" xfId="9362" builtinId="8" hidden="1"/>
    <cellStyle name="Hiperlink" xfId="9364" builtinId="8" hidden="1"/>
    <cellStyle name="Hiperlink" xfId="9366" builtinId="8" hidden="1"/>
    <cellStyle name="Hiperlink" xfId="9368" builtinId="8" hidden="1"/>
    <cellStyle name="Hiperlink" xfId="9370" builtinId="8" hidden="1"/>
    <cellStyle name="Hiperlink" xfId="9372" builtinId="8" hidden="1"/>
    <cellStyle name="Hiperlink" xfId="9374" builtinId="8" hidden="1"/>
    <cellStyle name="Hiperlink" xfId="9376" builtinId="8" hidden="1"/>
    <cellStyle name="Hiperlink" xfId="9378" builtinId="8" hidden="1"/>
    <cellStyle name="Hiperlink" xfId="9380" builtinId="8" hidden="1"/>
    <cellStyle name="Hiperlink" xfId="9382" builtinId="8" hidden="1"/>
    <cellStyle name="Hiperlink" xfId="9384" builtinId="8" hidden="1"/>
    <cellStyle name="Hiperlink" xfId="9386" builtinId="8" hidden="1"/>
    <cellStyle name="Hiperlink" xfId="9388" builtinId="8" hidden="1"/>
    <cellStyle name="Hiperlink" xfId="9390" builtinId="8" hidden="1"/>
    <cellStyle name="Hiperlink" xfId="9392" builtinId="8" hidden="1"/>
    <cellStyle name="Hiperlink" xfId="9394" builtinId="8" hidden="1"/>
    <cellStyle name="Hiperlink" xfId="9396" builtinId="8" hidden="1"/>
    <cellStyle name="Hiperlink" xfId="9398" builtinId="8" hidden="1"/>
    <cellStyle name="Hiperlink" xfId="9400" builtinId="8" hidden="1"/>
    <cellStyle name="Hiperlink" xfId="9402" builtinId="8" hidden="1"/>
    <cellStyle name="Hiperlink" xfId="9404" builtinId="8" hidden="1"/>
    <cellStyle name="Hiperlink" xfId="9406" builtinId="8" hidden="1"/>
    <cellStyle name="Hiperlink" xfId="9408" builtinId="8" hidden="1"/>
    <cellStyle name="Hiperlink" xfId="9410" builtinId="8" hidden="1"/>
    <cellStyle name="Hiperlink" xfId="9412" builtinId="8" hidden="1"/>
    <cellStyle name="Hiperlink" xfId="9414" builtinId="8" hidden="1"/>
    <cellStyle name="Hiperlink" xfId="9416" builtinId="8" hidden="1"/>
    <cellStyle name="Hiperlink" xfId="9418" builtinId="8" hidden="1"/>
    <cellStyle name="Hiperlink" xfId="9420" builtinId="8" hidden="1"/>
    <cellStyle name="Hiperlink" xfId="9422" builtinId="8" hidden="1"/>
    <cellStyle name="Hiperlink" xfId="9424" builtinId="8" hidden="1"/>
    <cellStyle name="Hiperlink" xfId="9426" builtinId="8" hidden="1"/>
    <cellStyle name="Hiperlink" xfId="9428" builtinId="8" hidden="1"/>
    <cellStyle name="Hiperlink" xfId="9430" builtinId="8" hidden="1"/>
    <cellStyle name="Hiperlink" xfId="9432" builtinId="8" hidden="1"/>
    <cellStyle name="Hiperlink" xfId="9434" builtinId="8" hidden="1"/>
    <cellStyle name="Hiperlink" xfId="9436" builtinId="8" hidden="1"/>
    <cellStyle name="Hiperlink" xfId="9438" builtinId="8" hidden="1"/>
    <cellStyle name="Hiperlink" xfId="9440" builtinId="8" hidden="1"/>
    <cellStyle name="Hiperlink" xfId="9442" builtinId="8" hidden="1"/>
    <cellStyle name="Hiperlink" xfId="9444" builtinId="8" hidden="1"/>
    <cellStyle name="Hiperlink" xfId="9446" builtinId="8" hidden="1"/>
    <cellStyle name="Hiperlink" xfId="9448" builtinId="8" hidden="1"/>
    <cellStyle name="Hiperlink" xfId="9450" builtinId="8" hidden="1"/>
    <cellStyle name="Hiperlink" xfId="9452" builtinId="8" hidden="1"/>
    <cellStyle name="Hiperlink" xfId="9454" builtinId="8" hidden="1"/>
    <cellStyle name="Hiperlink" xfId="9456" builtinId="8" hidden="1"/>
    <cellStyle name="Hiperlink" xfId="9458" builtinId="8" hidden="1"/>
    <cellStyle name="Hiperlink" xfId="9460" builtinId="8" hidden="1"/>
    <cellStyle name="Hiperlink" xfId="9462" builtinId="8" hidden="1"/>
    <cellStyle name="Hiperlink" xfId="9464" builtinId="8" hidden="1"/>
    <cellStyle name="Hiperlink" xfId="9466" builtinId="8" hidden="1"/>
    <cellStyle name="Hiperlink" xfId="9468" builtinId="8" hidden="1"/>
    <cellStyle name="Hiperlink" xfId="9470" builtinId="8" hidden="1"/>
    <cellStyle name="Hiperlink" xfId="9472" builtinId="8" hidden="1"/>
    <cellStyle name="Hiperlink" xfId="9474" builtinId="8" hidden="1"/>
    <cellStyle name="Hiperlink" xfId="9476" builtinId="8" hidden="1"/>
    <cellStyle name="Hiperlink" xfId="9478" builtinId="8" hidden="1"/>
    <cellStyle name="Hiperlink" xfId="9480" builtinId="8" hidden="1"/>
    <cellStyle name="Hiperlink" xfId="9482" builtinId="8" hidden="1"/>
    <cellStyle name="Hiperlink" xfId="9484" builtinId="8" hidden="1"/>
    <cellStyle name="Hiperlink" xfId="9486" builtinId="8" hidden="1"/>
    <cellStyle name="Hiperlink" xfId="9488" builtinId="8" hidden="1"/>
    <cellStyle name="Hiperlink" xfId="9490" builtinId="8" hidden="1"/>
    <cellStyle name="Hiperlink" xfId="9492" builtinId="8" hidden="1"/>
    <cellStyle name="Hiperlink" xfId="9494" builtinId="8" hidden="1"/>
    <cellStyle name="Hiperlink" xfId="9496" builtinId="8" hidden="1"/>
    <cellStyle name="Hiperlink" xfId="9498" builtinId="8" hidden="1"/>
    <cellStyle name="Hiperlink" xfId="9500" builtinId="8" hidden="1"/>
    <cellStyle name="Hiperlink" xfId="9502" builtinId="8" hidden="1"/>
    <cellStyle name="Hiperlink" xfId="9504" builtinId="8" hidden="1"/>
    <cellStyle name="Hiperlink" xfId="9506" builtinId="8" hidden="1"/>
    <cellStyle name="Hiperlink" xfId="9508" builtinId="8" hidden="1"/>
    <cellStyle name="Hiperlink" xfId="9510" builtinId="8" hidden="1"/>
    <cellStyle name="Hiperlink" xfId="9512" builtinId="8" hidden="1"/>
    <cellStyle name="Hiperlink" xfId="9514" builtinId="8" hidden="1"/>
    <cellStyle name="Hiperlink" xfId="9516" builtinId="8" hidden="1"/>
    <cellStyle name="Hiperlink" xfId="9518" builtinId="8" hidden="1"/>
    <cellStyle name="Hiperlink" xfId="9520" builtinId="8" hidden="1"/>
    <cellStyle name="Hiperlink" xfId="9522" builtinId="8" hidden="1"/>
    <cellStyle name="Hiperlink" xfId="9524" builtinId="8" hidden="1"/>
    <cellStyle name="Hiperlink" xfId="9526" builtinId="8" hidden="1"/>
    <cellStyle name="Hiperlink" xfId="9528" builtinId="8" hidden="1"/>
    <cellStyle name="Hiperlink" xfId="9530" builtinId="8" hidden="1"/>
    <cellStyle name="Hiperlink" xfId="9532" builtinId="8" hidden="1"/>
    <cellStyle name="Hiperlink" xfId="9534" builtinId="8" hidden="1"/>
    <cellStyle name="Hiperlink" xfId="9536" builtinId="8" hidden="1"/>
    <cellStyle name="Hiperlink" xfId="9538" builtinId="8" hidden="1"/>
    <cellStyle name="Hiperlink" xfId="9540" builtinId="8" hidden="1"/>
    <cellStyle name="Hiperlink" xfId="9542" builtinId="8" hidden="1"/>
    <cellStyle name="Hiperlink" xfId="9544" builtinId="8" hidden="1"/>
    <cellStyle name="Hiperlink" xfId="9546" builtinId="8" hidden="1"/>
    <cellStyle name="Hiperlink" xfId="9548" builtinId="8" hidden="1"/>
    <cellStyle name="Hiperlink" xfId="9550" builtinId="8" hidden="1"/>
    <cellStyle name="Hiperlink" xfId="9552" builtinId="8" hidden="1"/>
    <cellStyle name="Hiperlink" xfId="9554" builtinId="8" hidden="1"/>
    <cellStyle name="Hiperlink" xfId="9556" builtinId="8" hidden="1"/>
    <cellStyle name="Hiperlink" xfId="9558" builtinId="8" hidden="1"/>
    <cellStyle name="Hiperlink" xfId="9560" builtinId="8" hidden="1"/>
    <cellStyle name="Hiperlink" xfId="9562" builtinId="8" hidden="1"/>
    <cellStyle name="Hiperlink" xfId="9564" builtinId="8" hidden="1"/>
    <cellStyle name="Hiperlink" xfId="9566" builtinId="8" hidden="1"/>
    <cellStyle name="Hiperlink" xfId="9568" builtinId="8" hidden="1"/>
    <cellStyle name="Hiperlink" xfId="9570" builtinId="8" hidden="1"/>
    <cellStyle name="Hiperlink" xfId="9572" builtinId="8" hidden="1"/>
    <cellStyle name="Hiperlink" xfId="9574" builtinId="8" hidden="1"/>
    <cellStyle name="Hiperlink" xfId="9576" builtinId="8" hidden="1"/>
    <cellStyle name="Hiperlink" xfId="9578" builtinId="8" hidden="1"/>
    <cellStyle name="Hiperlink" xfId="9580" builtinId="8" hidden="1"/>
    <cellStyle name="Hiperlink" xfId="9582" builtinId="8" hidden="1"/>
    <cellStyle name="Hiperlink" xfId="9584" builtinId="8" hidden="1"/>
    <cellStyle name="Hiperlink" xfId="9586" builtinId="8" hidden="1"/>
    <cellStyle name="Hiperlink" xfId="9588" builtinId="8" hidden="1"/>
    <cellStyle name="Hiperlink" xfId="9590" builtinId="8" hidden="1"/>
    <cellStyle name="Hiperlink" xfId="9592" builtinId="8" hidden="1"/>
    <cellStyle name="Hiperlink" xfId="9594" builtinId="8" hidden="1"/>
    <cellStyle name="Hiperlink" xfId="9596" builtinId="8" hidden="1"/>
    <cellStyle name="Hiperlink" xfId="9598" builtinId="8" hidden="1"/>
    <cellStyle name="Hiperlink" xfId="9600" builtinId="8" hidden="1"/>
    <cellStyle name="Hiperlink" xfId="9602" builtinId="8" hidden="1"/>
    <cellStyle name="Hiperlink" xfId="9604" builtinId="8" hidden="1"/>
    <cellStyle name="Hiperlink" xfId="9606" builtinId="8" hidden="1"/>
    <cellStyle name="Hiperlink" xfId="9608" builtinId="8" hidden="1"/>
    <cellStyle name="Hiperlink" xfId="9610" builtinId="8" hidden="1"/>
    <cellStyle name="Hiperlink" xfId="9612" builtinId="8" hidden="1"/>
    <cellStyle name="Hiperlink" xfId="9614" builtinId="8" hidden="1"/>
    <cellStyle name="Hiperlink" xfId="9616" builtinId="8" hidden="1"/>
    <cellStyle name="Hiperlink" xfId="9618" builtinId="8" hidden="1"/>
    <cellStyle name="Hiperlink" xfId="9620" builtinId="8" hidden="1"/>
    <cellStyle name="Hiperlink" xfId="9622" builtinId="8" hidden="1"/>
    <cellStyle name="Hiperlink" xfId="9624" builtinId="8" hidden="1"/>
    <cellStyle name="Hiperlink" xfId="9626" builtinId="8" hidden="1"/>
    <cellStyle name="Hiperlink" xfId="9628" builtinId="8" hidden="1"/>
    <cellStyle name="Hiperlink" xfId="9630" builtinId="8" hidden="1"/>
    <cellStyle name="Hiperlink" xfId="9632" builtinId="8" hidden="1"/>
    <cellStyle name="Hiperlink" xfId="9634" builtinId="8" hidden="1"/>
    <cellStyle name="Hiperlink" xfId="9636" builtinId="8" hidden="1"/>
    <cellStyle name="Hiperlink" xfId="9638" builtinId="8" hidden="1"/>
    <cellStyle name="Hiperlink" xfId="9640" builtinId="8" hidden="1"/>
    <cellStyle name="Hiperlink" xfId="9642" builtinId="8" hidden="1"/>
    <cellStyle name="Hiperlink" xfId="9644" builtinId="8" hidden="1"/>
    <cellStyle name="Hiperlink" xfId="9646" builtinId="8" hidden="1"/>
    <cellStyle name="Hiperlink" xfId="9648" builtinId="8" hidden="1"/>
    <cellStyle name="Hiperlink" xfId="9650" builtinId="8" hidden="1"/>
    <cellStyle name="Hiperlink" xfId="9652" builtinId="8" hidden="1"/>
    <cellStyle name="Hiperlink" xfId="9654" builtinId="8" hidden="1"/>
    <cellStyle name="Hiperlink" xfId="9656" builtinId="8" hidden="1"/>
    <cellStyle name="Hiperlink" xfId="9658" builtinId="8" hidden="1"/>
    <cellStyle name="Hiperlink" xfId="9660" builtinId="8" hidden="1"/>
    <cellStyle name="Hiperlink" xfId="9662" builtinId="8" hidden="1"/>
    <cellStyle name="Hiperlink" xfId="9664" builtinId="8" hidden="1"/>
    <cellStyle name="Hiperlink" xfId="9666" builtinId="8" hidden="1"/>
    <cellStyle name="Hiperlink" xfId="9668" builtinId="8" hidden="1"/>
    <cellStyle name="Hiperlink" xfId="9670" builtinId="8" hidden="1"/>
    <cellStyle name="Hiperlink" xfId="9672" builtinId="8" hidden="1"/>
    <cellStyle name="Hiperlink" xfId="9674" builtinId="8" hidden="1"/>
    <cellStyle name="Hiperlink" xfId="9676" builtinId="8" hidden="1"/>
    <cellStyle name="Hiperlink" xfId="9678" builtinId="8" hidden="1"/>
    <cellStyle name="Hiperlink" xfId="9680" builtinId="8" hidden="1"/>
    <cellStyle name="Hiperlink" xfId="9682" builtinId="8" hidden="1"/>
    <cellStyle name="Hiperlink" xfId="9684" builtinId="8" hidden="1"/>
    <cellStyle name="Hiperlink" xfId="9686" builtinId="8" hidden="1"/>
    <cellStyle name="Hiperlink" xfId="9688" builtinId="8" hidden="1"/>
    <cellStyle name="Hiperlink" xfId="9690" builtinId="8" hidden="1"/>
    <cellStyle name="Hiperlink" xfId="9692" builtinId="8" hidden="1"/>
    <cellStyle name="Hiperlink" xfId="9694" builtinId="8" hidden="1"/>
    <cellStyle name="Hiperlink" xfId="9696" builtinId="8" hidden="1"/>
    <cellStyle name="Hiperlink" xfId="9698" builtinId="8" hidden="1"/>
    <cellStyle name="Hiperlink" xfId="9700" builtinId="8" hidden="1"/>
    <cellStyle name="Hiperlink" xfId="9702" builtinId="8" hidden="1"/>
    <cellStyle name="Hiperlink" xfId="9704" builtinId="8" hidden="1"/>
    <cellStyle name="Hiperlink" xfId="9706" builtinId="8" hidden="1"/>
    <cellStyle name="Hiperlink" xfId="9708" builtinId="8" hidden="1"/>
    <cellStyle name="Hiperlink" xfId="9710" builtinId="8" hidden="1"/>
    <cellStyle name="Hiperlink" xfId="9712" builtinId="8" hidden="1"/>
    <cellStyle name="Hiperlink" xfId="9714" builtinId="8" hidden="1"/>
    <cellStyle name="Hiperlink" xfId="9716" builtinId="8" hidden="1"/>
    <cellStyle name="Hiperlink" xfId="9718" builtinId="8" hidden="1"/>
    <cellStyle name="Hiperlink" xfId="9720" builtinId="8" hidden="1"/>
    <cellStyle name="Hiperlink" xfId="9722" builtinId="8" hidden="1"/>
    <cellStyle name="Hiperlink" xfId="9724" builtinId="8" hidden="1"/>
    <cellStyle name="Hiperlink" xfId="9726" builtinId="8" hidden="1"/>
    <cellStyle name="Hiperlink" xfId="9728" builtinId="8" hidden="1"/>
    <cellStyle name="Hiperlink" xfId="9730" builtinId="8" hidden="1"/>
    <cellStyle name="Hiperlink" xfId="9732" builtinId="8" hidden="1"/>
    <cellStyle name="Hiperlink" xfId="9734" builtinId="8" hidden="1"/>
    <cellStyle name="Hiperlink" xfId="9736" builtinId="8" hidden="1"/>
    <cellStyle name="Hiperlink" xfId="9738" builtinId="8" hidden="1"/>
    <cellStyle name="Hiperlink" xfId="9740" builtinId="8" hidden="1"/>
    <cellStyle name="Hiperlink" xfId="9742" builtinId="8" hidden="1"/>
    <cellStyle name="Hiperlink" xfId="9744" builtinId="8" hidden="1"/>
    <cellStyle name="Hiperlink" xfId="9746" builtinId="8" hidden="1"/>
    <cellStyle name="Hiperlink" xfId="9748" builtinId="8" hidden="1"/>
    <cellStyle name="Hiperlink" xfId="9750" builtinId="8" hidden="1"/>
    <cellStyle name="Hiperlink" xfId="9752" builtinId="8" hidden="1"/>
    <cellStyle name="Hiperlink" xfId="9754" builtinId="8" hidden="1"/>
    <cellStyle name="Hiperlink" xfId="9756" builtinId="8" hidden="1"/>
    <cellStyle name="Hiperlink" xfId="9758" builtinId="8" hidden="1"/>
    <cellStyle name="Hiperlink" xfId="9760" builtinId="8" hidden="1"/>
    <cellStyle name="Hiperlink" xfId="9762" builtinId="8" hidden="1"/>
    <cellStyle name="Hiperlink" xfId="9764" builtinId="8" hidden="1"/>
    <cellStyle name="Hiperlink" xfId="9766" builtinId="8" hidden="1"/>
    <cellStyle name="Hiperlink" xfId="9768" builtinId="8" hidden="1"/>
    <cellStyle name="Hiperlink" xfId="9770" builtinId="8" hidden="1"/>
    <cellStyle name="Hiperlink" xfId="9772" builtinId="8" hidden="1"/>
    <cellStyle name="Hiperlink" xfId="9774" builtinId="8" hidden="1"/>
    <cellStyle name="Hiperlink" xfId="9776" builtinId="8" hidden="1"/>
    <cellStyle name="Hiperlink" xfId="9778" builtinId="8" hidden="1"/>
    <cellStyle name="Hiperlink" xfId="9780" builtinId="8" hidden="1"/>
    <cellStyle name="Hiperlink" xfId="9782" builtinId="8" hidden="1"/>
    <cellStyle name="Hiperlink" xfId="9784" builtinId="8" hidden="1"/>
    <cellStyle name="Hiperlink" xfId="9786" builtinId="8" hidden="1"/>
    <cellStyle name="Hiperlink" xfId="9788" builtinId="8" hidden="1"/>
    <cellStyle name="Hiperlink" xfId="9790" builtinId="8" hidden="1"/>
    <cellStyle name="Hiperlink" xfId="9792" builtinId="8" hidden="1"/>
    <cellStyle name="Hiperlink" xfId="9794" builtinId="8" hidden="1"/>
    <cellStyle name="Hiperlink" xfId="9796" builtinId="8" hidden="1"/>
    <cellStyle name="Hiperlink" xfId="9798" builtinId="8" hidden="1"/>
    <cellStyle name="Hiperlink" xfId="9800" builtinId="8" hidden="1"/>
    <cellStyle name="Hiperlink" xfId="9802" builtinId="8" hidden="1"/>
    <cellStyle name="Hiperlink" xfId="9804" builtinId="8" hidden="1"/>
    <cellStyle name="Hiperlink" xfId="9806" builtinId="8" hidden="1"/>
    <cellStyle name="Hiperlink" xfId="9808" builtinId="8" hidden="1"/>
    <cellStyle name="Hiperlink" xfId="9810" builtinId="8" hidden="1"/>
    <cellStyle name="Hiperlink" xfId="9812" builtinId="8" hidden="1"/>
    <cellStyle name="Hiperlink" xfId="9814" builtinId="8" hidden="1"/>
    <cellStyle name="Hiperlink" xfId="9816" builtinId="8" hidden="1"/>
    <cellStyle name="Hiperlink" xfId="9818" builtinId="8" hidden="1"/>
    <cellStyle name="Hiperlink" xfId="9820" builtinId="8" hidden="1"/>
    <cellStyle name="Hiperlink" xfId="9822" builtinId="8" hidden="1"/>
    <cellStyle name="Hiperlink" xfId="9824" builtinId="8" hidden="1"/>
    <cellStyle name="Hiperlink" xfId="9826" builtinId="8" hidden="1"/>
    <cellStyle name="Hiperlink" xfId="9828" builtinId="8" hidden="1"/>
    <cellStyle name="Hiperlink" xfId="9830" builtinId="8" hidden="1"/>
    <cellStyle name="Hiperlink" xfId="9832" builtinId="8" hidden="1"/>
    <cellStyle name="Hiperlink" xfId="9834" builtinId="8" hidden="1"/>
    <cellStyle name="Hiperlink" xfId="9836" builtinId="8" hidden="1"/>
    <cellStyle name="Hiperlink" xfId="9838" builtinId="8" hidden="1"/>
    <cellStyle name="Hiperlink" xfId="9840" builtinId="8" hidden="1"/>
    <cellStyle name="Hiperlink" xfId="9842" builtinId="8" hidden="1"/>
    <cellStyle name="Hiperlink" xfId="9844" builtinId="8" hidden="1"/>
    <cellStyle name="Hiperlink" xfId="9846" builtinId="8" hidden="1"/>
    <cellStyle name="Hiperlink" xfId="9848" builtinId="8" hidden="1"/>
    <cellStyle name="Hiperlink" xfId="9850" builtinId="8" hidden="1"/>
    <cellStyle name="Hiperlink" xfId="9852" builtinId="8" hidden="1"/>
    <cellStyle name="Hiperlink" xfId="9854" builtinId="8" hidden="1"/>
    <cellStyle name="Hiperlink" xfId="9856" builtinId="8" hidden="1"/>
    <cellStyle name="Hiperlink" xfId="9858" builtinId="8" hidden="1"/>
    <cellStyle name="Hiperlink" xfId="9860" builtinId="8" hidden="1"/>
    <cellStyle name="Hiperlink" xfId="9862" builtinId="8" hidden="1"/>
    <cellStyle name="Hiperlink" xfId="9864" builtinId="8" hidden="1"/>
    <cellStyle name="Hiperlink" xfId="9866" builtinId="8" hidden="1"/>
    <cellStyle name="Hiperlink" xfId="9868" builtinId="8" hidden="1"/>
    <cellStyle name="Hiperlink" xfId="9870" builtinId="8" hidden="1"/>
    <cellStyle name="Hiperlink" xfId="9872" builtinId="8" hidden="1"/>
    <cellStyle name="Hiperlink" xfId="9874" builtinId="8" hidden="1"/>
    <cellStyle name="Hiperlink" xfId="9876" builtinId="8" hidden="1"/>
    <cellStyle name="Hiperlink" xfId="9878" builtinId="8" hidden="1"/>
    <cellStyle name="Hiperlink" xfId="9880" builtinId="8" hidden="1"/>
    <cellStyle name="Hiperlink" xfId="9882" builtinId="8" hidden="1"/>
    <cellStyle name="Hiperlink" xfId="9884" builtinId="8" hidden="1"/>
    <cellStyle name="Hiperlink" xfId="9886" builtinId="8" hidden="1"/>
    <cellStyle name="Hiperlink" xfId="9888" builtinId="8" hidden="1"/>
    <cellStyle name="Hiperlink" xfId="9890" builtinId="8" hidden="1"/>
    <cellStyle name="Hiperlink" xfId="9892" builtinId="8" hidden="1"/>
    <cellStyle name="Hiperlink" xfId="9894" builtinId="8" hidden="1"/>
    <cellStyle name="Hiperlink" xfId="9896" builtinId="8" hidden="1"/>
    <cellStyle name="Hiperlink" xfId="9898" builtinId="8" hidden="1"/>
    <cellStyle name="Hiperlink" xfId="9900" builtinId="8" hidden="1"/>
    <cellStyle name="Hiperlink" xfId="9902" builtinId="8" hidden="1"/>
    <cellStyle name="Hiperlink" xfId="9904" builtinId="8" hidden="1"/>
    <cellStyle name="Hiperlink" xfId="9906" builtinId="8" hidden="1"/>
    <cellStyle name="Hiperlink" xfId="9908" builtinId="8" hidden="1"/>
    <cellStyle name="Hiperlink" xfId="9910" builtinId="8" hidden="1"/>
    <cellStyle name="Hiperlink" xfId="9912" builtinId="8" hidden="1"/>
    <cellStyle name="Hiperlink" xfId="9914" builtinId="8" hidden="1"/>
    <cellStyle name="Hiperlink" xfId="9916" builtinId="8" hidden="1"/>
    <cellStyle name="Hiperlink" xfId="9918" builtinId="8" hidden="1"/>
    <cellStyle name="Hiperlink" xfId="9920" builtinId="8" hidden="1"/>
    <cellStyle name="Hiperlink" xfId="9922" builtinId="8" hidden="1"/>
    <cellStyle name="Hiperlink" xfId="9924" builtinId="8" hidden="1"/>
    <cellStyle name="Hiperlink" xfId="9926" builtinId="8" hidden="1"/>
    <cellStyle name="Hiperlink" xfId="9928" builtinId="8" hidden="1"/>
    <cellStyle name="Hiperlink" xfId="9930" builtinId="8" hidden="1"/>
    <cellStyle name="Hiperlink" xfId="9932" builtinId="8" hidden="1"/>
    <cellStyle name="Hiperlink" xfId="9934" builtinId="8" hidden="1"/>
    <cellStyle name="Hiperlink" xfId="9936" builtinId="8" hidden="1"/>
    <cellStyle name="Hiperlink" xfId="9938" builtinId="8" hidden="1"/>
    <cellStyle name="Hiperlink" xfId="9940" builtinId="8" hidden="1"/>
    <cellStyle name="Hiperlink" xfId="9942" builtinId="8" hidden="1"/>
    <cellStyle name="Hiperlink" xfId="9944" builtinId="8" hidden="1"/>
    <cellStyle name="Hiperlink" xfId="9946" builtinId="8" hidden="1"/>
    <cellStyle name="Hiperlink" xfId="9948" builtinId="8" hidden="1"/>
    <cellStyle name="Hiperlink" xfId="9950" builtinId="8" hidden="1"/>
    <cellStyle name="Hiperlink" xfId="9952" builtinId="8" hidden="1"/>
    <cellStyle name="Hiperlink" xfId="9954" builtinId="8" hidden="1"/>
    <cellStyle name="Hiperlink" xfId="9956" builtinId="8" hidden="1"/>
    <cellStyle name="Hiperlink" xfId="9958" builtinId="8" hidden="1"/>
    <cellStyle name="Hiperlink" xfId="9960" builtinId="8" hidden="1"/>
    <cellStyle name="Hiperlink" xfId="9962" builtinId="8" hidden="1"/>
    <cellStyle name="Hiperlink" xfId="9964" builtinId="8" hidden="1"/>
    <cellStyle name="Hiperlink" xfId="9966" builtinId="8" hidden="1"/>
    <cellStyle name="Hiperlink" xfId="9968" builtinId="8" hidden="1"/>
    <cellStyle name="Hiperlink" xfId="9970" builtinId="8" hidden="1"/>
    <cellStyle name="Hiperlink" xfId="9972" builtinId="8" hidden="1"/>
    <cellStyle name="Hiperlink" xfId="9974" builtinId="8" hidden="1"/>
    <cellStyle name="Hiperlink" xfId="9976" builtinId="8" hidden="1"/>
    <cellStyle name="Hiperlink" xfId="9978" builtinId="8" hidden="1"/>
    <cellStyle name="Hiperlink" xfId="9980" builtinId="8" hidden="1"/>
    <cellStyle name="Hiperlink" xfId="9982" builtinId="8" hidden="1"/>
    <cellStyle name="Hiperlink" xfId="9984" builtinId="8" hidden="1"/>
    <cellStyle name="Hiperlink" xfId="9986" builtinId="8" hidden="1"/>
    <cellStyle name="Hiperlink" xfId="9988" builtinId="8" hidden="1"/>
    <cellStyle name="Hiperlink" xfId="9990" builtinId="8" hidden="1"/>
    <cellStyle name="Hiperlink" xfId="9992" builtinId="8" hidden="1"/>
    <cellStyle name="Hiperlink" xfId="9994" builtinId="8" hidden="1"/>
    <cellStyle name="Hiperlink" xfId="9996" builtinId="8" hidden="1"/>
    <cellStyle name="Hiperlink" xfId="9998" builtinId="8" hidden="1"/>
    <cellStyle name="Hiperlink" xfId="10000" builtinId="8" hidden="1"/>
    <cellStyle name="Hiperlink" xfId="10002" builtinId="8" hidden="1"/>
    <cellStyle name="Hiperlink" xfId="10004" builtinId="8" hidden="1"/>
    <cellStyle name="Hiperlink" xfId="10006" builtinId="8" hidden="1"/>
    <cellStyle name="Hiperlink" xfId="10008" builtinId="8" hidden="1"/>
    <cellStyle name="Hiperlink" xfId="10010" builtinId="8" hidden="1"/>
    <cellStyle name="Hiperlink" xfId="10012" builtinId="8" hidden="1"/>
    <cellStyle name="Hiperlink" xfId="10014" builtinId="8" hidden="1"/>
    <cellStyle name="Hiperlink" xfId="10016" builtinId="8" hidden="1"/>
    <cellStyle name="Hiperlink" xfId="10018" builtinId="8" hidden="1"/>
    <cellStyle name="Hiperlink" xfId="10020" builtinId="8" hidden="1"/>
    <cellStyle name="Hiperlink" xfId="10022" builtinId="8" hidden="1"/>
    <cellStyle name="Hiperlink" xfId="10024" builtinId="8" hidden="1"/>
    <cellStyle name="Hiperlink" xfId="10026" builtinId="8" hidden="1"/>
    <cellStyle name="Hiperlink" xfId="10028" builtinId="8" hidden="1"/>
    <cellStyle name="Hiperlink" xfId="10030" builtinId="8" hidden="1"/>
    <cellStyle name="Hiperlink" xfId="10032" builtinId="8" hidden="1"/>
    <cellStyle name="Hiperlink" xfId="10034" builtinId="8" hidden="1"/>
    <cellStyle name="Hiperlink" xfId="10036" builtinId="8" hidden="1"/>
    <cellStyle name="Hiperlink" xfId="10038" builtinId="8" hidden="1"/>
    <cellStyle name="Hiperlink" xfId="10040" builtinId="8" hidden="1"/>
    <cellStyle name="Hiperlink" xfId="10042" builtinId="8" hidden="1"/>
    <cellStyle name="Hiperlink" xfId="10044" builtinId="8" hidden="1"/>
    <cellStyle name="Hiperlink" xfId="10046" builtinId="8" hidden="1"/>
    <cellStyle name="Hiperlink" xfId="10048" builtinId="8" hidden="1"/>
    <cellStyle name="Hiperlink" xfId="10050" builtinId="8" hidden="1"/>
    <cellStyle name="Hiperlink" xfId="10052" builtinId="8" hidden="1"/>
    <cellStyle name="Hiperlink" xfId="10054" builtinId="8" hidden="1"/>
    <cellStyle name="Hiperlink" xfId="10056" builtinId="8" hidden="1"/>
    <cellStyle name="Hiperlink" xfId="10058" builtinId="8" hidden="1"/>
    <cellStyle name="Hiperlink" xfId="10060" builtinId="8" hidden="1"/>
    <cellStyle name="Hiperlink" xfId="10062" builtinId="8" hidden="1"/>
    <cellStyle name="Hiperlink" xfId="10064" builtinId="8" hidden="1"/>
    <cellStyle name="Hiperlink" xfId="10066" builtinId="8" hidden="1"/>
    <cellStyle name="Hiperlink" xfId="10068" builtinId="8" hidden="1"/>
    <cellStyle name="Hiperlink" xfId="10070" builtinId="8" hidden="1"/>
    <cellStyle name="Hiperlink" xfId="10072" builtinId="8" hidden="1"/>
    <cellStyle name="Hiperlink" xfId="10074" builtinId="8" hidden="1"/>
    <cellStyle name="Hiperlink" xfId="10076" builtinId="8" hidden="1"/>
    <cellStyle name="Hiperlink" xfId="10078" builtinId="8" hidden="1"/>
    <cellStyle name="Hiperlink" xfId="10080" builtinId="8" hidden="1"/>
    <cellStyle name="Hiperlink" xfId="10082" builtinId="8" hidden="1"/>
    <cellStyle name="Hiperlink" xfId="10084" builtinId="8" hidden="1"/>
    <cellStyle name="Hiperlink" xfId="10086" builtinId="8" hidden="1"/>
    <cellStyle name="Hiperlink" xfId="10088" builtinId="8" hidden="1"/>
    <cellStyle name="Hiperlink" xfId="10090" builtinId="8" hidden="1"/>
    <cellStyle name="Hiperlink" xfId="10092" builtinId="8" hidden="1"/>
    <cellStyle name="Hiperlink" xfId="10094" builtinId="8" hidden="1"/>
    <cellStyle name="Hiperlink" xfId="10096" builtinId="8" hidden="1"/>
    <cellStyle name="Hiperlink" xfId="10098" builtinId="8" hidden="1"/>
    <cellStyle name="Hiperlink" xfId="10100" builtinId="8" hidden="1"/>
    <cellStyle name="Hiperlink" xfId="10102" builtinId="8" hidden="1"/>
    <cellStyle name="Hiperlink" xfId="10104" builtinId="8" hidden="1"/>
    <cellStyle name="Hiperlink" xfId="10106" builtinId="8" hidden="1"/>
    <cellStyle name="Hiperlink" xfId="10108" builtinId="8" hidden="1"/>
    <cellStyle name="Hiperlink" xfId="10110" builtinId="8" hidden="1"/>
    <cellStyle name="Hiperlink" xfId="10112" builtinId="8" hidden="1"/>
    <cellStyle name="Hiperlink" xfId="10114" builtinId="8" hidden="1"/>
    <cellStyle name="Hiperlink" xfId="10116" builtinId="8" hidden="1"/>
    <cellStyle name="Hiperlink" xfId="10118" builtinId="8" hidden="1"/>
    <cellStyle name="Hiperlink" xfId="10120" builtinId="8" hidden="1"/>
    <cellStyle name="Hiperlink" xfId="10122" builtinId="8" hidden="1"/>
    <cellStyle name="Hiperlink" xfId="10124" builtinId="8" hidden="1"/>
    <cellStyle name="Hiperlink" xfId="10126" builtinId="8" hidden="1"/>
    <cellStyle name="Hiperlink" xfId="10128" builtinId="8" hidden="1"/>
    <cellStyle name="Hiperlink" xfId="10130" builtinId="8" hidden="1"/>
    <cellStyle name="Hiperlink" xfId="10132" builtinId="8" hidden="1"/>
    <cellStyle name="Hiperlink" xfId="10134" builtinId="8" hidden="1"/>
    <cellStyle name="Hiperlink" xfId="10136" builtinId="8" hidden="1"/>
    <cellStyle name="Hiperlink" xfId="10138" builtinId="8" hidden="1"/>
    <cellStyle name="Hiperlink" xfId="10140" builtinId="8" hidden="1"/>
    <cellStyle name="Hiperlink" xfId="10142" builtinId="8" hidden="1"/>
    <cellStyle name="Hiperlink" xfId="10144" builtinId="8" hidden="1"/>
    <cellStyle name="Hiperlink" xfId="10146" builtinId="8" hidden="1"/>
    <cellStyle name="Hiperlink" xfId="10148" builtinId="8" hidden="1"/>
    <cellStyle name="Hiperlink" xfId="10150" builtinId="8" hidden="1"/>
    <cellStyle name="Hiperlink" xfId="10152" builtinId="8" hidden="1"/>
    <cellStyle name="Hiperlink" xfId="10154" builtinId="8" hidden="1"/>
    <cellStyle name="Hiperlink" xfId="10156" builtinId="8" hidden="1"/>
    <cellStyle name="Hiperlink" xfId="10158" builtinId="8" hidden="1"/>
    <cellStyle name="Hiperlink" xfId="10160" builtinId="8" hidden="1"/>
    <cellStyle name="Hiperlink" xfId="10162" builtinId="8" hidden="1"/>
    <cellStyle name="Hiperlink" xfId="10164" builtinId="8" hidden="1"/>
    <cellStyle name="Hiperlink" xfId="10166" builtinId="8" hidden="1"/>
    <cellStyle name="Hiperlink" xfId="10168" builtinId="8" hidden="1"/>
    <cellStyle name="Hiperlink" xfId="10170" builtinId="8" hidden="1"/>
    <cellStyle name="Hiperlink" xfId="10172" builtinId="8" hidden="1"/>
    <cellStyle name="Hiperlink" xfId="10174" builtinId="8" hidden="1"/>
    <cellStyle name="Hiperlink" xfId="10176" builtinId="8" hidden="1"/>
    <cellStyle name="Hiperlink" xfId="10178" builtinId="8" hidden="1"/>
    <cellStyle name="Hiperlink" xfId="10180" builtinId="8" hidden="1"/>
    <cellStyle name="Hiperlink" xfId="10182" builtinId="8" hidden="1"/>
    <cellStyle name="Hiperlink" xfId="10184" builtinId="8" hidden="1"/>
    <cellStyle name="Hiperlink" xfId="10186" builtinId="8" hidden="1"/>
    <cellStyle name="Hiperlink" xfId="10188" builtinId="8" hidden="1"/>
    <cellStyle name="Hiperlink" xfId="10190" builtinId="8" hidden="1"/>
    <cellStyle name="Hiperlink" xfId="10192" builtinId="8" hidden="1"/>
    <cellStyle name="Hiperlink" xfId="10194" builtinId="8" hidden="1"/>
    <cellStyle name="Hiperlink" xfId="10196" builtinId="8" hidden="1"/>
    <cellStyle name="Hiperlink" xfId="10198" builtinId="8" hidden="1"/>
    <cellStyle name="Hiperlink" xfId="10200" builtinId="8" hidden="1"/>
    <cellStyle name="Hiperlink" xfId="10202" builtinId="8" hidden="1"/>
    <cellStyle name="Hiperlink" xfId="10204" builtinId="8" hidden="1"/>
    <cellStyle name="Hiperlink" xfId="10206" builtinId="8" hidden="1"/>
    <cellStyle name="Hiperlink" xfId="10208" builtinId="8" hidden="1"/>
    <cellStyle name="Hiperlink" xfId="10210" builtinId="8" hidden="1"/>
    <cellStyle name="Hiperlink" xfId="10212" builtinId="8" hidden="1"/>
    <cellStyle name="Hiperlink" xfId="10214" builtinId="8" hidden="1"/>
    <cellStyle name="Hiperlink" xfId="10216" builtinId="8" hidden="1"/>
    <cellStyle name="Hiperlink" xfId="10218" builtinId="8" hidden="1"/>
    <cellStyle name="Hiperlink" xfId="10220" builtinId="8" hidden="1"/>
    <cellStyle name="Hiperlink" xfId="10222" builtinId="8" hidden="1"/>
    <cellStyle name="Hiperlink" xfId="10224" builtinId="8" hidden="1"/>
    <cellStyle name="Hiperlink" xfId="10226" builtinId="8" hidden="1"/>
    <cellStyle name="Hiperlink" xfId="10228" builtinId="8" hidden="1"/>
    <cellStyle name="Hiperlink" xfId="10230" builtinId="8" hidden="1"/>
    <cellStyle name="Hiperlink" xfId="10232" builtinId="8" hidden="1"/>
    <cellStyle name="Hiperlink" xfId="10234" builtinId="8" hidden="1"/>
    <cellStyle name="Hiperlink" xfId="10236" builtinId="8" hidden="1"/>
    <cellStyle name="Hiperlink" xfId="10238" builtinId="8" hidden="1"/>
    <cellStyle name="Hiperlink" xfId="10240" builtinId="8" hidden="1"/>
    <cellStyle name="Hiperlink" xfId="10242" builtinId="8" hidden="1"/>
    <cellStyle name="Hiperlink" xfId="10244" builtinId="8" hidden="1"/>
    <cellStyle name="Hiperlink" xfId="10246" builtinId="8" hidden="1"/>
    <cellStyle name="Hiperlink" xfId="10248" builtinId="8" hidden="1"/>
    <cellStyle name="Hiperlink" xfId="10250" builtinId="8" hidden="1"/>
    <cellStyle name="Hiperlink" xfId="10252" builtinId="8" hidden="1"/>
    <cellStyle name="Hiperlink" xfId="10254" builtinId="8" hidden="1"/>
    <cellStyle name="Hiperlink" xfId="10256" builtinId="8" hidden="1"/>
    <cellStyle name="Hiperlink" xfId="10258" builtinId="8" hidden="1"/>
    <cellStyle name="Hiperlink" xfId="10260" builtinId="8" hidden="1"/>
    <cellStyle name="Hiperlink" xfId="10262" builtinId="8" hidden="1"/>
    <cellStyle name="Hiperlink" xfId="10264" builtinId="8" hidden="1"/>
    <cellStyle name="Hiperlink" xfId="10266" builtinId="8" hidden="1"/>
    <cellStyle name="Hiperlink" xfId="10268" builtinId="8" hidden="1"/>
    <cellStyle name="Hiperlink" xfId="10270" builtinId="8" hidden="1"/>
    <cellStyle name="Hiperlink" xfId="10272" builtinId="8" hidden="1"/>
    <cellStyle name="Hiperlink" xfId="10274" builtinId="8" hidden="1"/>
    <cellStyle name="Hiperlink" xfId="10276" builtinId="8" hidden="1"/>
    <cellStyle name="Hiperlink" xfId="10278" builtinId="8" hidden="1"/>
    <cellStyle name="Hiperlink" xfId="10280" builtinId="8" hidden="1"/>
    <cellStyle name="Hiperlink" xfId="10282" builtinId="8" hidden="1"/>
    <cellStyle name="Hiperlink" xfId="10284" builtinId="8" hidden="1"/>
    <cellStyle name="Hiperlink" xfId="10286" builtinId="8" hidden="1"/>
    <cellStyle name="Hiperlink" xfId="10288" builtinId="8" hidden="1"/>
    <cellStyle name="Hiperlink" xfId="10290" builtinId="8" hidden="1"/>
    <cellStyle name="Hiperlink" xfId="10292" builtinId="8" hidden="1"/>
    <cellStyle name="Hiperlink" xfId="10294" builtinId="8" hidden="1"/>
    <cellStyle name="Hiperlink" xfId="10296" builtinId="8" hidden="1"/>
    <cellStyle name="Hiperlink" xfId="10298" builtinId="8" hidden="1"/>
    <cellStyle name="Hiperlink" xfId="10300" builtinId="8" hidden="1"/>
    <cellStyle name="Hiperlink" xfId="10302" builtinId="8" hidden="1"/>
    <cellStyle name="Hiperlink" xfId="10304" builtinId="8" hidden="1"/>
    <cellStyle name="Hiperlink" xfId="10306" builtinId="8" hidden="1"/>
    <cellStyle name="Hiperlink" xfId="10308" builtinId="8" hidden="1"/>
    <cellStyle name="Hiperlink" xfId="10310" builtinId="8" hidden="1"/>
    <cellStyle name="Hiperlink" xfId="10312" builtinId="8" hidden="1"/>
    <cellStyle name="Hiperlink" xfId="10314" builtinId="8" hidden="1"/>
    <cellStyle name="Hiperlink" xfId="10316" builtinId="8" hidden="1"/>
    <cellStyle name="Hiperlink" xfId="10318" builtinId="8" hidden="1"/>
    <cellStyle name="Hiperlink" xfId="10320" builtinId="8" hidden="1"/>
    <cellStyle name="Hiperlink" xfId="10322" builtinId="8" hidden="1"/>
    <cellStyle name="Hiperlink" xfId="10324" builtinId="8" hidden="1"/>
    <cellStyle name="Hiperlink" xfId="10326" builtinId="8" hidden="1"/>
    <cellStyle name="Hiperlink" xfId="10328" builtinId="8" hidden="1"/>
    <cellStyle name="Hiperlink" xfId="10330" builtinId="8" hidden="1"/>
    <cellStyle name="Hiperlink" xfId="10332" builtinId="8" hidden="1"/>
    <cellStyle name="Hiperlink" xfId="10334" builtinId="8" hidden="1"/>
    <cellStyle name="Hiperlink" xfId="10336" builtinId="8" hidden="1"/>
    <cellStyle name="Hiperlink" xfId="10338" builtinId="8" hidden="1"/>
    <cellStyle name="Hiperlink" xfId="10340" builtinId="8" hidden="1"/>
    <cellStyle name="Hiperlink" xfId="10342" builtinId="8" hidden="1"/>
    <cellStyle name="Hiperlink" xfId="10344" builtinId="8" hidden="1"/>
    <cellStyle name="Hiperlink" xfId="10346" builtinId="8" hidden="1"/>
    <cellStyle name="Hiperlink" xfId="10348" builtinId="8" hidden="1"/>
    <cellStyle name="Hiperlink" xfId="10350" builtinId="8" hidden="1"/>
    <cellStyle name="Hiperlink" xfId="10352" builtinId="8" hidden="1"/>
    <cellStyle name="Hiperlink" xfId="10354" builtinId="8" hidden="1"/>
    <cellStyle name="Hiperlink" xfId="10356" builtinId="8" hidden="1"/>
    <cellStyle name="Hiperlink" xfId="10358" builtinId="8" hidden="1"/>
    <cellStyle name="Hiperlink" xfId="10360" builtinId="8" hidden="1"/>
    <cellStyle name="Hiperlink" xfId="10362" builtinId="8" hidden="1"/>
    <cellStyle name="Hiperlink" xfId="10364" builtinId="8" hidden="1"/>
    <cellStyle name="Hiperlink" xfId="10366" builtinId="8" hidden="1"/>
    <cellStyle name="Hiperlink" xfId="10368" builtinId="8" hidden="1"/>
    <cellStyle name="Hiperlink" xfId="10370" builtinId="8" hidden="1"/>
    <cellStyle name="Hiperlink" xfId="10372" builtinId="8" hidden="1"/>
    <cellStyle name="Hiperlink" xfId="10374" builtinId="8" hidden="1"/>
    <cellStyle name="Hiperlink" xfId="10376" builtinId="8" hidden="1"/>
    <cellStyle name="Hiperlink" xfId="10378" builtinId="8" hidden="1"/>
    <cellStyle name="Hiperlink" xfId="10380" builtinId="8" hidden="1"/>
    <cellStyle name="Hiperlink" xfId="10382" builtinId="8" hidden="1"/>
    <cellStyle name="Hiperlink" xfId="10384" builtinId="8" hidden="1"/>
    <cellStyle name="Hiperlink" xfId="10386" builtinId="8" hidden="1"/>
    <cellStyle name="Hiperlink" xfId="10388" builtinId="8" hidden="1"/>
    <cellStyle name="Hiperlink" xfId="10390" builtinId="8" hidden="1"/>
    <cellStyle name="Hiperlink" xfId="10392" builtinId="8" hidden="1"/>
    <cellStyle name="Hiperlink" xfId="10394" builtinId="8" hidden="1"/>
    <cellStyle name="Hiperlink" xfId="10396" builtinId="8" hidden="1"/>
    <cellStyle name="Hiperlink" xfId="10398" builtinId="8" hidden="1"/>
    <cellStyle name="Hiperlink" xfId="10400" builtinId="8" hidden="1"/>
    <cellStyle name="Hiperlink" xfId="10402" builtinId="8" hidden="1"/>
    <cellStyle name="Hiperlink" xfId="10404" builtinId="8" hidden="1"/>
    <cellStyle name="Hiperlink" xfId="10406" builtinId="8" hidden="1"/>
    <cellStyle name="Hiperlink" xfId="10408" builtinId="8" hidden="1"/>
    <cellStyle name="Hiperlink" xfId="10410" builtinId="8" hidden="1"/>
    <cellStyle name="Hiperlink" xfId="10412" builtinId="8" hidden="1"/>
    <cellStyle name="Hiperlink" xfId="10414" builtinId="8" hidden="1"/>
    <cellStyle name="Hiperlink" xfId="10416" builtinId="8" hidden="1"/>
    <cellStyle name="Hiperlink" xfId="10418" builtinId="8" hidden="1"/>
    <cellStyle name="Hiperlink" xfId="10420" builtinId="8" hidden="1"/>
    <cellStyle name="Hiperlink" xfId="10422" builtinId="8" hidden="1"/>
    <cellStyle name="Hiperlink" xfId="10424" builtinId="8" hidden="1"/>
    <cellStyle name="Hiperlink" xfId="10426" builtinId="8" hidden="1"/>
    <cellStyle name="Hiperlink" xfId="10428" builtinId="8" hidden="1"/>
    <cellStyle name="Hiperlink" xfId="10430" builtinId="8" hidden="1"/>
    <cellStyle name="Hiperlink" xfId="10432" builtinId="8" hidden="1"/>
    <cellStyle name="Hiperlink" xfId="10434" builtinId="8" hidden="1"/>
    <cellStyle name="Hiperlink" xfId="10436" builtinId="8" hidden="1"/>
    <cellStyle name="Hiperlink" xfId="10438" builtinId="8" hidden="1"/>
    <cellStyle name="Hiperlink" xfId="10440" builtinId="8" hidden="1"/>
    <cellStyle name="Hiperlink" xfId="10442" builtinId="8" hidden="1"/>
    <cellStyle name="Hiperlink" xfId="10444" builtinId="8" hidden="1"/>
    <cellStyle name="Hiperlink" xfId="10446" builtinId="8" hidden="1"/>
    <cellStyle name="Hiperlink" xfId="10448" builtinId="8" hidden="1"/>
    <cellStyle name="Hiperlink" xfId="10450" builtinId="8" hidden="1"/>
    <cellStyle name="Hiperlink" xfId="10452" builtinId="8" hidden="1"/>
    <cellStyle name="Hiperlink" xfId="10454" builtinId="8" hidden="1"/>
    <cellStyle name="Hiperlink" xfId="10456" builtinId="8" hidden="1"/>
    <cellStyle name="Hiperlink" xfId="10458" builtinId="8" hidden="1"/>
    <cellStyle name="Hiperlink" xfId="10460" builtinId="8" hidden="1"/>
    <cellStyle name="Hiperlink" xfId="10462" builtinId="8" hidden="1"/>
    <cellStyle name="Hiperlink" xfId="10464" builtinId="8" hidden="1"/>
    <cellStyle name="Hiperlink" xfId="10466" builtinId="8" hidden="1"/>
    <cellStyle name="Hiperlink" xfId="10468" builtinId="8" hidden="1"/>
    <cellStyle name="Hiperlink" xfId="10470" builtinId="8" hidden="1"/>
    <cellStyle name="Hiperlink" xfId="10472" builtinId="8" hidden="1"/>
    <cellStyle name="Hiperlink" xfId="10474" builtinId="8" hidden="1"/>
    <cellStyle name="Hiperlink" xfId="10476" builtinId="8" hidden="1"/>
    <cellStyle name="Hiperlink" xfId="10478" builtinId="8" hidden="1"/>
    <cellStyle name="Hiperlink" xfId="10480" builtinId="8" hidden="1"/>
    <cellStyle name="Hiperlink" xfId="10482" builtinId="8" hidden="1"/>
    <cellStyle name="Hiperlink" xfId="10484" builtinId="8" hidden="1"/>
    <cellStyle name="Hiperlink" xfId="10486" builtinId="8" hidden="1"/>
    <cellStyle name="Hiperlink" xfId="10488" builtinId="8" hidden="1"/>
    <cellStyle name="Hiperlink" xfId="10490" builtinId="8" hidden="1"/>
    <cellStyle name="Hiperlink" xfId="10492" builtinId="8" hidden="1"/>
    <cellStyle name="Hiperlink" xfId="10494" builtinId="8" hidden="1"/>
    <cellStyle name="Hiperlink" xfId="10496" builtinId="8" hidden="1"/>
    <cellStyle name="Hiperlink" xfId="10498" builtinId="8" hidden="1"/>
    <cellStyle name="Hiperlink" xfId="10500" builtinId="8" hidden="1"/>
    <cellStyle name="Hiperlink" xfId="10502" builtinId="8" hidden="1"/>
    <cellStyle name="Hiperlink" xfId="10504" builtinId="8" hidden="1"/>
    <cellStyle name="Hiperlink" xfId="10506" builtinId="8" hidden="1"/>
    <cellStyle name="Hiperlink" xfId="10508" builtinId="8" hidden="1"/>
    <cellStyle name="Hiperlink" xfId="10510" builtinId="8" hidden="1"/>
    <cellStyle name="Hiperlink" xfId="10512" builtinId="8" hidden="1"/>
    <cellStyle name="Hiperlink" xfId="10514" builtinId="8" hidden="1"/>
    <cellStyle name="Hiperlink" xfId="10516" builtinId="8" hidden="1"/>
    <cellStyle name="Hiperlink" xfId="10518" builtinId="8" hidden="1"/>
    <cellStyle name="Hiperlink" xfId="10520" builtinId="8" hidden="1"/>
    <cellStyle name="Hiperlink" xfId="10522" builtinId="8" hidden="1"/>
    <cellStyle name="Hiperlink" xfId="10524" builtinId="8" hidden="1"/>
    <cellStyle name="Hiperlink" xfId="10526" builtinId="8" hidden="1"/>
    <cellStyle name="Hiperlink" xfId="10528" builtinId="8" hidden="1"/>
    <cellStyle name="Hiperlink" xfId="10530" builtinId="8" hidden="1"/>
    <cellStyle name="Hiperlink" xfId="10532" builtinId="8" hidden="1"/>
    <cellStyle name="Hiperlink" xfId="10534" builtinId="8" hidden="1"/>
    <cellStyle name="Hiperlink" xfId="10536" builtinId="8" hidden="1"/>
    <cellStyle name="Hiperlink" xfId="10538" builtinId="8" hidden="1"/>
    <cellStyle name="Hiperlink" xfId="10540" builtinId="8" hidden="1"/>
    <cellStyle name="Hiperlink" xfId="10542" builtinId="8" hidden="1"/>
    <cellStyle name="Hiperlink" xfId="10544" builtinId="8" hidden="1"/>
    <cellStyle name="Hiperlink" xfId="10546" builtinId="8" hidden="1"/>
    <cellStyle name="Hiperlink" xfId="10548" builtinId="8" hidden="1"/>
    <cellStyle name="Hiperlink" xfId="10550" builtinId="8" hidden="1"/>
    <cellStyle name="Hiperlink" xfId="10552" builtinId="8" hidden="1"/>
    <cellStyle name="Hiperlink" xfId="10554" builtinId="8" hidden="1"/>
    <cellStyle name="Hiperlink" xfId="10556" builtinId="8" hidden="1"/>
    <cellStyle name="Hiperlink" xfId="10558" builtinId="8" hidden="1"/>
    <cellStyle name="Hiperlink" xfId="10560" builtinId="8" hidden="1"/>
    <cellStyle name="Hiperlink" xfId="10562" builtinId="8" hidden="1"/>
    <cellStyle name="Hiperlink" xfId="10564" builtinId="8" hidden="1"/>
    <cellStyle name="Hiperlink" xfId="10566" builtinId="8" hidden="1"/>
    <cellStyle name="Hiperlink" xfId="10568" builtinId="8" hidden="1"/>
    <cellStyle name="Hiperlink" xfId="10570" builtinId="8" hidden="1"/>
    <cellStyle name="Hiperlink" xfId="10572" builtinId="8" hidden="1"/>
    <cellStyle name="Hiperlink" xfId="10574" builtinId="8" hidden="1"/>
    <cellStyle name="Hiperlink" xfId="10576" builtinId="8" hidden="1"/>
    <cellStyle name="Hiperlink" xfId="10578" builtinId="8" hidden="1"/>
    <cellStyle name="Hiperlink" xfId="10580" builtinId="8" hidden="1"/>
    <cellStyle name="Hiperlink" xfId="10582" builtinId="8" hidden="1"/>
    <cellStyle name="Hiperlink" xfId="10584" builtinId="8" hidden="1"/>
    <cellStyle name="Hiperlink" xfId="10586" builtinId="8" hidden="1"/>
    <cellStyle name="Hiperlink" xfId="10588" builtinId="8" hidden="1"/>
    <cellStyle name="Hiperlink" xfId="10590" builtinId="8" hidden="1"/>
    <cellStyle name="Hiperlink" xfId="10592" builtinId="8" hidden="1"/>
    <cellStyle name="Hiperlink" xfId="10594" builtinId="8" hidden="1"/>
    <cellStyle name="Hiperlink" xfId="10596" builtinId="8" hidden="1"/>
    <cellStyle name="Hiperlink" xfId="10598" builtinId="8" hidden="1"/>
    <cellStyle name="Hiperlink" xfId="10600" builtinId="8" hidden="1"/>
    <cellStyle name="Hiperlink" xfId="10602" builtinId="8" hidden="1"/>
    <cellStyle name="Hiperlink" xfId="10604" builtinId="8" hidden="1"/>
    <cellStyle name="Hiperlink" xfId="10606" builtinId="8" hidden="1"/>
    <cellStyle name="Hiperlink" xfId="10608" builtinId="8" hidden="1"/>
    <cellStyle name="Hiperlink" xfId="10610" builtinId="8" hidden="1"/>
    <cellStyle name="Hiperlink" xfId="10612" builtinId="8" hidden="1"/>
    <cellStyle name="Hiperlink" xfId="10614" builtinId="8" hidden="1"/>
    <cellStyle name="Hiperlink" xfId="10616" builtinId="8" hidden="1"/>
    <cellStyle name="Hiperlink" xfId="10618" builtinId="8" hidden="1"/>
    <cellStyle name="Hiperlink" xfId="10620" builtinId="8" hidden="1"/>
    <cellStyle name="Hiperlink" xfId="10622" builtinId="8" hidden="1"/>
    <cellStyle name="Hiperlink" xfId="10624" builtinId="8" hidden="1"/>
    <cellStyle name="Hiperlink" xfId="10626" builtinId="8" hidden="1"/>
    <cellStyle name="Hiperlink" xfId="10628" builtinId="8" hidden="1"/>
    <cellStyle name="Hiperlink" xfId="10630" builtinId="8" hidden="1"/>
    <cellStyle name="Hiperlink" xfId="10632" builtinId="8" hidden="1"/>
    <cellStyle name="Hiperlink" xfId="10634" builtinId="8" hidden="1"/>
    <cellStyle name="Hiperlink" xfId="10636" builtinId="8" hidden="1"/>
    <cellStyle name="Hiperlink" xfId="10638" builtinId="8" hidden="1"/>
    <cellStyle name="Hiperlink" xfId="10640" builtinId="8" hidden="1"/>
    <cellStyle name="Hiperlink" xfId="10642" builtinId="8" hidden="1"/>
    <cellStyle name="Hiperlink" xfId="10644" builtinId="8" hidden="1"/>
    <cellStyle name="Hiperlink" xfId="10646" builtinId="8" hidden="1"/>
    <cellStyle name="Hiperlink" xfId="10648" builtinId="8" hidden="1"/>
    <cellStyle name="Hiperlink" xfId="10650" builtinId="8" hidden="1"/>
    <cellStyle name="Hiperlink" xfId="10652" builtinId="8" hidden="1"/>
    <cellStyle name="Hiperlink" xfId="10654" builtinId="8" hidden="1"/>
    <cellStyle name="Hiperlink" xfId="10656" builtinId="8" hidden="1"/>
    <cellStyle name="Hiperlink" xfId="10658" builtinId="8" hidden="1"/>
    <cellStyle name="Hiperlink" xfId="10660" builtinId="8" hidden="1"/>
    <cellStyle name="Hiperlink" xfId="10662" builtinId="8" hidden="1"/>
    <cellStyle name="Hiperlink" xfId="10664" builtinId="8" hidden="1"/>
    <cellStyle name="Hiperlink" xfId="10666" builtinId="8" hidden="1"/>
    <cellStyle name="Hiperlink" xfId="10668" builtinId="8" hidden="1"/>
    <cellStyle name="Hiperlink" xfId="10670" builtinId="8" hidden="1"/>
    <cellStyle name="Hiperlink" xfId="10672" builtinId="8" hidden="1"/>
    <cellStyle name="Hiperlink" xfId="10674" builtinId="8" hidden="1"/>
    <cellStyle name="Hiperlink" xfId="10676" builtinId="8" hidden="1"/>
    <cellStyle name="Hiperlink" xfId="10678" builtinId="8" hidden="1"/>
    <cellStyle name="Hiperlink" xfId="10680" builtinId="8" hidden="1"/>
    <cellStyle name="Hiperlink" xfId="10682" builtinId="8" hidden="1"/>
    <cellStyle name="Hiperlink" xfId="10684" builtinId="8" hidden="1"/>
    <cellStyle name="Hiperlink" xfId="10686" builtinId="8" hidden="1"/>
    <cellStyle name="Hiperlink" xfId="10688" builtinId="8" hidden="1"/>
    <cellStyle name="Hiperlink" xfId="10690" builtinId="8" hidden="1"/>
    <cellStyle name="Hiperlink" xfId="10692" builtinId="8" hidden="1"/>
    <cellStyle name="Hiperlink" xfId="10694" builtinId="8" hidden="1"/>
    <cellStyle name="Hiperlink" xfId="10696" builtinId="8" hidden="1"/>
    <cellStyle name="Hiperlink" xfId="10698" builtinId="8" hidden="1"/>
    <cellStyle name="Hiperlink" xfId="10700" builtinId="8" hidden="1"/>
    <cellStyle name="Hiperlink" xfId="10702" builtinId="8" hidden="1"/>
    <cellStyle name="Hiperlink" xfId="10704" builtinId="8" hidden="1"/>
    <cellStyle name="Hiperlink" xfId="10706" builtinId="8" hidden="1"/>
    <cellStyle name="Hiperlink" xfId="10708" builtinId="8" hidden="1"/>
    <cellStyle name="Hiperlink" xfId="10710" builtinId="8" hidden="1"/>
    <cellStyle name="Hiperlink" xfId="10712" builtinId="8" hidden="1"/>
    <cellStyle name="Hiperlink" xfId="10714" builtinId="8" hidden="1"/>
    <cellStyle name="Hiperlink" xfId="10716" builtinId="8" hidden="1"/>
    <cellStyle name="Hiperlink" xfId="10718" builtinId="8" hidden="1"/>
    <cellStyle name="Hiperlink" xfId="10720" builtinId="8" hidden="1"/>
    <cellStyle name="Hiperlink" xfId="10722" builtinId="8" hidden="1"/>
    <cellStyle name="Hiperlink" xfId="10724" builtinId="8" hidden="1"/>
    <cellStyle name="Hiperlink" xfId="10726" builtinId="8" hidden="1"/>
    <cellStyle name="Hiperlink" xfId="10728" builtinId="8" hidden="1"/>
    <cellStyle name="Hiperlink" xfId="10730" builtinId="8" hidden="1"/>
    <cellStyle name="Hiperlink" xfId="10732" builtinId="8" hidden="1"/>
    <cellStyle name="Hiperlink" xfId="10734" builtinId="8" hidden="1"/>
    <cellStyle name="Hiperlink" xfId="10736" builtinId="8" hidden="1"/>
    <cellStyle name="Hiperlink" xfId="10738" builtinId="8" hidden="1"/>
    <cellStyle name="Hiperlink" xfId="10740" builtinId="8" hidden="1"/>
    <cellStyle name="Hiperlink" xfId="10742" builtinId="8" hidden="1"/>
    <cellStyle name="Hiperlink" xfId="10744" builtinId="8" hidden="1"/>
    <cellStyle name="Hiperlink" xfId="10746" builtinId="8" hidden="1"/>
    <cellStyle name="Hiperlink" xfId="10748" builtinId="8" hidden="1"/>
    <cellStyle name="Hiperlink" xfId="10750" builtinId="8" hidden="1"/>
    <cellStyle name="Hiperlink" xfId="10752" builtinId="8" hidden="1"/>
    <cellStyle name="Hiperlink" xfId="10754" builtinId="8" hidden="1"/>
    <cellStyle name="Hiperlink" xfId="10756" builtinId="8" hidden="1"/>
    <cellStyle name="Hiperlink" xfId="10758" builtinId="8" hidden="1"/>
    <cellStyle name="Hiperlink" xfId="10760" builtinId="8" hidden="1"/>
    <cellStyle name="Hiperlink" xfId="10762" builtinId="8" hidden="1"/>
    <cellStyle name="Hiperlink" xfId="10764" builtinId="8" hidden="1"/>
    <cellStyle name="Hiperlink" xfId="10766" builtinId="8" hidden="1"/>
    <cellStyle name="Hiperlink" xfId="10768" builtinId="8" hidden="1"/>
    <cellStyle name="Hiperlink" xfId="10770" builtinId="8" hidden="1"/>
    <cellStyle name="Hiperlink" xfId="10772" builtinId="8" hidden="1"/>
    <cellStyle name="Hiperlink" xfId="10774" builtinId="8" hidden="1"/>
    <cellStyle name="Hiperlink" xfId="10776" builtinId="8" hidden="1"/>
    <cellStyle name="Hiperlink" xfId="10778" builtinId="8" hidden="1"/>
    <cellStyle name="Hiperlink" xfId="10780" builtinId="8" hidden="1"/>
    <cellStyle name="Hiperlink" xfId="10782" builtinId="8" hidden="1"/>
    <cellStyle name="Hiperlink" xfId="10784" builtinId="8" hidden="1"/>
    <cellStyle name="Hiperlink" xfId="10786" builtinId="8" hidden="1"/>
    <cellStyle name="Hiperlink" xfId="10788" builtinId="8" hidden="1"/>
    <cellStyle name="Hiperlink" xfId="10790" builtinId="8" hidden="1"/>
    <cellStyle name="Hiperlink" xfId="10792" builtinId="8" hidden="1"/>
    <cellStyle name="Hiperlink" xfId="10794" builtinId="8" hidden="1"/>
    <cellStyle name="Hiperlink" xfId="10796" builtinId="8" hidden="1"/>
    <cellStyle name="Hiperlink" xfId="10798" builtinId="8" hidden="1"/>
    <cellStyle name="Hiperlink" xfId="10800" builtinId="8" hidden="1"/>
    <cellStyle name="Hiperlink" xfId="10802" builtinId="8" hidden="1"/>
    <cellStyle name="Hiperlink" xfId="10804" builtinId="8" hidden="1"/>
    <cellStyle name="Hiperlink" xfId="10806" builtinId="8" hidden="1"/>
    <cellStyle name="Hiperlink" xfId="10808" builtinId="8" hidden="1"/>
    <cellStyle name="Hiperlink" xfId="10810" builtinId="8" hidden="1"/>
    <cellStyle name="Hiperlink" xfId="10812" builtinId="8" hidden="1"/>
    <cellStyle name="Hiperlink" xfId="10814" builtinId="8" hidden="1"/>
    <cellStyle name="Hiperlink" xfId="10816" builtinId="8" hidden="1"/>
    <cellStyle name="Hiperlink" xfId="10818" builtinId="8" hidden="1"/>
    <cellStyle name="Hiperlink" xfId="10820" builtinId="8" hidden="1"/>
    <cellStyle name="Hiperlink" xfId="10822" builtinId="8" hidden="1"/>
    <cellStyle name="Hiperlink" xfId="10824" builtinId="8" hidden="1"/>
    <cellStyle name="Hiperlink" xfId="10826" builtinId="8" hidden="1"/>
    <cellStyle name="Hiperlink" xfId="10828" builtinId="8" hidden="1"/>
    <cellStyle name="Hiperlink" xfId="10830" builtinId="8" hidden="1"/>
    <cellStyle name="Hiperlink" xfId="10832" builtinId="8" hidden="1"/>
    <cellStyle name="Hiperlink" xfId="10834" builtinId="8" hidden="1"/>
    <cellStyle name="Hiperlink" xfId="10836" builtinId="8" hidden="1"/>
    <cellStyle name="Hiperlink" xfId="10838" builtinId="8" hidden="1"/>
    <cellStyle name="Hiperlink" xfId="10840" builtinId="8" hidden="1"/>
    <cellStyle name="Hiperlink" xfId="10842" builtinId="8" hidden="1"/>
    <cellStyle name="Hiperlink" xfId="10844" builtinId="8" hidden="1"/>
    <cellStyle name="Hiperlink" xfId="10846" builtinId="8" hidden="1"/>
    <cellStyle name="Hiperlink" xfId="10848" builtinId="8" hidden="1"/>
    <cellStyle name="Hiperlink" xfId="10850" builtinId="8" hidden="1"/>
    <cellStyle name="Hiperlink" xfId="10852" builtinId="8" hidden="1"/>
    <cellStyle name="Hiperlink" xfId="10854" builtinId="8" hidden="1"/>
    <cellStyle name="Hiperlink" xfId="10856" builtinId="8" hidden="1"/>
    <cellStyle name="Hiperlink" xfId="10858" builtinId="8" hidden="1"/>
    <cellStyle name="Hiperlink" xfId="10860" builtinId="8" hidden="1"/>
    <cellStyle name="Hiperlink" xfId="10862" builtinId="8" hidden="1"/>
    <cellStyle name="Hiperlink" xfId="10864" builtinId="8" hidden="1"/>
    <cellStyle name="Hiperlink" xfId="10866" builtinId="8" hidden="1"/>
    <cellStyle name="Hiperlink" xfId="10868" builtinId="8" hidden="1"/>
    <cellStyle name="Hiperlink" xfId="10870" builtinId="8" hidden="1"/>
    <cellStyle name="Hiperlink" xfId="10872" builtinId="8" hidden="1"/>
    <cellStyle name="Hiperlink" xfId="10874" builtinId="8" hidden="1"/>
    <cellStyle name="Hiperlink" xfId="10876" builtinId="8" hidden="1"/>
    <cellStyle name="Hiperlink" xfId="10878" builtinId="8" hidden="1"/>
    <cellStyle name="Hiperlink" xfId="10880" builtinId="8" hidden="1"/>
    <cellStyle name="Hiperlink" xfId="10882" builtinId="8" hidden="1"/>
    <cellStyle name="Hiperlink" xfId="10884" builtinId="8" hidden="1"/>
    <cellStyle name="Hiperlink" xfId="10886" builtinId="8" hidden="1"/>
    <cellStyle name="Hiperlink" xfId="10888" builtinId="8" hidden="1"/>
    <cellStyle name="Hiperlink" xfId="10890" builtinId="8" hidden="1"/>
    <cellStyle name="Hiperlink" xfId="10892" builtinId="8" hidden="1"/>
    <cellStyle name="Hiperlink" xfId="10894" builtinId="8" hidden="1"/>
    <cellStyle name="Hiperlink" xfId="10896" builtinId="8" hidden="1"/>
    <cellStyle name="Hiperlink" xfId="10898" builtinId="8" hidden="1"/>
    <cellStyle name="Hiperlink" xfId="10900" builtinId="8" hidden="1"/>
    <cellStyle name="Hiperlink" xfId="10902" builtinId="8" hidden="1"/>
    <cellStyle name="Hiperlink" xfId="10904" builtinId="8" hidden="1"/>
    <cellStyle name="Hiperlink" xfId="10906" builtinId="8" hidden="1"/>
    <cellStyle name="Hiperlink" xfId="10908" builtinId="8" hidden="1"/>
    <cellStyle name="Hiperlink" xfId="10910" builtinId="8" hidden="1"/>
    <cellStyle name="Hiperlink" xfId="10912" builtinId="8" hidden="1"/>
    <cellStyle name="Hiperlink" xfId="10914" builtinId="8" hidden="1"/>
    <cellStyle name="Hiperlink" xfId="10916" builtinId="8" hidden="1"/>
    <cellStyle name="Hiperlink" xfId="10918" builtinId="8" hidden="1"/>
    <cellStyle name="Hiperlink" xfId="10920" builtinId="8" hidden="1"/>
    <cellStyle name="Hiperlink" xfId="10922" builtinId="8" hidden="1"/>
    <cellStyle name="Hiperlink" xfId="10924" builtinId="8" hidden="1"/>
    <cellStyle name="Hiperlink" xfId="10926" builtinId="8" hidden="1"/>
    <cellStyle name="Hiperlink" xfId="10928" builtinId="8" hidden="1"/>
    <cellStyle name="Hiperlink" xfId="10930" builtinId="8" hidden="1"/>
    <cellStyle name="Hiperlink" xfId="10932" builtinId="8" hidden="1"/>
    <cellStyle name="Hiperlink" xfId="10934" builtinId="8" hidden="1"/>
    <cellStyle name="Hiperlink" xfId="10936" builtinId="8" hidden="1"/>
    <cellStyle name="Hiperlink" xfId="10938" builtinId="8" hidden="1"/>
    <cellStyle name="Hiperlink" xfId="10940" builtinId="8" hidden="1"/>
    <cellStyle name="Hiperlink" xfId="10942" builtinId="8" hidden="1"/>
    <cellStyle name="Hiperlink" xfId="10944" builtinId="8" hidden="1"/>
    <cellStyle name="Hiperlink" xfId="10946" builtinId="8" hidden="1"/>
    <cellStyle name="Hiperlink" xfId="10948" builtinId="8" hidden="1"/>
    <cellStyle name="Hiperlink" xfId="10950" builtinId="8" hidden="1"/>
    <cellStyle name="Hiperlink" xfId="10952" builtinId="8" hidden="1"/>
    <cellStyle name="Hiperlink" xfId="10954" builtinId="8" hidden="1"/>
    <cellStyle name="Hiperlink" xfId="10956" builtinId="8" hidden="1"/>
    <cellStyle name="Hiperlink" xfId="10958" builtinId="8" hidden="1"/>
    <cellStyle name="Hiperlink" xfId="10960" builtinId="8" hidden="1"/>
    <cellStyle name="Hiperlink" xfId="10962" builtinId="8" hidden="1"/>
    <cellStyle name="Hiperlink" xfId="10964" builtinId="8" hidden="1"/>
    <cellStyle name="Hiperlink" xfId="10966" builtinId="8" hidden="1"/>
    <cellStyle name="Hiperlink" xfId="10968" builtinId="8" hidden="1"/>
    <cellStyle name="Hiperlink" xfId="10970" builtinId="8" hidden="1"/>
    <cellStyle name="Hiperlink" xfId="10972" builtinId="8" hidden="1"/>
    <cellStyle name="Hiperlink" xfId="10974" builtinId="8" hidden="1"/>
    <cellStyle name="Hiperlink" xfId="10976" builtinId="8" hidden="1"/>
    <cellStyle name="Hiperlink" xfId="10978" builtinId="8" hidden="1"/>
    <cellStyle name="Hiperlink" xfId="10980" builtinId="8" hidden="1"/>
    <cellStyle name="Hiperlink" xfId="10982" builtinId="8" hidden="1"/>
    <cellStyle name="Hiperlink" xfId="10984" builtinId="8" hidden="1"/>
    <cellStyle name="Hiperlink" xfId="10986" builtinId="8" hidden="1"/>
    <cellStyle name="Hiperlink" xfId="10988" builtinId="8" hidden="1"/>
    <cellStyle name="Hiperlink" xfId="10990" builtinId="8" hidden="1"/>
    <cellStyle name="Hiperlink" xfId="10992" builtinId="8" hidden="1"/>
    <cellStyle name="Hiperlink" xfId="10994" builtinId="8" hidden="1"/>
    <cellStyle name="Hiperlink" xfId="10996" builtinId="8" hidden="1"/>
    <cellStyle name="Hiperlink" xfId="10998" builtinId="8" hidden="1"/>
    <cellStyle name="Hiperlink" xfId="11000" builtinId="8" hidden="1"/>
    <cellStyle name="Hiperlink" xfId="11002" builtinId="8" hidden="1"/>
    <cellStyle name="Hiperlink" xfId="11004" builtinId="8" hidden="1"/>
    <cellStyle name="Hiperlink" xfId="11006" builtinId="8" hidden="1"/>
    <cellStyle name="Hiperlink" xfId="11008" builtinId="8" hidden="1"/>
    <cellStyle name="Hiperlink" xfId="11010" builtinId="8" hidden="1"/>
    <cellStyle name="Hiperlink" xfId="11012" builtinId="8" hidden="1"/>
    <cellStyle name="Hiperlink" xfId="11014" builtinId="8" hidden="1"/>
    <cellStyle name="Hiperlink" xfId="11016" builtinId="8" hidden="1"/>
    <cellStyle name="Hiperlink" xfId="11018" builtinId="8" hidden="1"/>
    <cellStyle name="Hiperlink" xfId="11020" builtinId="8" hidden="1"/>
    <cellStyle name="Hiperlink" xfId="11022" builtinId="8" hidden="1"/>
    <cellStyle name="Hiperlink" xfId="11024" builtinId="8" hidden="1"/>
    <cellStyle name="Hiperlink" xfId="11026" builtinId="8" hidden="1"/>
    <cellStyle name="Hiperlink" xfId="11028" builtinId="8" hidden="1"/>
    <cellStyle name="Hiperlink" xfId="11030" builtinId="8" hidden="1"/>
    <cellStyle name="Hiperlink" xfId="11032" builtinId="8" hidden="1"/>
    <cellStyle name="Hiperlink" xfId="11034" builtinId="8" hidden="1"/>
    <cellStyle name="Hiperlink" xfId="11036" builtinId="8" hidden="1"/>
    <cellStyle name="Hiperlink" xfId="11038" builtinId="8" hidden="1"/>
    <cellStyle name="Hiperlink" xfId="11040" builtinId="8" hidden="1"/>
    <cellStyle name="Hiperlink" xfId="11042" builtinId="8" hidden="1"/>
    <cellStyle name="Hiperlink" xfId="11044" builtinId="8" hidden="1"/>
    <cellStyle name="Hiperlink" xfId="11046" builtinId="8" hidden="1"/>
    <cellStyle name="Hiperlink" xfId="11048" builtinId="8" hidden="1"/>
    <cellStyle name="Hiperlink" xfId="11050" builtinId="8" hidden="1"/>
    <cellStyle name="Hiperlink" xfId="11052" builtinId="8" hidden="1"/>
    <cellStyle name="Hiperlink" xfId="11054" builtinId="8" hidden="1"/>
    <cellStyle name="Hiperlink" xfId="11056" builtinId="8" hidden="1"/>
    <cellStyle name="Hiperlink" xfId="11058" builtinId="8" hidden="1"/>
    <cellStyle name="Hiperlink" xfId="11060" builtinId="8" hidden="1"/>
    <cellStyle name="Hiperlink" xfId="11062" builtinId="8" hidden="1"/>
    <cellStyle name="Hiperlink" xfId="11064" builtinId="8" hidden="1"/>
    <cellStyle name="Hiperlink" xfId="11066" builtinId="8" hidden="1"/>
    <cellStyle name="Hiperlink" xfId="11068" builtinId="8" hidden="1"/>
    <cellStyle name="Hiperlink" xfId="11070" builtinId="8" hidden="1"/>
    <cellStyle name="Hiperlink" xfId="11072" builtinId="8" hidden="1"/>
    <cellStyle name="Hiperlink" xfId="11074" builtinId="8" hidden="1"/>
    <cellStyle name="Hiperlink" xfId="11076" builtinId="8" hidden="1"/>
    <cellStyle name="Hiperlink" xfId="11078" builtinId="8" hidden="1"/>
    <cellStyle name="Hiperlink" xfId="11080" builtinId="8" hidden="1"/>
    <cellStyle name="Hiperlink" xfId="11082" builtinId="8" hidden="1"/>
    <cellStyle name="Hiperlink" xfId="11084" builtinId="8" hidden="1"/>
    <cellStyle name="Hiperlink" xfId="11086" builtinId="8" hidden="1"/>
    <cellStyle name="Hiperlink" xfId="11088" builtinId="8" hidden="1"/>
    <cellStyle name="Hiperlink" xfId="11090" builtinId="8" hidden="1"/>
    <cellStyle name="Hiperlink" xfId="11092" builtinId="8" hidden="1"/>
    <cellStyle name="Hiperlink" xfId="11094" builtinId="8" hidden="1"/>
    <cellStyle name="Hiperlink" xfId="11096" builtinId="8" hidden="1"/>
    <cellStyle name="Hiperlink" xfId="11098" builtinId="8" hidden="1"/>
    <cellStyle name="Hiperlink" xfId="11100" builtinId="8" hidden="1"/>
    <cellStyle name="Hiperlink" xfId="11102" builtinId="8" hidden="1"/>
    <cellStyle name="Hiperlink" xfId="11104" builtinId="8" hidden="1"/>
    <cellStyle name="Hiperlink" xfId="11106" builtinId="8" hidden="1"/>
    <cellStyle name="Hiperlink" xfId="11108" builtinId="8" hidden="1"/>
    <cellStyle name="Hiperlink" xfId="11110" builtinId="8" hidden="1"/>
    <cellStyle name="Hiperlink" xfId="11112" builtinId="8" hidden="1"/>
    <cellStyle name="Hiperlink" xfId="11114" builtinId="8" hidden="1"/>
    <cellStyle name="Hiperlink" xfId="11116" builtinId="8" hidden="1"/>
    <cellStyle name="Hiperlink" xfId="11118" builtinId="8" hidden="1"/>
    <cellStyle name="Hiperlink" xfId="11120" builtinId="8" hidden="1"/>
    <cellStyle name="Hiperlink" xfId="11122" builtinId="8" hidden="1"/>
    <cellStyle name="Hiperlink" xfId="11124" builtinId="8" hidden="1"/>
    <cellStyle name="Hiperlink" xfId="11126" builtinId="8" hidden="1"/>
    <cellStyle name="Hiperlink" xfId="11128" builtinId="8" hidden="1"/>
    <cellStyle name="Hiperlink" xfId="11130" builtinId="8" hidden="1"/>
    <cellStyle name="Hiperlink" xfId="11132" builtinId="8" hidden="1"/>
    <cellStyle name="Hiperlink" xfId="11134" builtinId="8" hidden="1"/>
    <cellStyle name="Hiperlink" xfId="11136" builtinId="8" hidden="1"/>
    <cellStyle name="Hiperlink" xfId="11138" builtinId="8" hidden="1"/>
    <cellStyle name="Hiperlink" xfId="11140" builtinId="8" hidden="1"/>
    <cellStyle name="Hiperlink" xfId="11142" builtinId="8" hidden="1"/>
    <cellStyle name="Hiperlink" xfId="11144" builtinId="8" hidden="1"/>
    <cellStyle name="Hiperlink" xfId="11146" builtinId="8" hidden="1"/>
    <cellStyle name="Hiperlink" xfId="11148" builtinId="8" hidden="1"/>
    <cellStyle name="Hiperlink" xfId="11150" builtinId="8" hidden="1"/>
    <cellStyle name="Hiperlink" xfId="11152" builtinId="8" hidden="1"/>
    <cellStyle name="Hiperlink" xfId="11154" builtinId="8" hidden="1"/>
    <cellStyle name="Hiperlink" xfId="11156" builtinId="8" hidden="1"/>
    <cellStyle name="Hiperlink" xfId="11158" builtinId="8" hidden="1"/>
    <cellStyle name="Hiperlink" xfId="11160" builtinId="8" hidden="1"/>
    <cellStyle name="Hiperlink" xfId="11162" builtinId="8" hidden="1"/>
    <cellStyle name="Hiperlink" xfId="11164" builtinId="8" hidden="1"/>
    <cellStyle name="Hiperlink" xfId="11166" builtinId="8" hidden="1"/>
    <cellStyle name="Hiperlink" xfId="11168" builtinId="8" hidden="1"/>
    <cellStyle name="Hiperlink" xfId="11170" builtinId="8" hidden="1"/>
    <cellStyle name="Hiperlink" xfId="11172" builtinId="8" hidden="1"/>
    <cellStyle name="Hiperlink" xfId="11174" builtinId="8" hidden="1"/>
    <cellStyle name="Hiperlink" xfId="11176" builtinId="8" hidden="1"/>
    <cellStyle name="Hiperlink" xfId="11178" builtinId="8" hidden="1"/>
    <cellStyle name="Hiperlink" xfId="11180" builtinId="8" hidden="1"/>
    <cellStyle name="Hiperlink" xfId="11182" builtinId="8" hidden="1"/>
    <cellStyle name="Hiperlink" xfId="11184" builtinId="8" hidden="1"/>
    <cellStyle name="Hiperlink" xfId="11186" builtinId="8" hidden="1"/>
    <cellStyle name="Hiperlink" xfId="11188" builtinId="8" hidden="1"/>
    <cellStyle name="Hiperlink" xfId="11190" builtinId="8" hidden="1"/>
    <cellStyle name="Hiperlink" xfId="11192" builtinId="8" hidden="1"/>
    <cellStyle name="Hiperlink" xfId="11194" builtinId="8" hidden="1"/>
    <cellStyle name="Hiperlink" xfId="11196" builtinId="8" hidden="1"/>
    <cellStyle name="Hiperlink" xfId="11198" builtinId="8" hidden="1"/>
    <cellStyle name="Hiperlink" xfId="11200" builtinId="8" hidden="1"/>
    <cellStyle name="Hiperlink" xfId="11202" builtinId="8" hidden="1"/>
    <cellStyle name="Hiperlink" xfId="11204" builtinId="8" hidden="1"/>
    <cellStyle name="Hiperlink" xfId="11206" builtinId="8" hidden="1"/>
    <cellStyle name="Hiperlink" xfId="11208" builtinId="8" hidden="1"/>
    <cellStyle name="Hiperlink" xfId="11210" builtinId="8" hidden="1"/>
    <cellStyle name="Hiperlink" xfId="11212" builtinId="8" hidden="1"/>
    <cellStyle name="Hiperlink" xfId="11214" builtinId="8" hidden="1"/>
    <cellStyle name="Hiperlink" xfId="11216" builtinId="8" hidden="1"/>
    <cellStyle name="Hiperlink" xfId="11218" builtinId="8" hidden="1"/>
    <cellStyle name="Hiperlink" xfId="11220" builtinId="8" hidden="1"/>
    <cellStyle name="Hiperlink" xfId="11222" builtinId="8" hidden="1"/>
    <cellStyle name="Hiperlink" xfId="11224" builtinId="8" hidden="1"/>
    <cellStyle name="Hiperlink" xfId="11226" builtinId="8" hidden="1"/>
    <cellStyle name="Hiperlink" xfId="11228" builtinId="8" hidden="1"/>
    <cellStyle name="Hiperlink" xfId="11230" builtinId="8" hidden="1"/>
    <cellStyle name="Hiperlink" xfId="11232" builtinId="8" hidden="1"/>
    <cellStyle name="Hiperlink" xfId="11234" builtinId="8" hidden="1"/>
    <cellStyle name="Hiperlink" xfId="11236" builtinId="8" hidden="1"/>
    <cellStyle name="Hiperlink" xfId="11238" builtinId="8" hidden="1"/>
    <cellStyle name="Hiperlink" xfId="11240" builtinId="8" hidden="1"/>
    <cellStyle name="Hiperlink" xfId="11242" builtinId="8" hidden="1"/>
    <cellStyle name="Hiperlink" xfId="11244" builtinId="8" hidden="1"/>
    <cellStyle name="Hiperlink" xfId="11246" builtinId="8" hidden="1"/>
    <cellStyle name="Hiperlink" xfId="11248" builtinId="8" hidden="1"/>
    <cellStyle name="Hiperlink" xfId="11250" builtinId="8" hidden="1"/>
    <cellStyle name="Hiperlink" xfId="11252" builtinId="8" hidden="1"/>
    <cellStyle name="Hiperlink" xfId="11254" builtinId="8" hidden="1"/>
    <cellStyle name="Hiperlink" xfId="11256" builtinId="8" hidden="1"/>
    <cellStyle name="Hiperlink" xfId="11258" builtinId="8" hidden="1"/>
    <cellStyle name="Hiperlink" xfId="11260" builtinId="8" hidden="1"/>
    <cellStyle name="Hiperlink" xfId="11262" builtinId="8" hidden="1"/>
    <cellStyle name="Hiperlink" xfId="11264" builtinId="8" hidden="1"/>
    <cellStyle name="Hiperlink" xfId="11266" builtinId="8" hidden="1"/>
    <cellStyle name="Hiperlink" xfId="11268" builtinId="8" hidden="1"/>
    <cellStyle name="Hiperlink" xfId="11270" builtinId="8" hidden="1"/>
    <cellStyle name="Hiperlink" xfId="11272" builtinId="8" hidden="1"/>
    <cellStyle name="Hiperlink" xfId="11274" builtinId="8" hidden="1"/>
    <cellStyle name="Hiperlink" xfId="11276" builtinId="8" hidden="1"/>
    <cellStyle name="Hiperlink" xfId="11278" builtinId="8" hidden="1"/>
    <cellStyle name="Hiperlink" xfId="11280" builtinId="8" hidden="1"/>
    <cellStyle name="Hiperlink" xfId="11282" builtinId="8" hidden="1"/>
    <cellStyle name="Hiperlink" xfId="11284" builtinId="8" hidden="1"/>
    <cellStyle name="Hiperlink" xfId="11286" builtinId="8" hidden="1"/>
    <cellStyle name="Hiperlink" xfId="11288" builtinId="8" hidden="1"/>
    <cellStyle name="Hiperlink" xfId="11290" builtinId="8" hidden="1"/>
    <cellStyle name="Hiperlink" xfId="11292" builtinId="8" hidden="1"/>
    <cellStyle name="Hiperlink" xfId="11294" builtinId="8" hidden="1"/>
    <cellStyle name="Hiperlink" xfId="11296" builtinId="8" hidden="1"/>
    <cellStyle name="Hiperlink" xfId="11298" builtinId="8" hidden="1"/>
    <cellStyle name="Hiperlink" xfId="11300" builtinId="8" hidden="1"/>
    <cellStyle name="Hiperlink" xfId="11303" builtinId="8" hidden="1"/>
    <cellStyle name="Hiperlink" xfId="11305" builtinId="8" hidden="1"/>
    <cellStyle name="Hiperlink" xfId="11307" builtinId="8" hidden="1"/>
    <cellStyle name="Hiperlink" xfId="11309" builtinId="8" hidden="1"/>
    <cellStyle name="Hiperlink" xfId="11311" builtinId="8" hidden="1"/>
    <cellStyle name="Hiperlink" xfId="11313" builtinId="8" hidden="1"/>
    <cellStyle name="Hiperlink" xfId="11315" builtinId="8" hidden="1"/>
    <cellStyle name="Hiperlink" xfId="11317" builtinId="8" hidden="1"/>
    <cellStyle name="Hiperlink" xfId="11319" builtinId="8" hidden="1"/>
    <cellStyle name="Hiperlink" xfId="11321" builtinId="8" hidden="1"/>
    <cellStyle name="Hiperlink" xfId="11323" builtinId="8" hidden="1"/>
    <cellStyle name="Hiperlink" xfId="11325" builtinId="8" hidden="1"/>
    <cellStyle name="Hiperlink" xfId="11327" builtinId="8" hidden="1"/>
    <cellStyle name="Hiperlink" xfId="11329" builtinId="8" hidden="1"/>
    <cellStyle name="Hiperlink" xfId="11331" builtinId="8" hidden="1"/>
    <cellStyle name="Hiperlink" xfId="11333" builtinId="8" hidden="1"/>
    <cellStyle name="Hiperlink" xfId="11335" builtinId="8" hidden="1"/>
    <cellStyle name="Hiperlink" xfId="11337" builtinId="8" hidden="1"/>
    <cellStyle name="Hiperlink" xfId="11339" builtinId="8" hidden="1"/>
    <cellStyle name="Hiperlink" xfId="11341" builtinId="8" hidden="1"/>
    <cellStyle name="Hiperlink" xfId="11343" builtinId="8" hidden="1"/>
    <cellStyle name="Hiperlink" xfId="11345" builtinId="8" hidden="1"/>
    <cellStyle name="Hiperlink" xfId="11347" builtinId="8" hidden="1"/>
    <cellStyle name="Hiperlink" xfId="11349" builtinId="8" hidden="1"/>
    <cellStyle name="Hiperlink" xfId="11351" builtinId="8" hidden="1"/>
    <cellStyle name="Hiperlink" xfId="11353" builtinId="8" hidden="1"/>
    <cellStyle name="Hiperlink" xfId="11355" builtinId="8" hidden="1"/>
    <cellStyle name="Hiperlink" xfId="11357" builtinId="8" hidden="1"/>
    <cellStyle name="Hiperlink" xfId="11359" builtinId="8" hidden="1"/>
    <cellStyle name="Hiperlink" xfId="11361" builtinId="8" hidden="1"/>
    <cellStyle name="Hiperlink" xfId="11363" builtinId="8" hidden="1"/>
    <cellStyle name="Hiperlink" xfId="11365" builtinId="8" hidden="1"/>
    <cellStyle name="Hiperlink" xfId="11367" builtinId="8" hidden="1"/>
    <cellStyle name="Hiperlink" xfId="11369" builtinId="8" hidden="1"/>
    <cellStyle name="Hiperlink" xfId="11371" builtinId="8" hidden="1"/>
    <cellStyle name="Hiperlink" xfId="11373" builtinId="8" hidden="1"/>
    <cellStyle name="Hiperlink" xfId="11375" builtinId="8" hidden="1"/>
    <cellStyle name="Hiperlink" xfId="11377" builtinId="8" hidden="1"/>
    <cellStyle name="Hiperlink" xfId="11379" builtinId="8" hidden="1"/>
    <cellStyle name="Hiperlink" xfId="11381" builtinId="8" hidden="1"/>
    <cellStyle name="Hiperlink" xfId="11383" builtinId="8" hidden="1"/>
    <cellStyle name="Hiperlink" xfId="11385" builtinId="8" hidden="1"/>
    <cellStyle name="Hiperlink" xfId="11387" builtinId="8" hidden="1"/>
    <cellStyle name="Hiperlink" xfId="11389" builtinId="8" hidden="1"/>
    <cellStyle name="Hiperlink" xfId="11391" builtinId="8" hidden="1"/>
    <cellStyle name="Hiperlink" xfId="11393" builtinId="8" hidden="1"/>
    <cellStyle name="Hiperlink" xfId="11395" builtinId="8" hidden="1"/>
    <cellStyle name="Hiperlink" xfId="11397" builtinId="8" hidden="1"/>
    <cellStyle name="Hiperlink" xfId="11399" builtinId="8" hidden="1"/>
    <cellStyle name="Hiperlink" xfId="11401" builtinId="8" hidden="1"/>
    <cellStyle name="Hiperlink" xfId="11403" builtinId="8" hidden="1"/>
    <cellStyle name="Hiperlink" xfId="11405" builtinId="8" hidden="1"/>
    <cellStyle name="Hiperlink" xfId="11407" builtinId="8" hidden="1"/>
    <cellStyle name="Hiperlink" xfId="11409" builtinId="8" hidden="1"/>
    <cellStyle name="Hiperlink" xfId="11411" builtinId="8" hidden="1"/>
    <cellStyle name="Hiperlink" xfId="11413" builtinId="8" hidden="1"/>
    <cellStyle name="Hiperlink" xfId="11415" builtinId="8" hidden="1"/>
    <cellStyle name="Hiperlink" xfId="11417" builtinId="8" hidden="1"/>
    <cellStyle name="Hiperlink" xfId="11419" builtinId="8" hidden="1"/>
    <cellStyle name="Hiperlink" xfId="11421" builtinId="8" hidden="1"/>
    <cellStyle name="Hiperlink" xfId="11423" builtinId="8" hidden="1"/>
    <cellStyle name="Hiperlink" xfId="11425" builtinId="8" hidden="1"/>
    <cellStyle name="Hiperlink" xfId="11427" builtinId="8" hidden="1"/>
    <cellStyle name="Hiperlink" xfId="11429" builtinId="8" hidden="1"/>
    <cellStyle name="Hiperlink" xfId="11431" builtinId="8" hidden="1"/>
    <cellStyle name="Hiperlink" xfId="11433" builtinId="8" hidden="1"/>
    <cellStyle name="Hiperlink" xfId="11435" builtinId="8" hidden="1"/>
    <cellStyle name="Hiperlink" xfId="11437" builtinId="8" hidden="1"/>
    <cellStyle name="Hiperlink" xfId="11439" builtinId="8" hidden="1"/>
    <cellStyle name="Hiperlink" xfId="11441" builtinId="8" hidden="1"/>
    <cellStyle name="Hiperlink" xfId="11443" builtinId="8" hidden="1"/>
    <cellStyle name="Hiperlink" xfId="11445" builtinId="8" hidden="1"/>
    <cellStyle name="Hiperlink" xfId="11447" builtinId="8" hidden="1"/>
    <cellStyle name="Hiperlink" xfId="11449" builtinId="8" hidden="1"/>
    <cellStyle name="Hiperlink" xfId="11451" builtinId="8" hidden="1"/>
    <cellStyle name="Hiperlink" xfId="11453" builtinId="8" hidden="1"/>
    <cellStyle name="Hiperlink" xfId="11455" builtinId="8" hidden="1"/>
    <cellStyle name="Hiperlink" xfId="11457" builtinId="8" hidden="1"/>
    <cellStyle name="Hiperlink" xfId="11459" builtinId="8" hidden="1"/>
    <cellStyle name="Hiperlink" xfId="11461" builtinId="8" hidden="1"/>
    <cellStyle name="Hiperlink" xfId="11463" builtinId="8" hidden="1"/>
    <cellStyle name="Hiperlink" xfId="11465" builtinId="8" hidden="1"/>
    <cellStyle name="Hiperlink" xfId="11467" builtinId="8" hidden="1"/>
    <cellStyle name="Hiperlink" xfId="11469" builtinId="8" hidden="1"/>
    <cellStyle name="Hiperlink" xfId="11471" builtinId="8" hidden="1"/>
    <cellStyle name="Hiperlink" xfId="11473" builtinId="8" hidden="1"/>
    <cellStyle name="Hiperlink" xfId="11475" builtinId="8" hidden="1"/>
    <cellStyle name="Hiperlink" xfId="11477" builtinId="8" hidden="1"/>
    <cellStyle name="Hiperlink" xfId="11479" builtinId="8" hidden="1"/>
    <cellStyle name="Hiperlink" xfId="11481" builtinId="8" hidden="1"/>
    <cellStyle name="Hiperlink" xfId="11483" builtinId="8" hidden="1"/>
    <cellStyle name="Hiperlink" xfId="11485" builtinId="8" hidden="1"/>
    <cellStyle name="Hiperlink" xfId="11487" builtinId="8" hidden="1"/>
    <cellStyle name="Hiperlink" xfId="11489" builtinId="8" hidden="1"/>
    <cellStyle name="Hiperlink" xfId="11491" builtinId="8" hidden="1"/>
    <cellStyle name="Hiperlink" xfId="11493" builtinId="8" hidden="1"/>
    <cellStyle name="Hiperlink" xfId="11495" builtinId="8" hidden="1"/>
    <cellStyle name="Hiperlink" xfId="11497" builtinId="8" hidden="1"/>
    <cellStyle name="Hiperlink" xfId="11499" builtinId="8" hidden="1"/>
    <cellStyle name="Hiperlink" xfId="11501" builtinId="8" hidden="1"/>
    <cellStyle name="Hiperlink" xfId="11503" builtinId="8" hidden="1"/>
    <cellStyle name="Hiperlink" xfId="11505" builtinId="8" hidden="1"/>
    <cellStyle name="Hiperlink" xfId="11507" builtinId="8" hidden="1"/>
    <cellStyle name="Hiperlink" xfId="11509" builtinId="8" hidden="1"/>
    <cellStyle name="Hiperlink" xfId="11511" builtinId="8" hidden="1"/>
    <cellStyle name="Hiperlink" xfId="11513" builtinId="8" hidden="1"/>
    <cellStyle name="Hiperlink" xfId="11515" builtinId="8" hidden="1"/>
    <cellStyle name="Hiperlink" xfId="11517" builtinId="8" hidden="1"/>
    <cellStyle name="Hiperlink" xfId="11519" builtinId="8" hidden="1"/>
    <cellStyle name="Hiperlink" xfId="11521" builtinId="8" hidden="1"/>
    <cellStyle name="Hiperlink" xfId="11523" builtinId="8" hidden="1"/>
    <cellStyle name="Hiperlink" xfId="11525" builtinId="8" hidden="1"/>
    <cellStyle name="Hiperlink" xfId="11527" builtinId="8" hidden="1"/>
    <cellStyle name="Hiperlink" xfId="11529" builtinId="8" hidden="1"/>
    <cellStyle name="Hiperlink" xfId="11531" builtinId="8" hidden="1"/>
    <cellStyle name="Hiperlink" xfId="11533" builtinId="8" hidden="1"/>
    <cellStyle name="Hiperlink" xfId="11535" builtinId="8" hidden="1"/>
    <cellStyle name="Hiperlink" xfId="11537" builtinId="8" hidden="1"/>
    <cellStyle name="Hiperlink" xfId="11539" builtinId="8" hidden="1"/>
    <cellStyle name="Hiperlink" xfId="11541" builtinId="8" hidden="1"/>
    <cellStyle name="Hiperlink" xfId="11543" builtinId="8" hidden="1"/>
    <cellStyle name="Hiperlink" xfId="11545" builtinId="8" hidden="1"/>
    <cellStyle name="Hiperlink" xfId="11547" builtinId="8" hidden="1"/>
    <cellStyle name="Hiperlink" xfId="11549" builtinId="8" hidden="1"/>
    <cellStyle name="Hiperlink" xfId="11551" builtinId="8" hidden="1"/>
    <cellStyle name="Hiperlink" xfId="11553" builtinId="8" hidden="1"/>
    <cellStyle name="Hiperlink" xfId="11555" builtinId="8" hidden="1"/>
    <cellStyle name="Hiperlink" xfId="11557" builtinId="8" hidden="1"/>
    <cellStyle name="Hiperlink" xfId="11559" builtinId="8" hidden="1"/>
    <cellStyle name="Hiperlink" xfId="11561" builtinId="8" hidden="1"/>
    <cellStyle name="Hiperlink" xfId="11563" builtinId="8" hidden="1"/>
    <cellStyle name="Hiperlink" xfId="11565" builtinId="8" hidden="1"/>
    <cellStyle name="Hiperlink" xfId="11567" builtinId="8" hidden="1"/>
    <cellStyle name="Hiperlink" xfId="11569" builtinId="8" hidden="1"/>
    <cellStyle name="Hiperlink" xfId="11571" builtinId="8" hidden="1"/>
    <cellStyle name="Hiperlink" xfId="11573" builtinId="8" hidden="1"/>
    <cellStyle name="Hiperlink" xfId="11575" builtinId="8" hidden="1"/>
    <cellStyle name="Hiperlink" xfId="11577" builtinId="8" hidden="1"/>
    <cellStyle name="Hiperlink" xfId="11579" builtinId="8" hidden="1"/>
    <cellStyle name="Hiperlink" xfId="11581" builtinId="8" hidden="1"/>
    <cellStyle name="Hiperlink" xfId="11583" builtinId="8" hidden="1"/>
    <cellStyle name="Hiperlink" xfId="11585" builtinId="8" hidden="1"/>
    <cellStyle name="Hiperlink" xfId="11587" builtinId="8" hidden="1"/>
    <cellStyle name="Hiperlink" xfId="11589" builtinId="8" hidden="1"/>
    <cellStyle name="Hiperlink" xfId="11591" builtinId="8" hidden="1"/>
    <cellStyle name="Hiperlink" xfId="11593" builtinId="8" hidden="1"/>
    <cellStyle name="Hiperlink" xfId="11595" builtinId="8" hidden="1"/>
    <cellStyle name="Hiperlink" xfId="11597" builtinId="8" hidden="1"/>
    <cellStyle name="Hiperlink" xfId="11599" builtinId="8" hidden="1"/>
    <cellStyle name="Hiperlink" xfId="11601" builtinId="8" hidden="1"/>
    <cellStyle name="Hiperlink" xfId="11603" builtinId="8" hidden="1"/>
    <cellStyle name="Hiperlink" xfId="11605" builtinId="8" hidden="1"/>
    <cellStyle name="Hiperlink" xfId="11607" builtinId="8" hidden="1"/>
    <cellStyle name="Hiperlink" xfId="11609" builtinId="8" hidden="1"/>
    <cellStyle name="Hiperlink" xfId="11611" builtinId="8" hidden="1"/>
    <cellStyle name="Hiperlink" xfId="11613" builtinId="8" hidden="1"/>
    <cellStyle name="Hiperlink" xfId="11615" builtinId="8" hidden="1"/>
    <cellStyle name="Hiperlink" xfId="11617" builtinId="8" hidden="1"/>
    <cellStyle name="Hiperlink" xfId="11619" builtinId="8" hidden="1"/>
    <cellStyle name="Hiperlink" xfId="11621" builtinId="8" hidden="1"/>
    <cellStyle name="Hiperlink" xfId="11623" builtinId="8" hidden="1"/>
    <cellStyle name="Hiperlink" xfId="11625" builtinId="8" hidden="1"/>
    <cellStyle name="Hiperlink" xfId="11627" builtinId="8" hidden="1"/>
    <cellStyle name="Hiperlink" xfId="11629" builtinId="8" hidden="1"/>
    <cellStyle name="Hiperlink" xfId="11631" builtinId="8" hidden="1"/>
    <cellStyle name="Hiperlink" xfId="11633" builtinId="8" hidden="1"/>
    <cellStyle name="Hiperlink" xfId="11635" builtinId="8" hidden="1"/>
    <cellStyle name="Hiperlink" xfId="11637" builtinId="8" hidden="1"/>
    <cellStyle name="Hiperlink" xfId="11639" builtinId="8" hidden="1"/>
    <cellStyle name="Hiperlink" xfId="11641" builtinId="8" hidden="1"/>
    <cellStyle name="Hiperlink" xfId="11643" builtinId="8" hidden="1"/>
    <cellStyle name="Hiperlink" xfId="11645" builtinId="8" hidden="1"/>
    <cellStyle name="Hiperlink" xfId="11647" builtinId="8" hidden="1"/>
    <cellStyle name="Hiperlink" xfId="11649" builtinId="8" hidden="1"/>
    <cellStyle name="Hiperlink" xfId="11651" builtinId="8" hidden="1"/>
    <cellStyle name="Hiperlink" xfId="11653" builtinId="8" hidden="1"/>
    <cellStyle name="Hiperlink" xfId="11655" builtinId="8" hidden="1"/>
    <cellStyle name="Hiperlink" xfId="11657" builtinId="8" hidden="1"/>
    <cellStyle name="Hiperlink" xfId="11659" builtinId="8" hidden="1"/>
    <cellStyle name="Hiperlink" xfId="11661" builtinId="8" hidden="1"/>
    <cellStyle name="Hiperlink" xfId="11663" builtinId="8" hidden="1"/>
    <cellStyle name="Hiperlink" xfId="11665" builtinId="8" hidden="1"/>
    <cellStyle name="Hiperlink" xfId="11667" builtinId="8" hidden="1"/>
    <cellStyle name="Hiperlink" xfId="11669" builtinId="8" hidden="1"/>
    <cellStyle name="Hiperlink" xfId="11671" builtinId="8" hidden="1"/>
    <cellStyle name="Hiperlink" xfId="11673" builtinId="8" hidden="1"/>
    <cellStyle name="Hiperlink" xfId="11675" builtinId="8" hidden="1"/>
    <cellStyle name="Hiperlink" xfId="11677" builtinId="8" hidden="1"/>
    <cellStyle name="Hiperlink" xfId="11679" builtinId="8" hidden="1"/>
    <cellStyle name="Hiperlink" xfId="11681" builtinId="8" hidden="1"/>
    <cellStyle name="Hiperlink" xfId="11683" builtinId="8" hidden="1"/>
    <cellStyle name="Hiperlink" xfId="11685" builtinId="8" hidden="1"/>
    <cellStyle name="Hiperlink" xfId="11687" builtinId="8" hidden="1"/>
    <cellStyle name="Hiperlink" xfId="11689" builtinId="8" hidden="1"/>
    <cellStyle name="Hiperlink" xfId="11691" builtinId="8" hidden="1"/>
    <cellStyle name="Hiperlink" xfId="11693" builtinId="8" hidden="1"/>
    <cellStyle name="Hiperlink" xfId="11695" builtinId="8" hidden="1"/>
    <cellStyle name="Hiperlink" xfId="11697" builtinId="8" hidden="1"/>
    <cellStyle name="Hiperlink" xfId="11699" builtinId="8" hidden="1"/>
    <cellStyle name="Hiperlink" xfId="11701" builtinId="8" hidden="1"/>
    <cellStyle name="Hiperlink" xfId="11703" builtinId="8" hidden="1"/>
    <cellStyle name="Hiperlink" xfId="11705" builtinId="8" hidden="1"/>
    <cellStyle name="Hiperlink" xfId="11707" builtinId="8" hidden="1"/>
    <cellStyle name="Hiperlink" xfId="11709" builtinId="8" hidden="1"/>
    <cellStyle name="Hiperlink" xfId="11711" builtinId="8" hidden="1"/>
    <cellStyle name="Hiperlink" xfId="11713" builtinId="8" hidden="1"/>
    <cellStyle name="Hiperlink" xfId="11715" builtinId="8" hidden="1"/>
    <cellStyle name="Hiperlink" xfId="11717" builtinId="8" hidden="1"/>
    <cellStyle name="Hiperlink" xfId="11719" builtinId="8" hidden="1"/>
    <cellStyle name="Hiperlink" xfId="11721" builtinId="8" hidden="1"/>
    <cellStyle name="Hiperlink" xfId="11723" builtinId="8" hidden="1"/>
    <cellStyle name="Hiperlink" xfId="11725" builtinId="8" hidden="1"/>
    <cellStyle name="Hiperlink" xfId="11727" builtinId="8" hidden="1"/>
    <cellStyle name="Hiperlink" xfId="11729" builtinId="8" hidden="1"/>
    <cellStyle name="Hiperlink" xfId="11731" builtinId="8" hidden="1"/>
    <cellStyle name="Hiperlink" xfId="11733" builtinId="8" hidden="1"/>
    <cellStyle name="Hiperlink" xfId="11735" builtinId="8" hidden="1"/>
    <cellStyle name="Hiperlink" xfId="11737" builtinId="8" hidden="1"/>
    <cellStyle name="Hiperlink" xfId="11739" builtinId="8" hidden="1"/>
    <cellStyle name="Hiperlink" xfId="11741" builtinId="8" hidden="1"/>
    <cellStyle name="Hiperlink" xfId="11743" builtinId="8" hidden="1"/>
    <cellStyle name="Hiperlink" xfId="11745" builtinId="8" hidden="1"/>
    <cellStyle name="Hiperlink" xfId="11747" builtinId="8" hidden="1"/>
    <cellStyle name="Hiperlink" xfId="11749" builtinId="8" hidden="1"/>
    <cellStyle name="Hiperlink" xfId="11751" builtinId="8" hidden="1"/>
    <cellStyle name="Hiperlink" xfId="11753" builtinId="8" hidden="1"/>
    <cellStyle name="Hiperlink" xfId="11755" builtinId="8" hidden="1"/>
    <cellStyle name="Hiperlink" xfId="11757" builtinId="8" hidden="1"/>
    <cellStyle name="Hiperlink" xfId="11759" builtinId="8" hidden="1"/>
    <cellStyle name="Hiperlink" xfId="11761" builtinId="8" hidden="1"/>
    <cellStyle name="Hiperlink" xfId="11763" builtinId="8" hidden="1"/>
    <cellStyle name="Hiperlink" xfId="11765" builtinId="8" hidden="1"/>
    <cellStyle name="Hiperlink" xfId="11767" builtinId="8" hidden="1"/>
    <cellStyle name="Hiperlink" xfId="11769" builtinId="8" hidden="1"/>
    <cellStyle name="Hiperlink" xfId="11771" builtinId="8" hidden="1"/>
    <cellStyle name="Hiperlink" xfId="11773" builtinId="8" hidden="1"/>
    <cellStyle name="Hiperlink" xfId="11775" builtinId="8" hidden="1"/>
    <cellStyle name="Hiperlink" xfId="11777" builtinId="8" hidden="1"/>
    <cellStyle name="Hiperlink" xfId="11779" builtinId="8" hidden="1"/>
    <cellStyle name="Hiperlink" xfId="11781" builtinId="8" hidden="1"/>
    <cellStyle name="Hiperlink" xfId="11783" builtinId="8" hidden="1"/>
    <cellStyle name="Hiperlink" xfId="11785" builtinId="8" hidden="1"/>
    <cellStyle name="Hiperlink" xfId="11787" builtinId="8" hidden="1"/>
    <cellStyle name="Hiperlink" xfId="11789" builtinId="8" hidden="1"/>
    <cellStyle name="Hiperlink" xfId="11791" builtinId="8" hidden="1"/>
    <cellStyle name="Hiperlink" xfId="11793" builtinId="8" hidden="1"/>
    <cellStyle name="Hiperlink" xfId="11795" builtinId="8" hidden="1"/>
    <cellStyle name="Hiperlink" xfId="11797" builtinId="8" hidden="1"/>
    <cellStyle name="Hiperlink" xfId="11799" builtinId="8" hidden="1"/>
    <cellStyle name="Hiperlink" xfId="11801" builtinId="8" hidden="1"/>
    <cellStyle name="Hiperlink" xfId="11803" builtinId="8" hidden="1"/>
    <cellStyle name="Hiperlink" xfId="11805" builtinId="8" hidden="1"/>
    <cellStyle name="Hiperlink" xfId="11807" builtinId="8" hidden="1"/>
    <cellStyle name="Hiperlink" xfId="11809" builtinId="8" hidden="1"/>
    <cellStyle name="Hiperlink" xfId="11811" builtinId="8" hidden="1"/>
    <cellStyle name="Hiperlink" xfId="11813" builtinId="8" hidden="1"/>
    <cellStyle name="Hiperlink" xfId="11815" builtinId="8" hidden="1"/>
    <cellStyle name="Hiperlink" xfId="11817" builtinId="8" hidden="1"/>
    <cellStyle name="Hiperlink" xfId="11819" builtinId="8" hidden="1"/>
    <cellStyle name="Hiperlink" xfId="11821" builtinId="8" hidden="1"/>
    <cellStyle name="Hiperlink" xfId="11823" builtinId="8" hidden="1"/>
    <cellStyle name="Hiperlink" xfId="11825" builtinId="8" hidden="1"/>
    <cellStyle name="Hiperlink" xfId="11827" builtinId="8" hidden="1"/>
    <cellStyle name="Hiperlink" xfId="11829" builtinId="8" hidden="1"/>
    <cellStyle name="Hiperlink" xfId="11831" builtinId="8" hidden="1"/>
    <cellStyle name="Hiperlink" xfId="11833" builtinId="8" hidden="1"/>
    <cellStyle name="Hiperlink" xfId="11835" builtinId="8" hidden="1"/>
    <cellStyle name="Hiperlink" xfId="11837" builtinId="8" hidden="1"/>
    <cellStyle name="Hiperlink" xfId="11839" builtinId="8" hidden="1"/>
    <cellStyle name="Hiperlink" xfId="11841" builtinId="8" hidden="1"/>
    <cellStyle name="Hiperlink" xfId="11843" builtinId="8" hidden="1"/>
    <cellStyle name="Hiperlink" xfId="11845" builtinId="8" hidden="1"/>
    <cellStyle name="Hiperlink" xfId="11847" builtinId="8" hidden="1"/>
    <cellStyle name="Hiperlink" xfId="11849" builtinId="8" hidden="1"/>
    <cellStyle name="Hiperlink" xfId="11851" builtinId="8" hidden="1"/>
    <cellStyle name="Hiperlink" xfId="11853" builtinId="8" hidden="1"/>
    <cellStyle name="Hiperlink" xfId="11855" builtinId="8" hidden="1"/>
    <cellStyle name="Hiperlink" xfId="11857" builtinId="8" hidden="1"/>
    <cellStyle name="Hiperlink" xfId="11859" builtinId="8" hidden="1"/>
    <cellStyle name="Hiperlink" xfId="11861" builtinId="8" hidden="1"/>
    <cellStyle name="Hiperlink" xfId="11863" builtinId="8" hidden="1"/>
    <cellStyle name="Hiperlink" xfId="11865" builtinId="8" hidden="1"/>
    <cellStyle name="Hiperlink" xfId="11867" builtinId="8" hidden="1"/>
    <cellStyle name="Hiperlink" xfId="11869" builtinId="8" hidden="1"/>
    <cellStyle name="Hiperlink" xfId="11871" builtinId="8" hidden="1"/>
    <cellStyle name="Hiperlink" xfId="11873" builtinId="8" hidden="1"/>
    <cellStyle name="Hiperlink" xfId="11875" builtinId="8" hidden="1"/>
    <cellStyle name="Hiperlink" xfId="11877" builtinId="8" hidden="1"/>
    <cellStyle name="Hiperlink" xfId="11879" builtinId="8" hidden="1"/>
    <cellStyle name="Hiperlink" xfId="11881" builtinId="8" hidden="1"/>
    <cellStyle name="Hiperlink" xfId="11883" builtinId="8" hidden="1"/>
    <cellStyle name="Hiperlink" xfId="11885" builtinId="8" hidden="1"/>
    <cellStyle name="Hiperlink" xfId="11887" builtinId="8" hidden="1"/>
    <cellStyle name="Hiperlink" xfId="11889" builtinId="8" hidden="1"/>
    <cellStyle name="Hiperlink" xfId="11891" builtinId="8" hidden="1"/>
    <cellStyle name="Hiperlink" xfId="11893" builtinId="8" hidden="1"/>
    <cellStyle name="Hiperlink" xfId="11895" builtinId="8" hidden="1"/>
    <cellStyle name="Hiperlink" xfId="11897" builtinId="8" hidden="1"/>
    <cellStyle name="Hiperlink" xfId="11899" builtinId="8" hidden="1"/>
    <cellStyle name="Hiperlink" xfId="11901" builtinId="8" hidden="1"/>
    <cellStyle name="Hiperlink" xfId="11903" builtinId="8" hidden="1"/>
    <cellStyle name="Hiperlink" xfId="11905" builtinId="8" hidden="1"/>
    <cellStyle name="Hiperlink" xfId="11907" builtinId="8" hidden="1"/>
    <cellStyle name="Hiperlink" xfId="11909" builtinId="8" hidden="1"/>
    <cellStyle name="Hiperlink" xfId="11911" builtinId="8" hidden="1"/>
    <cellStyle name="Hiperlink" xfId="11913" builtinId="8" hidden="1"/>
    <cellStyle name="Hiperlink" xfId="11915" builtinId="8" hidden="1"/>
    <cellStyle name="Hiperlink" xfId="11917" builtinId="8" hidden="1"/>
    <cellStyle name="Hiperlink" xfId="11919" builtinId="8" hidden="1"/>
    <cellStyle name="Hiperlink" xfId="11921" builtinId="8" hidden="1"/>
    <cellStyle name="Hiperlink" xfId="11923" builtinId="8" hidden="1"/>
    <cellStyle name="Hiperlink" xfId="11925" builtinId="8" hidden="1"/>
    <cellStyle name="Hiperlink" xfId="11927" builtinId="8" hidden="1"/>
    <cellStyle name="Hiperlink" xfId="11929" builtinId="8" hidden="1"/>
    <cellStyle name="Hiperlink" xfId="11931" builtinId="8" hidden="1"/>
    <cellStyle name="Hiperlink" xfId="11933" builtinId="8" hidden="1"/>
    <cellStyle name="Hiperlink" xfId="11935" builtinId="8" hidden="1"/>
    <cellStyle name="Hiperlink" xfId="11937" builtinId="8" hidden="1"/>
    <cellStyle name="Hiperlink" xfId="11939" builtinId="8" hidden="1"/>
    <cellStyle name="Hiperlink" xfId="11941" builtinId="8" hidden="1"/>
    <cellStyle name="Hiperlink" xfId="11943" builtinId="8" hidden="1"/>
    <cellStyle name="Hiperlink" xfId="11945" builtinId="8" hidden="1"/>
    <cellStyle name="Hiperlink" xfId="11947" builtinId="8" hidden="1"/>
    <cellStyle name="Hiperlink" xfId="11949" builtinId="8" hidden="1"/>
    <cellStyle name="Hiperlink" xfId="11951" builtinId="8" hidden="1"/>
    <cellStyle name="Hiperlink" xfId="11953" builtinId="8" hidden="1"/>
    <cellStyle name="Hiperlink" xfId="11955" builtinId="8" hidden="1"/>
    <cellStyle name="Hiperlink" xfId="11957" builtinId="8" hidden="1"/>
    <cellStyle name="Hiperlink" xfId="11959" builtinId="8" hidden="1"/>
    <cellStyle name="Hiperlink" xfId="11961" builtinId="8" hidden="1"/>
    <cellStyle name="Hiperlink" xfId="11963" builtinId="8" hidden="1"/>
    <cellStyle name="Hiperlink" xfId="11965" builtinId="8" hidden="1"/>
    <cellStyle name="Hiperlink" xfId="11967" builtinId="8" hidden="1"/>
    <cellStyle name="Hiperlink" xfId="11969" builtinId="8" hidden="1"/>
    <cellStyle name="Hiperlink" xfId="11971" builtinId="8" hidden="1"/>
    <cellStyle name="Hiperlink" xfId="11973" builtinId="8" hidden="1"/>
    <cellStyle name="Hiperlink" xfId="11975" builtinId="8" hidden="1"/>
    <cellStyle name="Hiperlink" xfId="11977" builtinId="8" hidden="1"/>
    <cellStyle name="Hiperlink" xfId="11979" builtinId="8" hidden="1"/>
    <cellStyle name="Hiperlink" xfId="11981" builtinId="8" hidden="1"/>
    <cellStyle name="Hiperlink" xfId="11983" builtinId="8" hidden="1"/>
    <cellStyle name="Hiperlink" xfId="11985" builtinId="8" hidden="1"/>
    <cellStyle name="Hiperlink" xfId="11987" builtinId="8" hidden="1"/>
    <cellStyle name="Hiperlink" xfId="11989" builtinId="8" hidden="1"/>
    <cellStyle name="Hiperlink" xfId="11991" builtinId="8" hidden="1"/>
    <cellStyle name="Hiperlink" xfId="11993" builtinId="8" hidden="1"/>
    <cellStyle name="Hiperlink" xfId="11995" builtinId="8" hidden="1"/>
    <cellStyle name="Hiperlink" xfId="11997" builtinId="8" hidden="1"/>
    <cellStyle name="Hiperlink" xfId="11999" builtinId="8" hidden="1"/>
    <cellStyle name="Hiperlink" xfId="12001" builtinId="8" hidden="1"/>
    <cellStyle name="Hiperlink" xfId="12003" builtinId="8" hidden="1"/>
    <cellStyle name="Hiperlink" xfId="12005" builtinId="8" hidden="1"/>
    <cellStyle name="Hiperlink" xfId="12007" builtinId="8" hidden="1"/>
    <cellStyle name="Hiperlink" xfId="12009" builtinId="8" hidden="1"/>
    <cellStyle name="Hiperlink" xfId="12011" builtinId="8" hidden="1"/>
    <cellStyle name="Hiperlink" xfId="12013" builtinId="8" hidden="1"/>
    <cellStyle name="Hiperlink" xfId="12015" builtinId="8" hidden="1"/>
    <cellStyle name="Hiperlink" xfId="12017" builtinId="8" hidden="1"/>
    <cellStyle name="Hiperlink" xfId="12019" builtinId="8" hidden="1"/>
    <cellStyle name="Hiperlink" xfId="12021" builtinId="8" hidden="1"/>
    <cellStyle name="Hiperlink" xfId="12023" builtinId="8" hidden="1"/>
    <cellStyle name="Hiperlink" xfId="12025" builtinId="8" hidden="1"/>
    <cellStyle name="Hiperlink" xfId="12027" builtinId="8" hidden="1"/>
    <cellStyle name="Hiperlink" xfId="12029" builtinId="8" hidden="1"/>
    <cellStyle name="Hiperlink" xfId="12031" builtinId="8" hidden="1"/>
    <cellStyle name="Hiperlink" xfId="12033" builtinId="8" hidden="1"/>
    <cellStyle name="Hiperlink" xfId="12035" builtinId="8" hidden="1"/>
    <cellStyle name="Hiperlink" xfId="12037" builtinId="8" hidden="1"/>
    <cellStyle name="Hiperlink" xfId="12039" builtinId="8" hidden="1"/>
    <cellStyle name="Hiperlink" xfId="12041" builtinId="8" hidden="1"/>
    <cellStyle name="Hiperlink" xfId="12043" builtinId="8" hidden="1"/>
    <cellStyle name="Hiperlink" xfId="12045" builtinId="8" hidden="1"/>
    <cellStyle name="Hiperlink" xfId="12047" builtinId="8" hidden="1"/>
    <cellStyle name="Hiperlink" xfId="12049" builtinId="8" hidden="1"/>
    <cellStyle name="Hiperlink" xfId="12051" builtinId="8" hidden="1"/>
    <cellStyle name="Hiperlink" xfId="12053" builtinId="8" hidden="1"/>
    <cellStyle name="Hiperlink" xfId="12055" builtinId="8" hidden="1"/>
    <cellStyle name="Hiperlink" xfId="12057" builtinId="8" hidden="1"/>
    <cellStyle name="Hiperlink" xfId="12059" builtinId="8" hidden="1"/>
    <cellStyle name="Hiperlink" xfId="12061" builtinId="8" hidden="1"/>
    <cellStyle name="Hiperlink" xfId="12063" builtinId="8" hidden="1"/>
    <cellStyle name="Hiperlink" xfId="12065" builtinId="8" hidden="1"/>
    <cellStyle name="Hiperlink" xfId="12067" builtinId="8" hidden="1"/>
    <cellStyle name="Hiperlink" xfId="12069" builtinId="8" hidden="1"/>
    <cellStyle name="Hiperlink" xfId="12071" builtinId="8" hidden="1"/>
    <cellStyle name="Hiperlink" xfId="12073" builtinId="8" hidden="1"/>
    <cellStyle name="Hiperlink" xfId="12075" builtinId="8" hidden="1"/>
    <cellStyle name="Hiperlink" xfId="12077" builtinId="8" hidden="1"/>
    <cellStyle name="Hiperlink" xfId="12079" builtinId="8" hidden="1"/>
    <cellStyle name="Hiperlink" xfId="12081" builtinId="8" hidden="1"/>
    <cellStyle name="Hiperlink" xfId="12083" builtinId="8" hidden="1"/>
    <cellStyle name="Hiperlink" xfId="12085" builtinId="8" hidden="1"/>
    <cellStyle name="Hiperlink" xfId="12087" builtinId="8" hidden="1"/>
    <cellStyle name="Hiperlink" xfId="12089" builtinId="8" hidden="1"/>
    <cellStyle name="Hiperlink" xfId="12091" builtinId="8" hidden="1"/>
    <cellStyle name="Hiperlink" xfId="12093" builtinId="8" hidden="1"/>
    <cellStyle name="Hiperlink" xfId="12095" builtinId="8" hidden="1"/>
    <cellStyle name="Hiperlink" xfId="12097" builtinId="8" hidden="1"/>
    <cellStyle name="Hiperlink" xfId="12099" builtinId="8" hidden="1"/>
    <cellStyle name="Hiperlink" xfId="12101" builtinId="8" hidden="1"/>
    <cellStyle name="Hiperlink" xfId="12103" builtinId="8" hidden="1"/>
    <cellStyle name="Hiperlink" xfId="12105" builtinId="8" hidden="1"/>
    <cellStyle name="Hiperlink" xfId="12107" builtinId="8" hidden="1"/>
    <cellStyle name="Hiperlink" xfId="12109" builtinId="8" hidden="1"/>
    <cellStyle name="Hiperlink" xfId="12111" builtinId="8" hidden="1"/>
    <cellStyle name="Hiperlink" xfId="12113" builtinId="8" hidden="1"/>
    <cellStyle name="Hiperlink" xfId="12115" builtinId="8" hidden="1"/>
    <cellStyle name="Hiperlink" xfId="12117" builtinId="8" hidden="1"/>
    <cellStyle name="Hiperlink" xfId="12119" builtinId="8" hidden="1"/>
    <cellStyle name="Hiperlink" xfId="12121" builtinId="8" hidden="1"/>
    <cellStyle name="Hiperlink" xfId="12123" builtinId="8" hidden="1"/>
    <cellStyle name="Hiperlink" xfId="12125" builtinId="8" hidden="1"/>
    <cellStyle name="Hiperlink" xfId="12127" builtinId="8" hidden="1"/>
    <cellStyle name="Hiperlink" xfId="12129" builtinId="8" hidden="1"/>
    <cellStyle name="Hiperlink" xfId="12131" builtinId="8" hidden="1"/>
    <cellStyle name="Hiperlink" xfId="12133" builtinId="8" hidden="1"/>
    <cellStyle name="Hiperlink" xfId="12135" builtinId="8" hidden="1"/>
    <cellStyle name="Hiperlink" xfId="12137" builtinId="8" hidden="1"/>
    <cellStyle name="Hiperlink" xfId="12139" builtinId="8" hidden="1"/>
    <cellStyle name="Hiperlink" xfId="12141" builtinId="8" hidden="1"/>
    <cellStyle name="Hiperlink" xfId="12143" builtinId="8" hidden="1"/>
    <cellStyle name="Hiperlink" xfId="12145" builtinId="8" hidden="1"/>
    <cellStyle name="Hiperlink" xfId="12147" builtinId="8" hidden="1"/>
    <cellStyle name="Hiperlink" xfId="12149" builtinId="8" hidden="1"/>
    <cellStyle name="Hiperlink" xfId="12151" builtinId="8" hidden="1"/>
    <cellStyle name="Hiperlink" xfId="12153" builtinId="8" hidden="1"/>
    <cellStyle name="Hiperlink" xfId="12155" builtinId="8" hidden="1"/>
    <cellStyle name="Hiperlink" xfId="12157" builtinId="8" hidden="1"/>
    <cellStyle name="Hiperlink" xfId="12159" builtinId="8" hidden="1"/>
    <cellStyle name="Hiperlink" xfId="12161" builtinId="8" hidden="1"/>
    <cellStyle name="Hiperlink" xfId="12163" builtinId="8" hidden="1"/>
    <cellStyle name="Hiperlink" xfId="12165" builtinId="8" hidden="1"/>
    <cellStyle name="Hiperlink" xfId="12167" builtinId="8" hidden="1"/>
    <cellStyle name="Hiperlink" xfId="12169" builtinId="8" hidden="1"/>
    <cellStyle name="Hiperlink" xfId="12171" builtinId="8" hidden="1"/>
    <cellStyle name="Hiperlink" xfId="12173" builtinId="8" hidden="1"/>
    <cellStyle name="Hiperlink" xfId="12175" builtinId="8" hidden="1"/>
    <cellStyle name="Hiperlink" xfId="12177" builtinId="8" hidden="1"/>
    <cellStyle name="Hiperlink" xfId="12179" builtinId="8" hidden="1"/>
    <cellStyle name="Hiperlink" xfId="12181" builtinId="8" hidden="1"/>
    <cellStyle name="Hiperlink" xfId="12183" builtinId="8" hidden="1"/>
    <cellStyle name="Hiperlink" xfId="12185" builtinId="8" hidden="1"/>
    <cellStyle name="Hiperlink" xfId="12187" builtinId="8" hidden="1"/>
    <cellStyle name="Hiperlink" xfId="12189" builtinId="8" hidden="1"/>
    <cellStyle name="Hiperlink" xfId="12191" builtinId="8" hidden="1"/>
    <cellStyle name="Hiperlink" xfId="12193" builtinId="8" hidden="1"/>
    <cellStyle name="Hiperlink" xfId="12195" builtinId="8" hidden="1"/>
    <cellStyle name="Hiperlink" xfId="12197" builtinId="8" hidden="1"/>
    <cellStyle name="Hiperlink" xfId="12199" builtinId="8" hidden="1"/>
    <cellStyle name="Hiperlink" xfId="12201" builtinId="8" hidden="1"/>
    <cellStyle name="Hiperlink" xfId="12203" builtinId="8" hidden="1"/>
    <cellStyle name="Hiperlink" xfId="12205" builtinId="8" hidden="1"/>
    <cellStyle name="Hiperlink" xfId="12207" builtinId="8" hidden="1"/>
    <cellStyle name="Hiperlink" xfId="12209" builtinId="8" hidden="1"/>
    <cellStyle name="Hiperlink" xfId="12211" builtinId="8" hidden="1"/>
    <cellStyle name="Hiperlink" xfId="12213" builtinId="8" hidden="1"/>
    <cellStyle name="Hiperlink" xfId="12215" builtinId="8" hidden="1"/>
    <cellStyle name="Hiperlink" xfId="12217" builtinId="8" hidden="1"/>
    <cellStyle name="Hiperlink" xfId="12219" builtinId="8" hidden="1"/>
    <cellStyle name="Hiperlink" xfId="12221" builtinId="8" hidden="1"/>
    <cellStyle name="Hiperlink" xfId="12223" builtinId="8" hidden="1"/>
    <cellStyle name="Hiperlink" xfId="12225" builtinId="8" hidden="1"/>
    <cellStyle name="Hiperlink" xfId="12227" builtinId="8" hidden="1"/>
    <cellStyle name="Hiperlink" xfId="12229" builtinId="8" hidden="1"/>
    <cellStyle name="Hiperlink" xfId="12231" builtinId="8" hidden="1"/>
    <cellStyle name="Hiperlink" xfId="12233" builtinId="8" hidden="1"/>
    <cellStyle name="Hiperlink" xfId="12235" builtinId="8" hidden="1"/>
    <cellStyle name="Hiperlink" xfId="12237" builtinId="8" hidden="1"/>
    <cellStyle name="Hiperlink" xfId="12239" builtinId="8" hidden="1"/>
    <cellStyle name="Hiperlink" xfId="12241" builtinId="8" hidden="1"/>
    <cellStyle name="Hiperlink" xfId="12243" builtinId="8" hidden="1"/>
    <cellStyle name="Hiperlink" xfId="12245" builtinId="8" hidden="1"/>
    <cellStyle name="Hiperlink" xfId="12247" builtinId="8" hidden="1"/>
    <cellStyle name="Hiperlink" xfId="12249" builtinId="8" hidden="1"/>
    <cellStyle name="Hiperlink" xfId="12251" builtinId="8" hidden="1"/>
    <cellStyle name="Hiperlink" xfId="12253" builtinId="8" hidden="1"/>
    <cellStyle name="Hiperlink" xfId="12255" builtinId="8" hidden="1"/>
    <cellStyle name="Hiperlink" xfId="12257" builtinId="8" hidden="1"/>
    <cellStyle name="Hiperlink" xfId="12259" builtinId="8" hidden="1"/>
    <cellStyle name="Hiperlink" xfId="12261" builtinId="8" hidden="1"/>
    <cellStyle name="Hiperlink" xfId="12263" builtinId="8" hidden="1"/>
    <cellStyle name="Hiperlink" xfId="12265" builtinId="8" hidden="1"/>
    <cellStyle name="Hiperlink" xfId="12267" builtinId="8" hidden="1"/>
    <cellStyle name="Hiperlink" xfId="12269" builtinId="8" hidden="1"/>
    <cellStyle name="Hiperlink" xfId="12271" builtinId="8" hidden="1"/>
    <cellStyle name="Hiperlink" xfId="12273" builtinId="8" hidden="1"/>
    <cellStyle name="Hiperlink" xfId="12275" builtinId="8" hidden="1"/>
    <cellStyle name="Hiperlink" xfId="12277" builtinId="8" hidden="1"/>
    <cellStyle name="Hiperlink" xfId="12279" builtinId="8" hidden="1"/>
    <cellStyle name="Hiperlink" xfId="12281" builtinId="8" hidden="1"/>
    <cellStyle name="Hiperlink" xfId="12283" builtinId="8" hidden="1"/>
    <cellStyle name="Hiperlink" xfId="12285" builtinId="8" hidden="1"/>
    <cellStyle name="Hiperlink" xfId="12287" builtinId="8" hidden="1"/>
    <cellStyle name="Hiperlink" xfId="12289" builtinId="8" hidden="1"/>
    <cellStyle name="Hiperlink" xfId="12291" builtinId="8" hidden="1"/>
    <cellStyle name="Hiperlink" xfId="12293" builtinId="8" hidden="1"/>
    <cellStyle name="Hiperlink" xfId="12295" builtinId="8" hidden="1"/>
    <cellStyle name="Hiperlink" xfId="12297" builtinId="8" hidden="1"/>
    <cellStyle name="Hiperlink" xfId="12299" builtinId="8" hidden="1"/>
    <cellStyle name="Hiperlink" xfId="12301" builtinId="8" hidden="1"/>
    <cellStyle name="Hiperlink" xfId="12303" builtinId="8" hidden="1"/>
    <cellStyle name="Hiperlink" xfId="12305" builtinId="8" hidden="1"/>
    <cellStyle name="Hiperlink" xfId="12307" builtinId="8" hidden="1"/>
    <cellStyle name="Hiperlink" xfId="12309" builtinId="8" hidden="1"/>
    <cellStyle name="Hiperlink" xfId="12311" builtinId="8" hidden="1"/>
    <cellStyle name="Hiperlink" xfId="12313" builtinId="8" hidden="1"/>
    <cellStyle name="Hiperlink" xfId="12315" builtinId="8" hidden="1"/>
    <cellStyle name="Hiperlink" xfId="12317" builtinId="8" hidden="1"/>
    <cellStyle name="Hiperlink" xfId="12319" builtinId="8" hidden="1"/>
    <cellStyle name="Hiperlink" xfId="12321" builtinId="8" hidden="1"/>
    <cellStyle name="Hiperlink" xfId="12323" builtinId="8" hidden="1"/>
    <cellStyle name="Hiperlink" xfId="12325" builtinId="8" hidden="1"/>
    <cellStyle name="Hiperlink" xfId="12327" builtinId="8" hidden="1"/>
    <cellStyle name="Hiperlink" xfId="12329" builtinId="8" hidden="1"/>
    <cellStyle name="Hiperlink" xfId="12331" builtinId="8" hidden="1"/>
    <cellStyle name="Hiperlink" xfId="12333" builtinId="8" hidden="1"/>
    <cellStyle name="Hiperlink" xfId="12335" builtinId="8" hidden="1"/>
    <cellStyle name="Hiperlink" xfId="12337" builtinId="8" hidden="1"/>
    <cellStyle name="Hiperlink" xfId="12339" builtinId="8" hidden="1"/>
    <cellStyle name="Hiperlink" xfId="12341" builtinId="8" hidden="1"/>
    <cellStyle name="Hiperlink" xfId="12343" builtinId="8" hidden="1"/>
    <cellStyle name="Hiperlink" xfId="12345" builtinId="8" hidden="1"/>
    <cellStyle name="Hiperlink" xfId="12347" builtinId="8" hidden="1"/>
    <cellStyle name="Hiperlink" xfId="12349" builtinId="8" hidden="1"/>
    <cellStyle name="Hiperlink" xfId="12351" builtinId="8" hidden="1"/>
    <cellStyle name="Hiperlink" xfId="12353" builtinId="8" hidden="1"/>
    <cellStyle name="Hiperlink" xfId="12355" builtinId="8" hidden="1"/>
    <cellStyle name="Hiperlink" xfId="12357" builtinId="8" hidden="1"/>
    <cellStyle name="Hiperlink" xfId="12359" builtinId="8" hidden="1"/>
    <cellStyle name="Hiperlink" xfId="12361" builtinId="8" hidden="1"/>
    <cellStyle name="Hiperlink" xfId="12363" builtinId="8" hidden="1"/>
    <cellStyle name="Hiperlink" xfId="12365" builtinId="8" hidden="1"/>
    <cellStyle name="Hiperlink" xfId="12367" builtinId="8" hidden="1"/>
    <cellStyle name="Hiperlink" xfId="12369" builtinId="8" hidden="1"/>
    <cellStyle name="Hiperlink" xfId="12371" builtinId="8" hidden="1"/>
    <cellStyle name="Hiperlink" xfId="12373" builtinId="8" hidden="1"/>
    <cellStyle name="Hiperlink" xfId="12375" builtinId="8" hidden="1"/>
    <cellStyle name="Hiperlink" xfId="12377" builtinId="8" hidden="1"/>
    <cellStyle name="Hiperlink" xfId="12379" builtinId="8" hidden="1"/>
    <cellStyle name="Hiperlink" xfId="12381" builtinId="8" hidden="1"/>
    <cellStyle name="Hiperlink" xfId="12383" builtinId="8" hidden="1"/>
    <cellStyle name="Hiperlink" xfId="12385" builtinId="8" hidden="1"/>
    <cellStyle name="Hiperlink" xfId="12387" builtinId="8" hidden="1"/>
    <cellStyle name="Hiperlink" xfId="12389" builtinId="8" hidden="1"/>
    <cellStyle name="Hiperlink" xfId="12391" builtinId="8" hidden="1"/>
    <cellStyle name="Hiperlink" xfId="12393" builtinId="8" hidden="1"/>
    <cellStyle name="Hiperlink" xfId="12395" builtinId="8" hidden="1"/>
    <cellStyle name="Hiperlink" xfId="12397" builtinId="8" hidden="1"/>
    <cellStyle name="Hiperlink" xfId="12399" builtinId="8" hidden="1"/>
    <cellStyle name="Hiperlink" xfId="12401" builtinId="8" hidden="1"/>
    <cellStyle name="Hiperlink" xfId="12403" builtinId="8" hidden="1"/>
    <cellStyle name="Hiperlink" xfId="12405" builtinId="8" hidden="1"/>
    <cellStyle name="Hiperlink" xfId="12407" builtinId="8" hidden="1"/>
    <cellStyle name="Hiperlink" xfId="12409" builtinId="8" hidden="1"/>
    <cellStyle name="Hiperlink" xfId="12411" builtinId="8" hidden="1"/>
    <cellStyle name="Hiperlink" xfId="12413" builtinId="8" hidden="1"/>
    <cellStyle name="Hiperlink" xfId="12415" builtinId="8" hidden="1"/>
    <cellStyle name="Hiperlink" xfId="12417" builtinId="8" hidden="1"/>
    <cellStyle name="Hiperlink" xfId="12419" builtinId="8" hidden="1"/>
    <cellStyle name="Hiperlink" xfId="12421" builtinId="8" hidden="1"/>
    <cellStyle name="Hiperlink" xfId="12423" builtinId="8" hidden="1"/>
    <cellStyle name="Hiperlink" xfId="12425" builtinId="8" hidden="1"/>
    <cellStyle name="Hiperlink" xfId="12427" builtinId="8" hidden="1"/>
    <cellStyle name="Hiperlink" xfId="12429" builtinId="8" hidden="1"/>
    <cellStyle name="Hiperlink" xfId="12431" builtinId="8" hidden="1"/>
    <cellStyle name="Hiperlink" xfId="12433" builtinId="8" hidden="1"/>
    <cellStyle name="Hiperlink" xfId="12435" builtinId="8" hidden="1"/>
    <cellStyle name="Hiperlink" xfId="12437" builtinId="8" hidden="1"/>
    <cellStyle name="Hiperlink" xfId="12439" builtinId="8" hidden="1"/>
    <cellStyle name="Hiperlink" xfId="12441" builtinId="8" hidden="1"/>
    <cellStyle name="Hiperlink" xfId="12443" builtinId="8" hidden="1"/>
    <cellStyle name="Hiperlink" xfId="12445" builtinId="8" hidden="1"/>
    <cellStyle name="Hiperlink" xfId="12447" builtinId="8" hidden="1"/>
    <cellStyle name="Hiperlink" xfId="12449" builtinId="8" hidden="1"/>
    <cellStyle name="Hiperlink" xfId="12451" builtinId="8" hidden="1"/>
    <cellStyle name="Hiperlink" xfId="12453" builtinId="8" hidden="1"/>
    <cellStyle name="Hiperlink" xfId="12455" builtinId="8" hidden="1"/>
    <cellStyle name="Hiperlink" xfId="12457" builtinId="8" hidden="1"/>
    <cellStyle name="Hiperlink" xfId="12459" builtinId="8" hidden="1"/>
    <cellStyle name="Hiperlink" xfId="12461" builtinId="8" hidden="1"/>
    <cellStyle name="Hiperlink" xfId="12463" builtinId="8" hidden="1"/>
    <cellStyle name="Hiperlink" xfId="12465" builtinId="8" hidden="1"/>
    <cellStyle name="Hiperlink" xfId="12467" builtinId="8" hidden="1"/>
    <cellStyle name="Hiperlink" xfId="12469" builtinId="8" hidden="1"/>
    <cellStyle name="Hiperlink" xfId="12471" builtinId="8" hidden="1"/>
    <cellStyle name="Hiperlink" xfId="12473" builtinId="8" hidden="1"/>
    <cellStyle name="Hiperlink" xfId="12475" builtinId="8" hidden="1"/>
    <cellStyle name="Hiperlink" xfId="12477" builtinId="8" hidden="1"/>
    <cellStyle name="Hiperlink" xfId="12479" builtinId="8" hidden="1"/>
    <cellStyle name="Hiperlink" xfId="12481" builtinId="8" hidden="1"/>
    <cellStyle name="Hiperlink" xfId="12483" builtinId="8" hidden="1"/>
    <cellStyle name="Hiperlink" xfId="12485" builtinId="8" hidden="1"/>
    <cellStyle name="Hiperlink" xfId="12487" builtinId="8" hidden="1"/>
    <cellStyle name="Hiperlink" xfId="12489" builtinId="8" hidden="1"/>
    <cellStyle name="Hiperlink" xfId="12491" builtinId="8" hidden="1"/>
    <cellStyle name="Hiperlink" xfId="12493" builtinId="8" hidden="1"/>
    <cellStyle name="Hiperlink" xfId="12495" builtinId="8" hidden="1"/>
    <cellStyle name="Hiperlink" xfId="12497" builtinId="8" hidden="1"/>
    <cellStyle name="Hiperlink" xfId="12499" builtinId="8" hidden="1"/>
    <cellStyle name="Hiperlink" xfId="12501" builtinId="8" hidden="1"/>
    <cellStyle name="Hiperlink" xfId="12503" builtinId="8" hidden="1"/>
    <cellStyle name="Hiperlink" xfId="12505" builtinId="8" hidden="1"/>
    <cellStyle name="Hiperlink" xfId="12507" builtinId="8" hidden="1"/>
    <cellStyle name="Hiperlink" xfId="12509" builtinId="8" hidden="1"/>
    <cellStyle name="Hiperlink" xfId="12511" builtinId="8" hidden="1"/>
    <cellStyle name="Hiperlink" xfId="12513" builtinId="8" hidden="1"/>
    <cellStyle name="Hiperlink" xfId="12515" builtinId="8" hidden="1"/>
    <cellStyle name="Hiperlink" xfId="12517" builtinId="8" hidden="1"/>
    <cellStyle name="Hiperlink" xfId="12519" builtinId="8" hidden="1"/>
    <cellStyle name="Hiperlink" xfId="12521" builtinId="8" hidden="1"/>
    <cellStyle name="Hiperlink" xfId="12523" builtinId="8" hidden="1"/>
    <cellStyle name="Hiperlink" xfId="12525" builtinId="8" hidden="1"/>
    <cellStyle name="Hiperlink" xfId="12527" builtinId="8" hidden="1"/>
    <cellStyle name="Hiperlink" xfId="12529" builtinId="8" hidden="1"/>
    <cellStyle name="Hiperlink" xfId="12531" builtinId="8" hidden="1"/>
    <cellStyle name="Hiperlink" xfId="12533" builtinId="8" hidden="1"/>
    <cellStyle name="Hiperlink" xfId="12535" builtinId="8" hidden="1"/>
    <cellStyle name="Hiperlink" xfId="12537" builtinId="8" hidden="1"/>
    <cellStyle name="Hiperlink" xfId="12539" builtinId="8" hidden="1"/>
    <cellStyle name="Hiperlink" xfId="12541" builtinId="8" hidden="1"/>
    <cellStyle name="Hiperlink" xfId="12543" builtinId="8" hidden="1"/>
    <cellStyle name="Hiperlink" xfId="12545" builtinId="8" hidden="1"/>
    <cellStyle name="Hiperlink" xfId="12547" builtinId="8" hidden="1"/>
    <cellStyle name="Hiperlink" xfId="12549" builtinId="8" hidden="1"/>
    <cellStyle name="Hiperlink" xfId="12551" builtinId="8" hidden="1"/>
    <cellStyle name="Hiperlink" xfId="12553" builtinId="8" hidden="1"/>
    <cellStyle name="Hiperlink" xfId="12555" builtinId="8" hidden="1"/>
    <cellStyle name="Hiperlink" xfId="12557" builtinId="8" hidden="1"/>
    <cellStyle name="Hiperlink" xfId="12559" builtinId="8" hidden="1"/>
    <cellStyle name="Hiperlink" xfId="12561" builtinId="8" hidden="1"/>
    <cellStyle name="Hiperlink" xfId="12563" builtinId="8" hidden="1"/>
    <cellStyle name="Hiperlink" xfId="12565" builtinId="8" hidden="1"/>
    <cellStyle name="Hiperlink" xfId="12567" builtinId="8" hidden="1"/>
    <cellStyle name="Hiperlink" xfId="12569" builtinId="8" hidden="1"/>
    <cellStyle name="Hiperlink" xfId="12571" builtinId="8" hidden="1"/>
    <cellStyle name="Hiperlink" xfId="12573" builtinId="8" hidden="1"/>
    <cellStyle name="Hiperlink" xfId="12575" builtinId="8" hidden="1"/>
    <cellStyle name="Hiperlink" xfId="12577" builtinId="8" hidden="1"/>
    <cellStyle name="Hiperlink" xfId="12579" builtinId="8" hidden="1"/>
    <cellStyle name="Hiperlink" xfId="12581" builtinId="8" hidden="1"/>
    <cellStyle name="Hiperlink" xfId="12583" builtinId="8" hidden="1"/>
    <cellStyle name="Hiperlink" xfId="12585" builtinId="8" hidden="1"/>
    <cellStyle name="Hiperlink" xfId="12587" builtinId="8" hidden="1"/>
    <cellStyle name="Hiperlink" xfId="12589" builtinId="8" hidden="1"/>
    <cellStyle name="Hiperlink" xfId="12591" builtinId="8" hidden="1"/>
    <cellStyle name="Hiperlink" xfId="12593" builtinId="8" hidden="1"/>
    <cellStyle name="Hiperlink" xfId="12595" builtinId="8" hidden="1"/>
    <cellStyle name="Hiperlink" xfId="12597" builtinId="8" hidden="1"/>
    <cellStyle name="Hiperlink" xfId="12599" builtinId="8" hidden="1"/>
    <cellStyle name="Hiperlink" xfId="12601" builtinId="8" hidden="1"/>
    <cellStyle name="Hiperlink" xfId="12603" builtinId="8" hidden="1"/>
    <cellStyle name="Hiperlink" xfId="12605" builtinId="8" hidden="1"/>
    <cellStyle name="Hiperlink" xfId="12607" builtinId="8" hidden="1"/>
    <cellStyle name="Hiperlink" xfId="12609" builtinId="8" hidden="1"/>
    <cellStyle name="Hiperlink" xfId="12611" builtinId="8" hidden="1"/>
    <cellStyle name="Hiperlink" xfId="12613" builtinId="8" hidden="1"/>
    <cellStyle name="Hiperlink" xfId="12615" builtinId="8" hidden="1"/>
    <cellStyle name="Hiperlink" xfId="12617" builtinId="8" hidden="1"/>
    <cellStyle name="Hiperlink" xfId="12619" builtinId="8" hidden="1"/>
    <cellStyle name="Hiperlink" xfId="12621" builtinId="8" hidden="1"/>
    <cellStyle name="Hiperlink" xfId="12623" builtinId="8" hidden="1"/>
    <cellStyle name="Hiperlink" xfId="12625" builtinId="8" hidden="1"/>
    <cellStyle name="Hiperlink" xfId="12627" builtinId="8" hidden="1"/>
    <cellStyle name="Hiperlink" xfId="12629" builtinId="8" hidden="1"/>
    <cellStyle name="Hiperlink" xfId="12631" builtinId="8" hidden="1"/>
    <cellStyle name="Hiperlink" xfId="12633" builtinId="8" hidden="1"/>
    <cellStyle name="Hiperlink" xfId="12635" builtinId="8" hidden="1"/>
    <cellStyle name="Hiperlink" xfId="12637" builtinId="8" hidden="1"/>
    <cellStyle name="Hiperlink" xfId="12639" builtinId="8" hidden="1"/>
    <cellStyle name="Hiperlink" xfId="12641" builtinId="8" hidden="1"/>
    <cellStyle name="Hiperlink" xfId="12643" builtinId="8" hidden="1"/>
    <cellStyle name="Hiperlink" xfId="12645" builtinId="8" hidden="1"/>
    <cellStyle name="Hiperlink" xfId="12647" builtinId="8" hidden="1"/>
    <cellStyle name="Hiperlink" xfId="12649" builtinId="8" hidden="1"/>
    <cellStyle name="Hiperlink" xfId="12651" builtinId="8" hidden="1"/>
    <cellStyle name="Hiperlink" xfId="12653" builtinId="8" hidden="1"/>
    <cellStyle name="Hiperlink" xfId="12655" builtinId="8" hidden="1"/>
    <cellStyle name="Hiperlink" xfId="12657" builtinId="8" hidden="1"/>
    <cellStyle name="Hiperlink" xfId="12659" builtinId="8" hidden="1"/>
    <cellStyle name="Hiperlink" xfId="12661" builtinId="8" hidden="1"/>
    <cellStyle name="Hiperlink" xfId="12663" builtinId="8" hidden="1"/>
    <cellStyle name="Hiperlink" xfId="12665" builtinId="8" hidden="1"/>
    <cellStyle name="Hiperlink" xfId="12667" builtinId="8" hidden="1"/>
    <cellStyle name="Hiperlink" xfId="12669" builtinId="8" hidden="1"/>
    <cellStyle name="Hiperlink" xfId="12671" builtinId="8" hidden="1"/>
    <cellStyle name="Hiperlink" xfId="12673" builtinId="8" hidden="1"/>
    <cellStyle name="Hiperlink" xfId="12675" builtinId="8" hidden="1"/>
    <cellStyle name="Hiperlink" xfId="12677" builtinId="8" hidden="1"/>
    <cellStyle name="Hiperlink" xfId="12679" builtinId="8" hidden="1"/>
    <cellStyle name="Hiperlink" xfId="12681" builtinId="8" hidden="1"/>
    <cellStyle name="Hiperlink" xfId="12683" builtinId="8" hidden="1"/>
    <cellStyle name="Hiperlink" xfId="12685" builtinId="8" hidden="1"/>
    <cellStyle name="Hiperlink" xfId="12687" builtinId="8" hidden="1"/>
    <cellStyle name="Hiperlink" xfId="12689" builtinId="8" hidden="1"/>
    <cellStyle name="Hiperlink" xfId="12691" builtinId="8" hidden="1"/>
    <cellStyle name="Hiperlink" xfId="12693" builtinId="8" hidden="1"/>
    <cellStyle name="Hiperlink" xfId="12695" builtinId="8" hidden="1"/>
    <cellStyle name="Hiperlink" xfId="12697" builtinId="8" hidden="1"/>
    <cellStyle name="Hiperlink" xfId="12699" builtinId="8" hidden="1"/>
    <cellStyle name="Hiperlink" xfId="12701" builtinId="8" hidden="1"/>
    <cellStyle name="Hiperlink" xfId="12703" builtinId="8" hidden="1"/>
    <cellStyle name="Hiperlink" xfId="12705" builtinId="8" hidden="1"/>
    <cellStyle name="Hiperlink" xfId="12707" builtinId="8" hidden="1"/>
    <cellStyle name="Hiperlink" xfId="12709" builtinId="8" hidden="1"/>
    <cellStyle name="Hiperlink" xfId="12711" builtinId="8" hidden="1"/>
    <cellStyle name="Hiperlink" xfId="12713" builtinId="8" hidden="1"/>
    <cellStyle name="Hiperlink" xfId="12715" builtinId="8" hidden="1"/>
    <cellStyle name="Hiperlink" xfId="12717" builtinId="8" hidden="1"/>
    <cellStyle name="Hiperlink" xfId="12719" builtinId="8" hidden="1"/>
    <cellStyle name="Hiperlink" xfId="12721" builtinId="8" hidden="1"/>
    <cellStyle name="Hiperlink" xfId="12723" builtinId="8" hidden="1"/>
    <cellStyle name="Hiperlink" xfId="12725" builtinId="8" hidden="1"/>
    <cellStyle name="Hiperlink" xfId="12727" builtinId="8" hidden="1"/>
    <cellStyle name="Hiperlink" xfId="12729" builtinId="8" hidden="1"/>
    <cellStyle name="Hiperlink" xfId="12731" builtinId="8" hidden="1"/>
    <cellStyle name="Hiperlink" xfId="12733" builtinId="8" hidden="1"/>
    <cellStyle name="Hiperlink" xfId="12735" builtinId="8" hidden="1"/>
    <cellStyle name="Hiperlink" xfId="12737" builtinId="8" hidden="1"/>
    <cellStyle name="Hiperlink" xfId="12739" builtinId="8" hidden="1"/>
    <cellStyle name="Hiperlink" xfId="12741" builtinId="8" hidden="1"/>
    <cellStyle name="Hiperlink" xfId="12743" builtinId="8" hidden="1"/>
    <cellStyle name="Hiperlink" xfId="12745" builtinId="8" hidden="1"/>
    <cellStyle name="Hiperlink" xfId="12747" builtinId="8" hidden="1"/>
    <cellStyle name="Hiperlink" xfId="12749" builtinId="8" hidden="1"/>
    <cellStyle name="Hiperlink" xfId="12751" builtinId="8" hidden="1"/>
    <cellStyle name="Hiperlink" xfId="12753" builtinId="8" hidden="1"/>
    <cellStyle name="Hiperlink" xfId="12755" builtinId="8" hidden="1"/>
    <cellStyle name="Hiperlink" xfId="12757" builtinId="8" hidden="1"/>
    <cellStyle name="Hiperlink" xfId="12759" builtinId="8" hidden="1"/>
    <cellStyle name="Hiperlink" xfId="12761" builtinId="8" hidden="1"/>
    <cellStyle name="Hiperlink" xfId="12763" builtinId="8" hidden="1"/>
    <cellStyle name="Hiperlink" xfId="12765" builtinId="8" hidden="1"/>
    <cellStyle name="Hiperlink" xfId="12767" builtinId="8" hidden="1"/>
    <cellStyle name="Hiperlink" xfId="12769" builtinId="8" hidden="1"/>
    <cellStyle name="Hiperlink" xfId="12771" builtinId="8" hidden="1"/>
    <cellStyle name="Hiperlink" xfId="12773" builtinId="8" hidden="1"/>
    <cellStyle name="Hiperlink" xfId="12775" builtinId="8" hidden="1"/>
    <cellStyle name="Hiperlink" xfId="12777" builtinId="8" hidden="1"/>
    <cellStyle name="Hiperlink" xfId="12779" builtinId="8" hidden="1"/>
    <cellStyle name="Hiperlink" xfId="12781" builtinId="8" hidden="1"/>
    <cellStyle name="Hiperlink" xfId="12783" builtinId="8" hidden="1"/>
    <cellStyle name="Hiperlink" xfId="12785" builtinId="8" hidden="1"/>
    <cellStyle name="Hiperlink" xfId="12787" builtinId="8" hidden="1"/>
    <cellStyle name="Hiperlink" xfId="12789" builtinId="8" hidden="1"/>
    <cellStyle name="Hiperlink" xfId="12791" builtinId="8" hidden="1"/>
    <cellStyle name="Hiperlink" xfId="12793" builtinId="8" hidden="1"/>
    <cellStyle name="Hiperlink" xfId="12795" builtinId="8" hidden="1"/>
    <cellStyle name="Hiperlink" xfId="12797" builtinId="8" hidden="1"/>
    <cellStyle name="Hiperlink" xfId="12799" builtinId="8" hidden="1"/>
    <cellStyle name="Hiperlink" xfId="12801" builtinId="8" hidden="1"/>
    <cellStyle name="Hiperlink" xfId="12803" builtinId="8" hidden="1"/>
    <cellStyle name="Hiperlink" xfId="12805" builtinId="8" hidden="1"/>
    <cellStyle name="Hiperlink" xfId="12807" builtinId="8" hidden="1"/>
    <cellStyle name="Hiperlink" xfId="12809" builtinId="8" hidden="1"/>
    <cellStyle name="Hiperlink" xfId="12811" builtinId="8" hidden="1"/>
    <cellStyle name="Hiperlink" xfId="12813" builtinId="8" hidden="1"/>
    <cellStyle name="Hiperlink" xfId="12815" builtinId="8" hidden="1"/>
    <cellStyle name="Hiperlink" xfId="12817" builtinId="8" hidden="1"/>
    <cellStyle name="Hiperlink" xfId="12819" builtinId="8" hidden="1"/>
    <cellStyle name="Hiperlink" xfId="12821" builtinId="8" hidden="1"/>
    <cellStyle name="Hiperlink" xfId="12823" builtinId="8" hidden="1"/>
    <cellStyle name="Hiperlink" xfId="12825" builtinId="8" hidden="1"/>
    <cellStyle name="Hiperlink" xfId="12827" builtinId="8" hidden="1"/>
    <cellStyle name="Hiperlink" xfId="12829" builtinId="8" hidden="1"/>
    <cellStyle name="Hiperlink" xfId="12831" builtinId="8" hidden="1"/>
    <cellStyle name="Hiperlink" xfId="12833" builtinId="8" hidden="1"/>
    <cellStyle name="Hiperlink" xfId="12835" builtinId="8" hidden="1"/>
    <cellStyle name="Hiperlink" xfId="12837" builtinId="8" hidden="1"/>
    <cellStyle name="Hiperlink" xfId="12839" builtinId="8" hidden="1"/>
    <cellStyle name="Hiperlink" xfId="12841" builtinId="8" hidden="1"/>
    <cellStyle name="Hiperlink" xfId="12843" builtinId="8" hidden="1"/>
    <cellStyle name="Hiperlink" xfId="12845" builtinId="8" hidden="1"/>
    <cellStyle name="Hiperlink" xfId="12847" builtinId="8" hidden="1"/>
    <cellStyle name="Hiperlink" xfId="12849" builtinId="8" hidden="1"/>
    <cellStyle name="Hiperlink" xfId="12851" builtinId="8" hidden="1"/>
    <cellStyle name="Hiperlink" xfId="12853" builtinId="8" hidden="1"/>
    <cellStyle name="Hiperlink" xfId="12855" builtinId="8" hidden="1"/>
    <cellStyle name="Hiperlink" xfId="12857" builtinId="8" hidden="1"/>
    <cellStyle name="Hiperlink" xfId="12859" builtinId="8" hidden="1"/>
    <cellStyle name="Hiperlink" xfId="12861" builtinId="8" hidden="1"/>
    <cellStyle name="Hiperlink" xfId="12863" builtinId="8" hidden="1"/>
    <cellStyle name="Hiperlink" xfId="12865" builtinId="8" hidden="1"/>
    <cellStyle name="Hiperlink" xfId="12867" builtinId="8" hidden="1"/>
    <cellStyle name="Hiperlink" xfId="12869" builtinId="8" hidden="1"/>
    <cellStyle name="Hiperlink" xfId="12871" builtinId="8" hidden="1"/>
    <cellStyle name="Hiperlink" xfId="12873" builtinId="8" hidden="1"/>
    <cellStyle name="Hiperlink" xfId="12875" builtinId="8" hidden="1"/>
    <cellStyle name="Hiperlink" xfId="12877" builtinId="8" hidden="1"/>
    <cellStyle name="Hiperlink" xfId="12879" builtinId="8" hidden="1"/>
    <cellStyle name="Hiperlink" xfId="12881" builtinId="8" hidden="1"/>
    <cellStyle name="Hiperlink" xfId="12883" builtinId="8" hidden="1"/>
    <cellStyle name="Hiperlink" xfId="12885" builtinId="8" hidden="1"/>
    <cellStyle name="Hiperlink" xfId="12887" builtinId="8" hidden="1"/>
    <cellStyle name="Hiperlink" xfId="12889" builtinId="8" hidden="1"/>
    <cellStyle name="Hiperlink" xfId="12891" builtinId="8" hidden="1"/>
    <cellStyle name="Hiperlink" xfId="12893" builtinId="8" hidden="1"/>
    <cellStyle name="Hiperlink" xfId="12895" builtinId="8" hidden="1"/>
    <cellStyle name="Hiperlink" xfId="12897" builtinId="8" hidden="1"/>
    <cellStyle name="Hiperlink" xfId="12899" builtinId="8" hidden="1"/>
    <cellStyle name="Hiperlink" xfId="12901" builtinId="8" hidden="1"/>
    <cellStyle name="Hiperlink" xfId="12903" builtinId="8" hidden="1"/>
    <cellStyle name="Hiperlink" xfId="12905" builtinId="8" hidden="1"/>
    <cellStyle name="Hiperlink" xfId="12907" builtinId="8" hidden="1"/>
    <cellStyle name="Hiperlink" xfId="12909" builtinId="8" hidden="1"/>
    <cellStyle name="Hiperlink" xfId="12911" builtinId="8" hidden="1"/>
    <cellStyle name="Hiperlink" xfId="12913" builtinId="8" hidden="1"/>
    <cellStyle name="Hiperlink" xfId="12915" builtinId="8" hidden="1"/>
    <cellStyle name="Hiperlink" xfId="12917" builtinId="8" hidden="1"/>
    <cellStyle name="Hiperlink" xfId="12919" builtinId="8" hidden="1"/>
    <cellStyle name="Hiperlink" xfId="12921" builtinId="8" hidden="1"/>
    <cellStyle name="Hiperlink" xfId="12923" builtinId="8" hidden="1"/>
    <cellStyle name="Hiperlink" xfId="12925" builtinId="8" hidden="1"/>
    <cellStyle name="Hiperlink" xfId="12927" builtinId="8" hidden="1"/>
    <cellStyle name="Hiperlink" xfId="12929" builtinId="8" hidden="1"/>
    <cellStyle name="Hiperlink" xfId="12931" builtinId="8" hidden="1"/>
    <cellStyle name="Hiperlink" xfId="12933" builtinId="8" hidden="1"/>
    <cellStyle name="Hiperlink" xfId="12935" builtinId="8" hidden="1"/>
    <cellStyle name="Hiperlink" xfId="12937" builtinId="8" hidden="1"/>
    <cellStyle name="Hiperlink" xfId="12939" builtinId="8" hidden="1"/>
    <cellStyle name="Hiperlink" xfId="12941" builtinId="8" hidden="1"/>
    <cellStyle name="Hiperlink" xfId="12943" builtinId="8" hidden="1"/>
    <cellStyle name="Hiperlink" xfId="12945" builtinId="8" hidden="1"/>
    <cellStyle name="Hiperlink" xfId="12947" builtinId="8" hidden="1"/>
    <cellStyle name="Hiperlink" xfId="12949" builtinId="8" hidden="1"/>
    <cellStyle name="Hiperlink" xfId="12951" builtinId="8" hidden="1"/>
    <cellStyle name="Hiperlink" xfId="12953" builtinId="8" hidden="1"/>
    <cellStyle name="Hiperlink" xfId="12955" builtinId="8" hidden="1"/>
    <cellStyle name="Hiperlink" xfId="12957" builtinId="8" hidden="1"/>
    <cellStyle name="Hiperlink" xfId="12959" builtinId="8" hidden="1"/>
    <cellStyle name="Hiperlink" xfId="12961" builtinId="8" hidden="1"/>
    <cellStyle name="Hiperlink" xfId="12963" builtinId="8" hidden="1"/>
    <cellStyle name="Hiperlink" xfId="12965" builtinId="8" hidden="1"/>
    <cellStyle name="Hiperlink" xfId="12967" builtinId="8" hidden="1"/>
    <cellStyle name="Hiperlink" xfId="12969" builtinId="8" hidden="1"/>
    <cellStyle name="Hiperlink" xfId="12971" builtinId="8" hidden="1"/>
    <cellStyle name="Hiperlink" xfId="12973" builtinId="8" hidden="1"/>
    <cellStyle name="Hiperlink" xfId="12975" builtinId="8" hidden="1"/>
    <cellStyle name="Hiperlink" xfId="12977" builtinId="8" hidden="1"/>
    <cellStyle name="Hiperlink" xfId="12979" builtinId="8" hidden="1"/>
    <cellStyle name="Hiperlink" xfId="12981" builtinId="8" hidden="1"/>
    <cellStyle name="Hiperlink" xfId="12983" builtinId="8" hidden="1"/>
    <cellStyle name="Hiperlink" xfId="12985" builtinId="8" hidden="1"/>
    <cellStyle name="Hiperlink" xfId="12987" builtinId="8" hidden="1"/>
    <cellStyle name="Hiperlink" xfId="12989" builtinId="8" hidden="1"/>
    <cellStyle name="Hiperlink" xfId="12991" builtinId="8" hidden="1"/>
    <cellStyle name="Hiperlink" xfId="12993" builtinId="8" hidden="1"/>
    <cellStyle name="Hiperlink" xfId="12995" builtinId="8" hidden="1"/>
    <cellStyle name="Hiperlink" xfId="12997" builtinId="8" hidden="1"/>
    <cellStyle name="Hiperlink" xfId="12999" builtinId="8" hidden="1"/>
    <cellStyle name="Hiperlink" xfId="13001" builtinId="8" hidden="1"/>
    <cellStyle name="Hiperlink" xfId="13003" builtinId="8" hidden="1"/>
    <cellStyle name="Hiperlink" xfId="13005" builtinId="8" hidden="1"/>
    <cellStyle name="Hiperlink" xfId="13007" builtinId="8" hidden="1"/>
    <cellStyle name="Hiperlink" xfId="13009" builtinId="8" hidden="1"/>
    <cellStyle name="Hiperlink" xfId="13011" builtinId="8" hidden="1"/>
    <cellStyle name="Hiperlink" xfId="13013" builtinId="8" hidden="1"/>
    <cellStyle name="Hiperlink" xfId="13015" builtinId="8" hidden="1"/>
    <cellStyle name="Hiperlink" xfId="13017" builtinId="8" hidden="1"/>
    <cellStyle name="Hiperlink" xfId="13019" builtinId="8" hidden="1"/>
    <cellStyle name="Hiperlink" xfId="13021" builtinId="8" hidden="1"/>
    <cellStyle name="Hiperlink" xfId="13023" builtinId="8" hidden="1"/>
    <cellStyle name="Hiperlink" xfId="13025" builtinId="8" hidden="1"/>
    <cellStyle name="Hiperlink" xfId="13027" builtinId="8" hidden="1"/>
    <cellStyle name="Hiperlink" xfId="13029" builtinId="8" hidden="1"/>
    <cellStyle name="Hiperlink" xfId="13031" builtinId="8" hidden="1"/>
    <cellStyle name="Hiperlink" xfId="13033" builtinId="8" hidden="1"/>
    <cellStyle name="Hiperlink" xfId="13035" builtinId="8" hidden="1"/>
    <cellStyle name="Hiperlink" xfId="13037" builtinId="8" hidden="1"/>
    <cellStyle name="Hiperlink" xfId="13039" builtinId="8" hidden="1"/>
    <cellStyle name="Hiperlink" xfId="13041" builtinId="8" hidden="1"/>
    <cellStyle name="Hiperlink" xfId="13043" builtinId="8" hidden="1"/>
    <cellStyle name="Hiperlink" xfId="13045" builtinId="8" hidden="1"/>
    <cellStyle name="Hiperlink" xfId="13047" builtinId="8" hidden="1"/>
    <cellStyle name="Hiperlink" xfId="13049" builtinId="8" hidden="1"/>
    <cellStyle name="Hiperlink" xfId="13051" builtinId="8" hidden="1"/>
    <cellStyle name="Hiperlink" xfId="13053" builtinId="8" hidden="1"/>
    <cellStyle name="Hiperlink" xfId="13055" builtinId="8" hidden="1"/>
    <cellStyle name="Hiperlink" xfId="13057" builtinId="8" hidden="1"/>
    <cellStyle name="Hiperlink" xfId="13059" builtinId="8" hidden="1"/>
    <cellStyle name="Hiperlink" xfId="13061" builtinId="8" hidden="1"/>
    <cellStyle name="Hiperlink" xfId="13063" builtinId="8" hidden="1"/>
    <cellStyle name="Hiperlink" xfId="13065" builtinId="8" hidden="1"/>
    <cellStyle name="Hiperlink" xfId="13067" builtinId="8" hidden="1"/>
    <cellStyle name="Hiperlink" xfId="13069" builtinId="8" hidden="1"/>
    <cellStyle name="Hiperlink" xfId="13071" builtinId="8" hidden="1"/>
    <cellStyle name="Hiperlink" xfId="13073" builtinId="8" hidden="1"/>
    <cellStyle name="Hiperlink" xfId="13075" builtinId="8" hidden="1"/>
    <cellStyle name="Hiperlink" xfId="13077" builtinId="8" hidden="1"/>
    <cellStyle name="Hiperlink" xfId="13079" builtinId="8" hidden="1"/>
    <cellStyle name="Hiperlink" xfId="13081" builtinId="8" hidden="1"/>
    <cellStyle name="Hiperlink" xfId="13083" builtinId="8" hidden="1"/>
    <cellStyle name="Hiperlink" xfId="13085" builtinId="8" hidden="1"/>
    <cellStyle name="Hiperlink" xfId="13087" builtinId="8" hidden="1"/>
    <cellStyle name="Hiperlink" xfId="13089" builtinId="8" hidden="1"/>
    <cellStyle name="Hiperlink" xfId="13091" builtinId="8" hidden="1"/>
    <cellStyle name="Hiperlink" xfId="13093" builtinId="8" hidden="1"/>
    <cellStyle name="Hiperlink" xfId="13095" builtinId="8" hidden="1"/>
    <cellStyle name="Hiperlink" xfId="13097" builtinId="8" hidden="1"/>
    <cellStyle name="Hiperlink" xfId="13099" builtinId="8" hidden="1"/>
    <cellStyle name="Hiperlink" xfId="13101" builtinId="8" hidden="1"/>
    <cellStyle name="Hiperlink" xfId="13103" builtinId="8" hidden="1"/>
    <cellStyle name="Hiperlink" xfId="13105" builtinId="8" hidden="1"/>
    <cellStyle name="Hiperlink" xfId="13107" builtinId="8" hidden="1"/>
    <cellStyle name="Hiperlink" xfId="13109" builtinId="8" hidden="1"/>
    <cellStyle name="Hiperlink" xfId="13111" builtinId="8" hidden="1"/>
    <cellStyle name="Hiperlink" xfId="13113" builtinId="8" hidden="1"/>
    <cellStyle name="Hiperlink" xfId="13115" builtinId="8" hidden="1"/>
    <cellStyle name="Hiperlink" xfId="13117" builtinId="8" hidden="1"/>
    <cellStyle name="Hiperlink" xfId="13119" builtinId="8" hidden="1"/>
    <cellStyle name="Hiperlink" xfId="13121" builtinId="8" hidden="1"/>
    <cellStyle name="Hiperlink" xfId="13123" builtinId="8" hidden="1"/>
    <cellStyle name="Hiperlink" xfId="13125" builtinId="8" hidden="1"/>
    <cellStyle name="Hiperlink" xfId="13127" builtinId="8" hidden="1"/>
    <cellStyle name="Hiperlink" xfId="13129" builtinId="8" hidden="1"/>
    <cellStyle name="Hiperlink" xfId="13131" builtinId="8" hidden="1"/>
    <cellStyle name="Hiperlink" xfId="13133" builtinId="8" hidden="1"/>
    <cellStyle name="Hiperlink" xfId="13135" builtinId="8" hidden="1"/>
    <cellStyle name="Hiperlink" xfId="13137" builtinId="8" hidden="1"/>
    <cellStyle name="Hiperlink" xfId="13139" builtinId="8" hidden="1"/>
    <cellStyle name="Hiperlink" xfId="13141" builtinId="8" hidden="1"/>
    <cellStyle name="Hiperlink" xfId="13143" builtinId="8" hidden="1"/>
    <cellStyle name="Hiperlink" xfId="13145" builtinId="8" hidden="1"/>
    <cellStyle name="Hiperlink" xfId="13147" builtinId="8" hidden="1"/>
    <cellStyle name="Hiperlink" xfId="13149" builtinId="8" hidden="1"/>
    <cellStyle name="Hiperlink" xfId="13151" builtinId="8" hidden="1"/>
    <cellStyle name="Hiperlink" xfId="13153" builtinId="8" hidden="1"/>
    <cellStyle name="Hiperlink" xfId="13155" builtinId="8" hidden="1"/>
    <cellStyle name="Hiperlink" xfId="13157" builtinId="8" hidden="1"/>
    <cellStyle name="Hiperlink" xfId="13159" builtinId="8" hidden="1"/>
    <cellStyle name="Hiperlink" xfId="13161" builtinId="8" hidden="1"/>
    <cellStyle name="Hiperlink" xfId="13163" builtinId="8" hidden="1"/>
    <cellStyle name="Hiperlink" xfId="13165" builtinId="8" hidden="1"/>
    <cellStyle name="Hiperlink" xfId="13167" builtinId="8" hidden="1"/>
    <cellStyle name="Hiperlink" xfId="13169" builtinId="8" hidden="1"/>
    <cellStyle name="Hiperlink" xfId="13171" builtinId="8" hidden="1"/>
    <cellStyle name="Hiperlink" xfId="13173" builtinId="8" hidden="1"/>
    <cellStyle name="Hiperlink" xfId="13175" builtinId="8" hidden="1"/>
    <cellStyle name="Hiperlink" xfId="13177" builtinId="8" hidden="1"/>
    <cellStyle name="Hiperlink" xfId="13179" builtinId="8" hidden="1"/>
    <cellStyle name="Hiperlink" xfId="13181" builtinId="8" hidden="1"/>
    <cellStyle name="Hiperlink" xfId="13183" builtinId="8" hidden="1"/>
    <cellStyle name="Hiperlink" xfId="13185" builtinId="8" hidden="1"/>
    <cellStyle name="Hiperlink" xfId="13187" builtinId="8" hidden="1"/>
    <cellStyle name="Hiperlink" xfId="13189" builtinId="8" hidden="1"/>
    <cellStyle name="Hiperlink" xfId="13191" builtinId="8" hidden="1"/>
    <cellStyle name="Hiperlink" xfId="13193" builtinId="8" hidden="1"/>
    <cellStyle name="Hiperlink" xfId="13195" builtinId="8" hidden="1"/>
    <cellStyle name="Hiperlink" xfId="13197" builtinId="8" hidden="1"/>
    <cellStyle name="Hiperlink" xfId="13199" builtinId="8" hidden="1"/>
    <cellStyle name="Hiperlink" xfId="13201" builtinId="8" hidden="1"/>
    <cellStyle name="Hiperlink" xfId="13203" builtinId="8" hidden="1"/>
    <cellStyle name="Hiperlink" xfId="13205" builtinId="8" hidden="1"/>
    <cellStyle name="Hiperlink" xfId="13207" builtinId="8" hidden="1"/>
    <cellStyle name="Hiperlink" xfId="13209" builtinId="8" hidden="1"/>
    <cellStyle name="Hiperlink" xfId="13211" builtinId="8" hidden="1"/>
    <cellStyle name="Hiperlink" xfId="13213" builtinId="8" hidden="1"/>
    <cellStyle name="Hiperlink" xfId="13215" builtinId="8" hidden="1"/>
    <cellStyle name="Hiperlink" xfId="13217" builtinId="8" hidden="1"/>
    <cellStyle name="Hiperlink" xfId="13219" builtinId="8" hidden="1"/>
    <cellStyle name="Hiperlink" xfId="13221" builtinId="8" hidden="1"/>
    <cellStyle name="Hiperlink" xfId="13223" builtinId="8" hidden="1"/>
    <cellStyle name="Hiperlink" xfId="13225" builtinId="8" hidden="1"/>
    <cellStyle name="Hiperlink" xfId="13227" builtinId="8" hidden="1"/>
    <cellStyle name="Hiperlink" xfId="13229" builtinId="8" hidden="1"/>
    <cellStyle name="Hiperlink" xfId="13231" builtinId="8" hidden="1"/>
    <cellStyle name="Hiperlink" xfId="13233" builtinId="8" hidden="1"/>
    <cellStyle name="Hiperlink" xfId="13235" builtinId="8" hidden="1"/>
    <cellStyle name="Hiperlink" xfId="13237" builtinId="8" hidden="1"/>
    <cellStyle name="Hiperlink" xfId="13239" builtinId="8" hidden="1"/>
    <cellStyle name="Hiperlink" xfId="13241" builtinId="8" hidden="1"/>
    <cellStyle name="Hiperlink" xfId="13243" builtinId="8" hidden="1"/>
    <cellStyle name="Hiperlink" xfId="13245" builtinId="8" hidden="1"/>
    <cellStyle name="Hiperlink" xfId="13247" builtinId="8" hidden="1"/>
    <cellStyle name="Hiperlink" xfId="13249" builtinId="8" hidden="1"/>
    <cellStyle name="Hiperlink" xfId="13251" builtinId="8" hidden="1"/>
    <cellStyle name="Hiperlink" xfId="13253" builtinId="8" hidden="1"/>
    <cellStyle name="Hiperlink" xfId="13255" builtinId="8" hidden="1"/>
    <cellStyle name="Hiperlink" xfId="13257" builtinId="8" hidden="1"/>
    <cellStyle name="Hiperlink" xfId="13259" builtinId="8" hidden="1"/>
    <cellStyle name="Hiperlink" xfId="13261" builtinId="8" hidden="1"/>
    <cellStyle name="Hiperlink" xfId="13263" builtinId="8" hidden="1"/>
    <cellStyle name="Hiperlink" xfId="13265" builtinId="8" hidden="1"/>
    <cellStyle name="Hiperlink" xfId="13267" builtinId="8" hidden="1"/>
    <cellStyle name="Hiperlink" xfId="13269" builtinId="8" hidden="1"/>
    <cellStyle name="Hiperlink" xfId="13271" builtinId="8" hidden="1"/>
    <cellStyle name="Hiperlink" xfId="13273" builtinId="8" hidden="1"/>
    <cellStyle name="Hiperlink" xfId="13275" builtinId="8" hidden="1"/>
    <cellStyle name="Hiperlink" xfId="13277" builtinId="8" hidden="1"/>
    <cellStyle name="Hiperlink" xfId="13279" builtinId="8" hidden="1"/>
    <cellStyle name="Hiperlink" xfId="13281" builtinId="8" hidden="1"/>
    <cellStyle name="Hiperlink" xfId="13283" builtinId="8" hidden="1"/>
    <cellStyle name="Hiperlink" xfId="13285" builtinId="8" hidden="1"/>
    <cellStyle name="Hiperlink" xfId="13287" builtinId="8" hidden="1"/>
    <cellStyle name="Hiperlink" xfId="13289" builtinId="8" hidden="1"/>
    <cellStyle name="Hiperlink" xfId="13291" builtinId="8" hidden="1"/>
    <cellStyle name="Hiperlink" xfId="13293" builtinId="8" hidden="1"/>
    <cellStyle name="Hiperlink" xfId="13295" builtinId="8" hidden="1"/>
    <cellStyle name="Hiperlink" xfId="13297" builtinId="8" hidden="1"/>
    <cellStyle name="Hiperlink" xfId="13299" builtinId="8" hidden="1"/>
    <cellStyle name="Hiperlink" xfId="13301" builtinId="8" hidden="1"/>
    <cellStyle name="Hiperlink" xfId="13303" builtinId="8" hidden="1"/>
    <cellStyle name="Hiperlink" xfId="13305" builtinId="8" hidden="1"/>
    <cellStyle name="Hiperlink" xfId="13307" builtinId="8" hidden="1"/>
    <cellStyle name="Hiperlink" xfId="13309" builtinId="8" hidden="1"/>
    <cellStyle name="Hiperlink" xfId="13311" builtinId="8" hidden="1"/>
    <cellStyle name="Hiperlink" xfId="13313" builtinId="8" hidden="1"/>
    <cellStyle name="Hiperlink" xfId="13315" builtinId="8" hidden="1"/>
    <cellStyle name="Hiperlink" xfId="13317" builtinId="8" hidden="1"/>
    <cellStyle name="Hiperlink" xfId="13319" builtinId="8" hidden="1"/>
    <cellStyle name="Hiperlink" xfId="13321" builtinId="8" hidden="1"/>
    <cellStyle name="Hiperlink" xfId="13323" builtinId="8" hidden="1"/>
    <cellStyle name="Hiperlink" xfId="13325" builtinId="8" hidden="1"/>
    <cellStyle name="Hiperlink" xfId="13327" builtinId="8" hidden="1"/>
    <cellStyle name="Hiperlink" xfId="13329" builtinId="8" hidden="1"/>
    <cellStyle name="Hiperlink" xfId="13331" builtinId="8" hidden="1"/>
    <cellStyle name="Hiperlink" xfId="13333" builtinId="8" hidden="1"/>
    <cellStyle name="Hiperlink" xfId="13335" builtinId="8" hidden="1"/>
    <cellStyle name="Hiperlink" xfId="13337" builtinId="8" hidden="1"/>
    <cellStyle name="Hiperlink" xfId="13339" builtinId="8" hidden="1"/>
    <cellStyle name="Hiperlink" xfId="13341" builtinId="8" hidden="1"/>
    <cellStyle name="Hiperlink" xfId="13343" builtinId="8" hidden="1"/>
    <cellStyle name="Hiperlink" xfId="13345" builtinId="8" hidden="1"/>
    <cellStyle name="Hiperlink" xfId="13347" builtinId="8" hidden="1"/>
    <cellStyle name="Hiperlink" xfId="13349" builtinId="8" hidden="1"/>
    <cellStyle name="Hiperlink" xfId="13351" builtinId="8" hidden="1"/>
    <cellStyle name="Hiperlink" xfId="13353" builtinId="8" hidden="1"/>
    <cellStyle name="Hiperlink" xfId="13355" builtinId="8" hidden="1"/>
    <cellStyle name="Hiperlink" xfId="13357" builtinId="8" hidden="1"/>
    <cellStyle name="Hiperlink" xfId="13359" builtinId="8" hidden="1"/>
    <cellStyle name="Hiperlink" xfId="13361" builtinId="8" hidden="1"/>
    <cellStyle name="Hiperlink" xfId="13363" builtinId="8" hidden="1"/>
    <cellStyle name="Hiperlink" xfId="13365" builtinId="8" hidden="1"/>
    <cellStyle name="Hiperlink" xfId="13367" builtinId="8" hidden="1"/>
    <cellStyle name="Hiperlink" xfId="13369" builtinId="8" hidden="1"/>
    <cellStyle name="Hiperlink" xfId="13371" builtinId="8" hidden="1"/>
    <cellStyle name="Hiperlink" xfId="13373" builtinId="8" hidden="1"/>
    <cellStyle name="Hiperlink" xfId="13375" builtinId="8" hidden="1"/>
    <cellStyle name="Hiperlink" xfId="13377" builtinId="8" hidden="1"/>
    <cellStyle name="Hiperlink" xfId="13379" builtinId="8" hidden="1"/>
    <cellStyle name="Hiperlink" xfId="13381" builtinId="8" hidden="1"/>
    <cellStyle name="Hiperlink" xfId="13383" builtinId="8" hidden="1"/>
    <cellStyle name="Hiperlink" xfId="13385" builtinId="8" hidden="1"/>
    <cellStyle name="Hiperlink" xfId="13387" builtinId="8" hidden="1"/>
    <cellStyle name="Hiperlink" xfId="13389" builtinId="8" hidden="1"/>
    <cellStyle name="Hiperlink" xfId="13391" builtinId="8" hidden="1"/>
    <cellStyle name="Hiperlink" xfId="13393" builtinId="8" hidden="1"/>
    <cellStyle name="Hiperlink" xfId="13395" builtinId="8" hidden="1"/>
    <cellStyle name="Hiperlink" xfId="13397" builtinId="8" hidden="1"/>
    <cellStyle name="Hiperlink" xfId="13399" builtinId="8" hidden="1"/>
    <cellStyle name="Hiperlink" xfId="13401" builtinId="8" hidden="1"/>
    <cellStyle name="Hiperlink" xfId="13403" builtinId="8" hidden="1"/>
    <cellStyle name="Hiperlink" xfId="13405" builtinId="8" hidden="1"/>
    <cellStyle name="Hiperlink" xfId="13407" builtinId="8" hidden="1"/>
    <cellStyle name="Hiperlink" xfId="13409" builtinId="8" hidden="1"/>
    <cellStyle name="Hiperlink" xfId="13411" builtinId="8" hidden="1"/>
    <cellStyle name="Hiperlink" xfId="13413" builtinId="8" hidden="1"/>
    <cellStyle name="Hiperlink" xfId="13415" builtinId="8" hidden="1"/>
    <cellStyle name="Hiperlink" xfId="13417" builtinId="8" hidden="1"/>
    <cellStyle name="Hiperlink" xfId="13419" builtinId="8" hidden="1"/>
    <cellStyle name="Hiperlink" xfId="13421" builtinId="8" hidden="1"/>
    <cellStyle name="Hiperlink" xfId="13423" builtinId="8" hidden="1"/>
    <cellStyle name="Hiperlink" xfId="13425" builtinId="8" hidden="1"/>
    <cellStyle name="Hiperlink" xfId="13427" builtinId="8" hidden="1"/>
    <cellStyle name="Hiperlink" xfId="13429" builtinId="8" hidden="1"/>
    <cellStyle name="Hiperlink" xfId="13431" builtinId="8" hidden="1"/>
    <cellStyle name="Hiperlink" xfId="13433" builtinId="8" hidden="1"/>
    <cellStyle name="Hiperlink" xfId="13435" builtinId="8" hidden="1"/>
    <cellStyle name="Hiperlink" xfId="13437" builtinId="8" hidden="1"/>
    <cellStyle name="Hiperlink" xfId="13439" builtinId="8" hidden="1"/>
    <cellStyle name="Hiperlink" xfId="13441" builtinId="8" hidden="1"/>
    <cellStyle name="Hiperlink" xfId="13443" builtinId="8" hidden="1"/>
    <cellStyle name="Hiperlink" xfId="13445" builtinId="8" hidden="1"/>
    <cellStyle name="Hiperlink" xfId="13447" builtinId="8" hidden="1"/>
    <cellStyle name="Hiperlink" xfId="13449" builtinId="8" hidden="1"/>
    <cellStyle name="Hiperlink" xfId="13451" builtinId="8" hidden="1"/>
    <cellStyle name="Hiperlink" xfId="13453" builtinId="8" hidden="1"/>
    <cellStyle name="Hiperlink" xfId="13455" builtinId="8" hidden="1"/>
    <cellStyle name="Hiperlink" xfId="13457" builtinId="8" hidden="1"/>
    <cellStyle name="Hiperlink" xfId="13459" builtinId="8" hidden="1"/>
    <cellStyle name="Hiperlink" xfId="13461" builtinId="8" hidden="1"/>
    <cellStyle name="Hiperlink" xfId="13463" builtinId="8" hidden="1"/>
    <cellStyle name="Hiperlink" xfId="13465" builtinId="8" hidden="1"/>
    <cellStyle name="Hiperlink" xfId="13467" builtinId="8" hidden="1"/>
    <cellStyle name="Hiperlink" xfId="13469" builtinId="8" hidden="1"/>
    <cellStyle name="Hiperlink" xfId="13471" builtinId="8" hidden="1"/>
    <cellStyle name="Hiperlink" xfId="13473" builtinId="8" hidden="1"/>
    <cellStyle name="Hiperlink" xfId="13475" builtinId="8" hidden="1"/>
    <cellStyle name="Hiperlink" xfId="13477" builtinId="8" hidden="1"/>
    <cellStyle name="Hiperlink" xfId="13479" builtinId="8" hidden="1"/>
    <cellStyle name="Hiperlink" xfId="13481" builtinId="8" hidden="1"/>
    <cellStyle name="Hiperlink" xfId="13483" builtinId="8" hidden="1"/>
    <cellStyle name="Hiperlink" xfId="13485" builtinId="8" hidden="1"/>
    <cellStyle name="Hiperlink" xfId="13487" builtinId="8" hidden="1"/>
    <cellStyle name="Hiperlink" xfId="13489" builtinId="8" hidden="1"/>
    <cellStyle name="Hiperlink" xfId="13491" builtinId="8" hidden="1"/>
    <cellStyle name="Hiperlink" xfId="13493" builtinId="8" hidden="1"/>
    <cellStyle name="Hiperlink" xfId="13495" builtinId="8" hidden="1"/>
    <cellStyle name="Hiperlink" xfId="13497" builtinId="8" hidden="1"/>
    <cellStyle name="Hiperlink" xfId="13499" builtinId="8" hidden="1"/>
    <cellStyle name="Hiperlink" xfId="13501" builtinId="8" hidden="1"/>
    <cellStyle name="Hiperlink" xfId="13503" builtinId="8" hidden="1"/>
    <cellStyle name="Hiperlink" xfId="13505" builtinId="8" hidden="1"/>
    <cellStyle name="Hiperlink" xfId="13507" builtinId="8" hidden="1"/>
    <cellStyle name="Hiperlink" xfId="13509" builtinId="8" hidden="1"/>
    <cellStyle name="Hiperlink" xfId="13511" builtinId="8" hidden="1"/>
    <cellStyle name="Hiperlink" xfId="13513" builtinId="8" hidden="1"/>
    <cellStyle name="Hiperlink" xfId="13515" builtinId="8" hidden="1"/>
    <cellStyle name="Hiperlink" xfId="13517" builtinId="8" hidden="1"/>
    <cellStyle name="Hiperlink" xfId="13519" builtinId="8" hidden="1"/>
    <cellStyle name="Hiperlink" xfId="13521" builtinId="8" hidden="1"/>
    <cellStyle name="Hiperlink" xfId="13523" builtinId="8" hidden="1"/>
    <cellStyle name="Hiperlink" xfId="13525" builtinId="8" hidden="1"/>
    <cellStyle name="Hiperlink" xfId="13527" builtinId="8" hidden="1"/>
    <cellStyle name="Hiperlink" xfId="13529" builtinId="8" hidden="1"/>
    <cellStyle name="Hiperlink" xfId="13531" builtinId="8" hidden="1"/>
    <cellStyle name="Hiperlink" xfId="13533" builtinId="8" hidden="1"/>
    <cellStyle name="Hiperlink" xfId="13535" builtinId="8" hidden="1"/>
    <cellStyle name="Hiperlink" xfId="13537" builtinId="8" hidden="1"/>
    <cellStyle name="Hiperlink" xfId="13539" builtinId="8" hidden="1"/>
    <cellStyle name="Hiperlink" xfId="13541" builtinId="8" hidden="1"/>
    <cellStyle name="Hiperlink" xfId="13543" builtinId="8" hidden="1"/>
    <cellStyle name="Hiperlink" xfId="13545" builtinId="8" hidden="1"/>
    <cellStyle name="Hiperlink" xfId="13547" builtinId="8" hidden="1"/>
    <cellStyle name="Hiperlink" xfId="13549" builtinId="8" hidden="1"/>
    <cellStyle name="Hiperlink" xfId="13551" builtinId="8" hidden="1"/>
    <cellStyle name="Hiperlink" xfId="13553" builtinId="8" hidden="1"/>
    <cellStyle name="Hiperlink" xfId="13555" builtinId="8" hidden="1"/>
    <cellStyle name="Hiperlink" xfId="13557" builtinId="8" hidden="1"/>
    <cellStyle name="Hiperlink" xfId="13559" builtinId="8" hidden="1"/>
    <cellStyle name="Hiperlink" xfId="13561" builtinId="8" hidden="1"/>
    <cellStyle name="Hiperlink" xfId="13563" builtinId="8" hidden="1"/>
    <cellStyle name="Hiperlink" xfId="13565" builtinId="8" hidden="1"/>
    <cellStyle name="Hiperlink" xfId="13567" builtinId="8" hidden="1"/>
    <cellStyle name="Hiperlink" xfId="13569" builtinId="8" hidden="1"/>
    <cellStyle name="Hiperlink" xfId="13571" builtinId="8" hidden="1"/>
    <cellStyle name="Hiperlink" xfId="13573" builtinId="8" hidden="1"/>
    <cellStyle name="Hiperlink" xfId="13575" builtinId="8" hidden="1"/>
    <cellStyle name="Hiperlink" xfId="13577" builtinId="8" hidden="1"/>
    <cellStyle name="Hiperlink" xfId="13579" builtinId="8" hidden="1"/>
    <cellStyle name="Hiperlink" xfId="13581" builtinId="8" hidden="1"/>
    <cellStyle name="Hiperlink" xfId="13583" builtinId="8" hidden="1"/>
    <cellStyle name="Hiperlink" xfId="13585" builtinId="8" hidden="1"/>
    <cellStyle name="Hiperlink" xfId="13587" builtinId="8" hidden="1"/>
    <cellStyle name="Hiperlink" xfId="13589" builtinId="8" hidden="1"/>
    <cellStyle name="Hiperlink" xfId="13591" builtinId="8" hidden="1"/>
    <cellStyle name="Hiperlink" xfId="13593" builtinId="8" hidden="1"/>
    <cellStyle name="Hiperlink" xfId="13595" builtinId="8" hidden="1"/>
    <cellStyle name="Hiperlink" xfId="13597" builtinId="8" hidden="1"/>
    <cellStyle name="Hiperlink" xfId="13599" builtinId="8" hidden="1"/>
    <cellStyle name="Hiperlink" xfId="13601" builtinId="8" hidden="1"/>
    <cellStyle name="Hiperlink" xfId="13603" builtinId="8" hidden="1"/>
    <cellStyle name="Hiperlink" xfId="13605" builtinId="8" hidden="1"/>
    <cellStyle name="Hiperlink" xfId="13607" builtinId="8" hidden="1"/>
    <cellStyle name="Hiperlink" xfId="13609" builtinId="8" hidden="1"/>
    <cellStyle name="Hiperlink" xfId="13611" builtinId="8" hidden="1"/>
    <cellStyle name="Hiperlink" xfId="13613" builtinId="8" hidden="1"/>
    <cellStyle name="Hiperlink" xfId="13615" builtinId="8" hidden="1"/>
    <cellStyle name="Hiperlink" xfId="13617" builtinId="8" hidden="1"/>
    <cellStyle name="Hiperlink" xfId="13619" builtinId="8" hidden="1"/>
    <cellStyle name="Hiperlink" xfId="13621" builtinId="8" hidden="1"/>
    <cellStyle name="Hiperlink" xfId="13623" builtinId="8" hidden="1"/>
    <cellStyle name="Hiperlink" xfId="13625" builtinId="8" hidden="1"/>
    <cellStyle name="Hiperlink" xfId="13627" builtinId="8" hidden="1"/>
    <cellStyle name="Hiperlink" xfId="13629" builtinId="8" hidden="1"/>
    <cellStyle name="Hiperlink" xfId="13631" builtinId="8" hidden="1"/>
    <cellStyle name="Hiperlink" xfId="13633" builtinId="8" hidden="1"/>
    <cellStyle name="Hiperlink" xfId="13635" builtinId="8" hidden="1"/>
    <cellStyle name="Hiperlink" xfId="13637" builtinId="8" hidden="1"/>
    <cellStyle name="Hiperlink" xfId="13639" builtinId="8" hidden="1"/>
    <cellStyle name="Hiperlink" xfId="13641" builtinId="8" hidden="1"/>
    <cellStyle name="Hiperlink" xfId="13643" builtinId="8" hidden="1"/>
    <cellStyle name="Hiperlink" xfId="13645" builtinId="8" hidden="1"/>
    <cellStyle name="Hiperlink" xfId="13647" builtinId="8" hidden="1"/>
    <cellStyle name="Hiperlink" xfId="13649" builtinId="8" hidden="1"/>
    <cellStyle name="Hiperlink" xfId="13651" builtinId="8" hidden="1"/>
    <cellStyle name="Hiperlink" xfId="13653" builtinId="8" hidden="1"/>
    <cellStyle name="Hiperlink" xfId="13655" builtinId="8" hidden="1"/>
    <cellStyle name="Hiperlink" xfId="13657" builtinId="8" hidden="1"/>
    <cellStyle name="Hiperlink" xfId="13659" builtinId="8" hidden="1"/>
    <cellStyle name="Hiperlink" xfId="13661" builtinId="8" hidden="1"/>
    <cellStyle name="Hiperlink" xfId="13663" builtinId="8" hidden="1"/>
    <cellStyle name="Hiperlink" xfId="13665" builtinId="8" hidden="1"/>
    <cellStyle name="Hiperlink" xfId="13667" builtinId="8" hidden="1"/>
    <cellStyle name="Hiperlink" xfId="13669" builtinId="8" hidden="1"/>
    <cellStyle name="Hiperlink" xfId="13671" builtinId="8" hidden="1"/>
    <cellStyle name="Hiperlink" xfId="13673" builtinId="8" hidden="1"/>
    <cellStyle name="Hiperlink" xfId="13675" builtinId="8" hidden="1"/>
    <cellStyle name="Hiperlink" xfId="13677" builtinId="8" hidden="1"/>
    <cellStyle name="Hiperlink" xfId="13679" builtinId="8" hidden="1"/>
    <cellStyle name="Hiperlink" xfId="13681" builtinId="8" hidden="1"/>
    <cellStyle name="Hiperlink" xfId="13683" builtinId="8" hidden="1"/>
    <cellStyle name="Hiperlink" xfId="13685" builtinId="8" hidden="1"/>
    <cellStyle name="Hiperlink" xfId="13687" builtinId="8" hidden="1"/>
    <cellStyle name="Hiperlink" xfId="13689" builtinId="8" hidden="1"/>
    <cellStyle name="Hiperlink" xfId="13691" builtinId="8" hidden="1"/>
    <cellStyle name="Hiperlink" xfId="13693" builtinId="8" hidden="1"/>
    <cellStyle name="Hiperlink" xfId="13695" builtinId="8" hidden="1"/>
    <cellStyle name="Hiperlink" xfId="13697" builtinId="8" hidden="1"/>
    <cellStyle name="Hiperlink" xfId="13699" builtinId="8" hidden="1"/>
    <cellStyle name="Hiperlink" xfId="13701" builtinId="8" hidden="1"/>
    <cellStyle name="Hiperlink" xfId="13703" builtinId="8" hidden="1"/>
    <cellStyle name="Hiperlink" xfId="13705" builtinId="8" hidden="1"/>
    <cellStyle name="Hiperlink" xfId="13707" builtinId="8" hidden="1"/>
    <cellStyle name="Hiperlink" xfId="13709" builtinId="8" hidden="1"/>
    <cellStyle name="Hiperlink" xfId="13711" builtinId="8" hidden="1"/>
    <cellStyle name="Hiperlink" xfId="13713" builtinId="8" hidden="1"/>
    <cellStyle name="Hiperlink" xfId="13715" builtinId="8" hidden="1"/>
    <cellStyle name="Hiperlink" xfId="13717" builtinId="8" hidden="1"/>
    <cellStyle name="Hiperlink" xfId="13719" builtinId="8" hidden="1"/>
    <cellStyle name="Hiperlink" xfId="13721" builtinId="8" hidden="1"/>
    <cellStyle name="Hiperlink" xfId="13723" builtinId="8" hidden="1"/>
    <cellStyle name="Hiperlink" xfId="13725" builtinId="8" hidden="1"/>
    <cellStyle name="Hiperlink" xfId="13727" builtinId="8" hidden="1"/>
    <cellStyle name="Hiperlink" xfId="13729" builtinId="8" hidden="1"/>
    <cellStyle name="Hiperlink" xfId="13731" builtinId="8" hidden="1"/>
    <cellStyle name="Hiperlink" xfId="13733" builtinId="8" hidden="1"/>
    <cellStyle name="Hiperlink" xfId="13735" builtinId="8" hidden="1"/>
    <cellStyle name="Hiperlink" xfId="13737" builtinId="8" hidden="1"/>
    <cellStyle name="Hiperlink" xfId="13739" builtinId="8" hidden="1"/>
    <cellStyle name="Hiperlink" xfId="13741" builtinId="8" hidden="1"/>
    <cellStyle name="Hiperlink" xfId="13743" builtinId="8" hidden="1"/>
    <cellStyle name="Hiperlink" xfId="13745" builtinId="8" hidden="1"/>
    <cellStyle name="Hiperlink" xfId="13747" builtinId="8" hidden="1"/>
    <cellStyle name="Hiperlink" xfId="13749" builtinId="8" hidden="1"/>
    <cellStyle name="Hiperlink" xfId="13751" builtinId="8" hidden="1"/>
    <cellStyle name="Hiperlink" xfId="13753" builtinId="8" hidden="1"/>
    <cellStyle name="Hiperlink" xfId="13755" builtinId="8" hidden="1"/>
    <cellStyle name="Hiperlink" xfId="13757" builtinId="8" hidden="1"/>
    <cellStyle name="Hiperlink" xfId="13759" builtinId="8" hidden="1"/>
    <cellStyle name="Hiperlink" xfId="13761" builtinId="8" hidden="1"/>
    <cellStyle name="Hiperlink" xfId="13763" builtinId="8" hidden="1"/>
    <cellStyle name="Hiperlink" xfId="13765" builtinId="8" hidden="1"/>
    <cellStyle name="Hiperlink" xfId="13767" builtinId="8" hidden="1"/>
    <cellStyle name="Hiperlink" xfId="13769" builtinId="8" hidden="1"/>
    <cellStyle name="Hiperlink" xfId="13771" builtinId="8" hidden="1"/>
    <cellStyle name="Hiperlink" xfId="13773" builtinId="8" hidden="1"/>
    <cellStyle name="Hiperlink" xfId="13775" builtinId="8" hidden="1"/>
    <cellStyle name="Hiperlink" xfId="13777" builtinId="8" hidden="1"/>
    <cellStyle name="Hiperlink" xfId="13779" builtinId="8" hidden="1"/>
    <cellStyle name="Hiperlink" xfId="13781" builtinId="8" hidden="1"/>
    <cellStyle name="Hiperlink" xfId="13783" builtinId="8" hidden="1"/>
    <cellStyle name="Hiperlink" xfId="13785" builtinId="8" hidden="1"/>
    <cellStyle name="Hiperlink" xfId="13787" builtinId="8" hidden="1"/>
    <cellStyle name="Hiperlink" xfId="13789" builtinId="8" hidden="1"/>
    <cellStyle name="Hiperlink" xfId="13791" builtinId="8" hidden="1"/>
    <cellStyle name="Hiperlink" xfId="13793" builtinId="8" hidden="1"/>
    <cellStyle name="Hiperlink" xfId="13795" builtinId="8" hidden="1"/>
    <cellStyle name="Hiperlink" xfId="13797" builtinId="8" hidden="1"/>
    <cellStyle name="Hiperlink" xfId="13799" builtinId="8" hidden="1"/>
    <cellStyle name="Hiperlink" xfId="13801" builtinId="8" hidden="1"/>
    <cellStyle name="Hiperlink" xfId="13803" builtinId="8" hidden="1"/>
    <cellStyle name="Hiperlink" xfId="13805" builtinId="8" hidden="1"/>
    <cellStyle name="Hiperlink" xfId="13807" builtinId="8" hidden="1"/>
    <cellStyle name="Hiperlink" xfId="13809" builtinId="8" hidden="1"/>
    <cellStyle name="Hiperlink" xfId="13811" builtinId="8" hidden="1"/>
    <cellStyle name="Hiperlink" xfId="13813" builtinId="8" hidden="1"/>
    <cellStyle name="Hiperlink" xfId="13815" builtinId="8" hidden="1"/>
    <cellStyle name="Hiperlink" xfId="13817" builtinId="8" hidden="1"/>
    <cellStyle name="Hiperlink" xfId="13819" builtinId="8" hidden="1"/>
    <cellStyle name="Hiperlink" xfId="13821" builtinId="8" hidden="1"/>
    <cellStyle name="Hiperlink" xfId="13823" builtinId="8" hidden="1"/>
    <cellStyle name="Hiperlink" xfId="13825" builtinId="8" hidden="1"/>
    <cellStyle name="Hiperlink" xfId="13827" builtinId="8" hidden="1"/>
    <cellStyle name="Hiperlink" xfId="13829" builtinId="8" hidden="1"/>
    <cellStyle name="Hiperlink" xfId="13831" builtinId="8" hidden="1"/>
    <cellStyle name="Hiperlink" xfId="13833" builtinId="8" hidden="1"/>
    <cellStyle name="Hiperlink" xfId="13835" builtinId="8" hidden="1"/>
    <cellStyle name="Hiperlink" xfId="13837" builtinId="8" hidden="1"/>
    <cellStyle name="Hiperlink" xfId="13839" builtinId="8" hidden="1"/>
    <cellStyle name="Hiperlink" xfId="13841" builtinId="8" hidden="1"/>
    <cellStyle name="Hiperlink" xfId="13843" builtinId="8" hidden="1"/>
    <cellStyle name="Hiperlink" xfId="13845" builtinId="8" hidden="1"/>
    <cellStyle name="Hiperlink" xfId="13847" builtinId="8" hidden="1"/>
    <cellStyle name="Hiperlink" xfId="13849" builtinId="8" hidden="1"/>
    <cellStyle name="Hiperlink" xfId="13851" builtinId="8" hidden="1"/>
    <cellStyle name="Hiperlink" xfId="13853" builtinId="8" hidden="1"/>
    <cellStyle name="Hiperlink" xfId="13855" builtinId="8" hidden="1"/>
    <cellStyle name="Hiperlink" xfId="13857" builtinId="8" hidden="1"/>
    <cellStyle name="Hiperlink" xfId="13859" builtinId="8" hidden="1"/>
    <cellStyle name="Hiperlink" xfId="13861" builtinId="8" hidden="1"/>
    <cellStyle name="Hiperlink" xfId="13863" builtinId="8" hidden="1"/>
    <cellStyle name="Hiperlink" xfId="13865" builtinId="8" hidden="1"/>
    <cellStyle name="Hiperlink" xfId="13867" builtinId="8" hidden="1"/>
    <cellStyle name="Hiperlink" xfId="13869" builtinId="8" hidden="1"/>
    <cellStyle name="Hiperlink" xfId="13871" builtinId="8" hidden="1"/>
    <cellStyle name="Hiperlink" xfId="13873" builtinId="8" hidden="1"/>
    <cellStyle name="Hiperlink" xfId="13875" builtinId="8" hidden="1"/>
    <cellStyle name="Hiperlink" xfId="13877" builtinId="8" hidden="1"/>
    <cellStyle name="Hiperlink" xfId="13879" builtinId="8" hidden="1"/>
    <cellStyle name="Hiperlink" xfId="13881" builtinId="8" hidden="1"/>
    <cellStyle name="Hiperlink" xfId="13883" builtinId="8" hidden="1"/>
    <cellStyle name="Hiperlink" xfId="13885" builtinId="8" hidden="1"/>
    <cellStyle name="Hiperlink" xfId="13887" builtinId="8" hidden="1"/>
    <cellStyle name="Hiperlink" xfId="13889" builtinId="8" hidden="1"/>
    <cellStyle name="Hiperlink" xfId="13891" builtinId="8" hidden="1"/>
    <cellStyle name="Hiperlink" xfId="13893" builtinId="8" hidden="1"/>
    <cellStyle name="Hiperlink" xfId="13895" builtinId="8" hidden="1"/>
    <cellStyle name="Hiperlink" xfId="13897" builtinId="8" hidden="1"/>
    <cellStyle name="Hiperlink" xfId="13899" builtinId="8" hidden="1"/>
    <cellStyle name="Hiperlink" xfId="13901" builtinId="8" hidden="1"/>
    <cellStyle name="Hiperlink" xfId="13903" builtinId="8" hidden="1"/>
    <cellStyle name="Hiperlink" xfId="13905" builtinId="8" hidden="1"/>
    <cellStyle name="Hiperlink" xfId="13907" builtinId="8" hidden="1"/>
    <cellStyle name="Hiperlink" xfId="13909" builtinId="8" hidden="1"/>
    <cellStyle name="Hiperlink" xfId="13911" builtinId="8" hidden="1"/>
    <cellStyle name="Hiperlink" xfId="13913" builtinId="8" hidden="1"/>
    <cellStyle name="Hiperlink" xfId="13915" builtinId="8" hidden="1"/>
    <cellStyle name="Hiperlink" xfId="13917" builtinId="8" hidden="1"/>
    <cellStyle name="Hiperlink" xfId="13919" builtinId="8" hidden="1"/>
    <cellStyle name="Hiperlink" xfId="13921" builtinId="8" hidden="1"/>
    <cellStyle name="Hiperlink" xfId="13923" builtinId="8" hidden="1"/>
    <cellStyle name="Hiperlink" xfId="13925" builtinId="8" hidden="1"/>
    <cellStyle name="Hiperlink" xfId="13927" builtinId="8" hidden="1"/>
    <cellStyle name="Hiperlink" xfId="13929" builtinId="8" hidden="1"/>
    <cellStyle name="Hiperlink" xfId="13931" builtinId="8" hidden="1"/>
    <cellStyle name="Hiperlink" xfId="13933" builtinId="8" hidden="1"/>
    <cellStyle name="Hiperlink" xfId="13935" builtinId="8" hidden="1"/>
    <cellStyle name="Hiperlink" xfId="13937" builtinId="8" hidden="1"/>
    <cellStyle name="Hiperlink" xfId="13939" builtinId="8" hidden="1"/>
    <cellStyle name="Hiperlink" xfId="13941" builtinId="8" hidden="1"/>
    <cellStyle name="Hiperlink" xfId="13943" builtinId="8" hidden="1"/>
    <cellStyle name="Hiperlink" xfId="13945" builtinId="8" hidden="1"/>
    <cellStyle name="Hiperlink" xfId="13947" builtinId="8" hidden="1"/>
    <cellStyle name="Hiperlink" xfId="13949" builtinId="8" hidden="1"/>
    <cellStyle name="Hiperlink" xfId="13951" builtinId="8" hidden="1"/>
    <cellStyle name="Hiperlink" xfId="13953" builtinId="8" hidden="1"/>
    <cellStyle name="Hiperlink" xfId="13955" builtinId="8" hidden="1"/>
    <cellStyle name="Hiperlink" xfId="13957" builtinId="8" hidden="1"/>
    <cellStyle name="Hiperlink" xfId="13959" builtinId="8" hidden="1"/>
    <cellStyle name="Hiperlink" xfId="13961" builtinId="8" hidden="1"/>
    <cellStyle name="Hiperlink" xfId="13963" builtinId="8" hidden="1"/>
    <cellStyle name="Hiperlink" xfId="13965" builtinId="8" hidden="1"/>
    <cellStyle name="Hiperlink" xfId="13967" builtinId="8" hidden="1"/>
    <cellStyle name="Hiperlink" xfId="13969" builtinId="8" hidden="1"/>
    <cellStyle name="Hiperlink" xfId="13971" builtinId="8" hidden="1"/>
    <cellStyle name="Hiperlink" xfId="13973" builtinId="8" hidden="1"/>
    <cellStyle name="Hiperlink" xfId="13975" builtinId="8" hidden="1"/>
    <cellStyle name="Hiperlink" xfId="13977" builtinId="8" hidden="1"/>
    <cellStyle name="Hiperlink" xfId="13979" builtinId="8" hidden="1"/>
    <cellStyle name="Hiperlink" xfId="13981" builtinId="8" hidden="1"/>
    <cellStyle name="Hiperlink" xfId="13983" builtinId="8" hidden="1"/>
    <cellStyle name="Hiperlink" xfId="13985" builtinId="8" hidden="1"/>
    <cellStyle name="Hiperlink" xfId="13987" builtinId="8" hidden="1"/>
    <cellStyle name="Hiperlink" xfId="13989" builtinId="8" hidden="1"/>
    <cellStyle name="Hiperlink" xfId="13991" builtinId="8" hidden="1"/>
    <cellStyle name="Hiperlink" xfId="13993" builtinId="8" hidden="1"/>
    <cellStyle name="Hiperlink" xfId="13995" builtinId="8" hidden="1"/>
    <cellStyle name="Hiperlink" xfId="13997" builtinId="8" hidden="1"/>
    <cellStyle name="Hiperlink" xfId="13999" builtinId="8" hidden="1"/>
    <cellStyle name="Hiperlink" xfId="14001" builtinId="8" hidden="1"/>
    <cellStyle name="Hiperlink" xfId="14003" builtinId="8" hidden="1"/>
    <cellStyle name="Hiperlink" xfId="14005" builtinId="8" hidden="1"/>
    <cellStyle name="Hiperlink" xfId="14007" builtinId="8" hidden="1"/>
    <cellStyle name="Hiperlink" xfId="14009" builtinId="8" hidden="1"/>
    <cellStyle name="Hiperlink" xfId="14011" builtinId="8" hidden="1"/>
    <cellStyle name="Hiperlink" xfId="14013" builtinId="8" hidden="1"/>
    <cellStyle name="Hiperlink" xfId="14015" builtinId="8" hidden="1"/>
    <cellStyle name="Hiperlink" xfId="14017" builtinId="8" hidden="1"/>
    <cellStyle name="Hiperlink" xfId="14019" builtinId="8" hidden="1"/>
    <cellStyle name="Hiperlink" xfId="14021" builtinId="8" hidden="1"/>
    <cellStyle name="Hiperlink" xfId="14023" builtinId="8" hidden="1"/>
    <cellStyle name="Hiperlink" xfId="14025" builtinId="8" hidden="1"/>
    <cellStyle name="Hiperlink" xfId="14027" builtinId="8" hidden="1"/>
    <cellStyle name="Hiperlink" xfId="14029" builtinId="8" hidden="1"/>
    <cellStyle name="Hiperlink" xfId="14031" builtinId="8" hidden="1"/>
    <cellStyle name="Hiperlink" xfId="14033" builtinId="8" hidden="1"/>
    <cellStyle name="Hiperlink" xfId="14035" builtinId="8" hidden="1"/>
    <cellStyle name="Hiperlink" xfId="14037" builtinId="8" hidden="1"/>
    <cellStyle name="Hiperlink" xfId="14039" builtinId="8" hidden="1"/>
    <cellStyle name="Hiperlink" xfId="14041" builtinId="8" hidden="1"/>
    <cellStyle name="Hiperlink" xfId="14043" builtinId="8" hidden="1"/>
    <cellStyle name="Hiperlink" xfId="14045" builtinId="8" hidden="1"/>
    <cellStyle name="Hiperlink" xfId="14047" builtinId="8" hidden="1"/>
    <cellStyle name="Hiperlink" xfId="14049" builtinId="8" hidden="1"/>
    <cellStyle name="Hiperlink" xfId="14051" builtinId="8" hidden="1"/>
    <cellStyle name="Hiperlink" xfId="14053" builtinId="8" hidden="1"/>
    <cellStyle name="Hiperlink" xfId="14055" builtinId="8" hidden="1"/>
    <cellStyle name="Hiperlink" xfId="14057" builtinId="8" hidden="1"/>
    <cellStyle name="Hiperlink" xfId="14059" builtinId="8" hidden="1"/>
    <cellStyle name="Hiperlink" xfId="14061" builtinId="8" hidden="1"/>
    <cellStyle name="Hiperlink" xfId="14063" builtinId="8" hidden="1"/>
    <cellStyle name="Hiperlink" xfId="14065" builtinId="8" hidden="1"/>
    <cellStyle name="Hiperlink" xfId="14067" builtinId="8" hidden="1"/>
    <cellStyle name="Hiperlink" xfId="14069" builtinId="8" hidden="1"/>
    <cellStyle name="Hiperlink" xfId="14071" builtinId="8" hidden="1"/>
    <cellStyle name="Hiperlink" xfId="14073" builtinId="8" hidden="1"/>
    <cellStyle name="Hiperlink" xfId="14075" builtinId="8" hidden="1"/>
    <cellStyle name="Hiperlink" xfId="14077" builtinId="8" hidden="1"/>
    <cellStyle name="Hiperlink" xfId="14079" builtinId="8" hidden="1"/>
    <cellStyle name="Hiperlink" xfId="14081" builtinId="8" hidden="1"/>
    <cellStyle name="Hiperlink" xfId="14083" builtinId="8" hidden="1"/>
    <cellStyle name="Hiperlink" xfId="14085" builtinId="8" hidden="1"/>
    <cellStyle name="Hiperlink" xfId="14087" builtinId="8" hidden="1"/>
    <cellStyle name="Hiperlink" xfId="14089" builtinId="8" hidden="1"/>
    <cellStyle name="Hiperlink" xfId="14091" builtinId="8" hidden="1"/>
    <cellStyle name="Hiperlink" xfId="14093" builtinId="8" hidden="1"/>
    <cellStyle name="Hiperlink" xfId="14095" builtinId="8" hidden="1"/>
    <cellStyle name="Hiperlink" xfId="14097" builtinId="8" hidden="1"/>
    <cellStyle name="Hiperlink" xfId="14099" builtinId="8" hidden="1"/>
    <cellStyle name="Hiperlink" xfId="14101" builtinId="8" hidden="1"/>
    <cellStyle name="Hiperlink" xfId="14103" builtinId="8" hidden="1"/>
    <cellStyle name="Hiperlink" xfId="14105" builtinId="8" hidden="1"/>
    <cellStyle name="Hiperlink" xfId="14107" builtinId="8" hidden="1"/>
    <cellStyle name="Hiperlink" xfId="14109" builtinId="8" hidden="1"/>
    <cellStyle name="Hiperlink" xfId="14111" builtinId="8" hidden="1"/>
    <cellStyle name="Hiperlink" xfId="14113" builtinId="8" hidden="1"/>
    <cellStyle name="Hiperlink" xfId="14115" builtinId="8" hidden="1"/>
    <cellStyle name="Hiperlink" xfId="14117" builtinId="8" hidden="1"/>
    <cellStyle name="Hiperlink" xfId="14119" builtinId="8" hidden="1"/>
    <cellStyle name="Hiperlink" xfId="14121" builtinId="8" hidden="1"/>
    <cellStyle name="Hiperlink" xfId="14123" builtinId="8" hidden="1"/>
    <cellStyle name="Hiperlink" xfId="14125" builtinId="8" hidden="1"/>
    <cellStyle name="Hiperlink" xfId="14127" builtinId="8" hidden="1"/>
    <cellStyle name="Hiperlink" xfId="14129" builtinId="8" hidden="1"/>
    <cellStyle name="Hiperlink" xfId="14131" builtinId="8" hidden="1"/>
    <cellStyle name="Hiperlink" xfId="14133" builtinId="8" hidden="1"/>
    <cellStyle name="Hiperlink" xfId="14135" builtinId="8" hidden="1"/>
    <cellStyle name="Hiperlink" xfId="14137" builtinId="8" hidden="1"/>
    <cellStyle name="Hiperlink" xfId="14139" builtinId="8" hidden="1"/>
    <cellStyle name="Hiperlink" xfId="14141" builtinId="8" hidden="1"/>
    <cellStyle name="Hiperlink" xfId="14143" builtinId="8" hidden="1"/>
    <cellStyle name="Hiperlink" xfId="14145" builtinId="8" hidden="1"/>
    <cellStyle name="Hiperlink" xfId="14147" builtinId="8" hidden="1"/>
    <cellStyle name="Hiperlink" xfId="14149" builtinId="8" hidden="1"/>
    <cellStyle name="Hiperlink" xfId="14151" builtinId="8" hidden="1"/>
    <cellStyle name="Hiperlink" xfId="14153" builtinId="8" hidden="1"/>
    <cellStyle name="Hiperlink" xfId="14155" builtinId="8" hidden="1"/>
    <cellStyle name="Hiperlink" xfId="14157" builtinId="8" hidden="1"/>
    <cellStyle name="Hiperlink" xfId="14159" builtinId="8" hidden="1"/>
    <cellStyle name="Hiperlink" xfId="14161" builtinId="8" hidden="1"/>
    <cellStyle name="Hiperlink" xfId="14163" builtinId="8" hidden="1"/>
    <cellStyle name="Hiperlink" xfId="14165" builtinId="8" hidden="1"/>
    <cellStyle name="Hiperlink" xfId="14167" builtinId="8" hidden="1"/>
    <cellStyle name="Hiperlink" xfId="14169" builtinId="8" hidden="1"/>
    <cellStyle name="Hiperlink" xfId="14171" builtinId="8" hidden="1"/>
    <cellStyle name="Hiperlink" xfId="14173" builtinId="8" hidden="1"/>
    <cellStyle name="Hiperlink" xfId="14175" builtinId="8" hidden="1"/>
    <cellStyle name="Hiperlink" xfId="14177" builtinId="8" hidden="1"/>
    <cellStyle name="Hiperlink" xfId="14179" builtinId="8" hidden="1"/>
    <cellStyle name="Hiperlink" xfId="14181" builtinId="8" hidden="1"/>
    <cellStyle name="Hiperlink" xfId="14183" builtinId="8" hidden="1"/>
    <cellStyle name="Hiperlink" xfId="14185" builtinId="8" hidden="1"/>
    <cellStyle name="Hiperlink" xfId="14187" builtinId="8" hidden="1"/>
    <cellStyle name="Hiperlink" xfId="14189" builtinId="8" hidden="1"/>
    <cellStyle name="Hiperlink" xfId="14191" builtinId="8" hidden="1"/>
    <cellStyle name="Hiperlink" xfId="14193" builtinId="8" hidden="1"/>
    <cellStyle name="Hiperlink" xfId="14195" builtinId="8" hidden="1"/>
    <cellStyle name="Hiperlink" xfId="14197" builtinId="8" hidden="1"/>
    <cellStyle name="Hiperlink" xfId="14199" builtinId="8" hidden="1"/>
    <cellStyle name="Hiperlink" xfId="14201" builtinId="8" hidden="1"/>
    <cellStyle name="Hiperlink" xfId="14203" builtinId="8" hidden="1"/>
    <cellStyle name="Hiperlink" xfId="14205" builtinId="8" hidden="1"/>
    <cellStyle name="Hiperlink" xfId="14207" builtinId="8" hidden="1"/>
    <cellStyle name="Hiperlink" xfId="14209" builtinId="8" hidden="1"/>
    <cellStyle name="Hiperlink" xfId="14211" builtinId="8" hidden="1"/>
    <cellStyle name="Hiperlink" xfId="14213" builtinId="8" hidden="1"/>
    <cellStyle name="Hiperlink" xfId="14215" builtinId="8" hidden="1"/>
    <cellStyle name="Hiperlink" xfId="14217" builtinId="8" hidden="1"/>
    <cellStyle name="Hiperlink" xfId="14219" builtinId="8" hidden="1"/>
    <cellStyle name="Hiperlink" xfId="14221" builtinId="8" hidden="1"/>
    <cellStyle name="Hiperlink" xfId="14223" builtinId="8" hidden="1"/>
    <cellStyle name="Hiperlink" xfId="14225" builtinId="8" hidden="1"/>
    <cellStyle name="Hiperlink" xfId="14227" builtinId="8" hidden="1"/>
    <cellStyle name="Hiperlink" xfId="14229" builtinId="8" hidden="1"/>
    <cellStyle name="Hiperlink" xfId="14231" builtinId="8" hidden="1"/>
    <cellStyle name="Hiperlink" xfId="14233" builtinId="8" hidden="1"/>
    <cellStyle name="Hiperlink" xfId="14235" builtinId="8" hidden="1"/>
    <cellStyle name="Hiperlink" xfId="14237" builtinId="8" hidden="1"/>
    <cellStyle name="Hiperlink" xfId="14239" builtinId="8" hidden="1"/>
    <cellStyle name="Hiperlink" xfId="14241" builtinId="8" hidden="1"/>
    <cellStyle name="Hiperlink" xfId="14243" builtinId="8" hidden="1"/>
    <cellStyle name="Hiperlink" xfId="14245" builtinId="8" hidden="1"/>
    <cellStyle name="Hiperlink" xfId="14247" builtinId="8" hidden="1"/>
    <cellStyle name="Hiperlink" xfId="14249" builtinId="8" hidden="1"/>
    <cellStyle name="Hiperlink" xfId="14251" builtinId="8" hidden="1"/>
    <cellStyle name="Hiperlink" xfId="14253" builtinId="8" hidden="1"/>
    <cellStyle name="Hiperlink" xfId="14255" builtinId="8" hidden="1"/>
    <cellStyle name="Hiperlink" xfId="14257" builtinId="8" hidden="1"/>
    <cellStyle name="Hiperlink" xfId="14259" builtinId="8" hidden="1"/>
    <cellStyle name="Hiperlink" xfId="14261" builtinId="8" hidden="1"/>
    <cellStyle name="Hiperlink" xfId="14263" builtinId="8" hidden="1"/>
    <cellStyle name="Hiperlink" xfId="14265" builtinId="8" hidden="1"/>
    <cellStyle name="Hiperlink" xfId="14267" builtinId="8" hidden="1"/>
    <cellStyle name="Hiperlink" xfId="14269" builtinId="8" hidden="1"/>
    <cellStyle name="Hiperlink" xfId="14271" builtinId="8" hidden="1"/>
    <cellStyle name="Hiperlink" xfId="14273" builtinId="8" hidden="1"/>
    <cellStyle name="Hiperlink" xfId="14275" builtinId="8" hidden="1"/>
    <cellStyle name="Hiperlink" xfId="14277" builtinId="8" hidden="1"/>
    <cellStyle name="Hiperlink" xfId="14279" builtinId="8" hidden="1"/>
    <cellStyle name="Hiperlink" xfId="14281" builtinId="8" hidden="1"/>
    <cellStyle name="Hiperlink" xfId="14283" builtinId="8" hidden="1"/>
    <cellStyle name="Hiperlink" xfId="14285" builtinId="8" hidden="1"/>
    <cellStyle name="Hiperlink" xfId="14287" builtinId="8" hidden="1"/>
    <cellStyle name="Hiperlink" xfId="14289" builtinId="8" hidden="1"/>
    <cellStyle name="Hiperlink" xfId="14291" builtinId="8" hidden="1"/>
    <cellStyle name="Hiperlink" xfId="14293" builtinId="8" hidden="1"/>
    <cellStyle name="Hiperlink" xfId="14295" builtinId="8" hidden="1"/>
    <cellStyle name="Hiperlink" xfId="14297" builtinId="8" hidden="1"/>
    <cellStyle name="Hiperlink" xfId="14299" builtinId="8" hidden="1"/>
    <cellStyle name="Hiperlink" xfId="14301" builtinId="8" hidden="1"/>
    <cellStyle name="Hiperlink" xfId="14303" builtinId="8" hidden="1"/>
    <cellStyle name="Hiperlink" xfId="14305" builtinId="8" hidden="1"/>
    <cellStyle name="Hiperlink" xfId="14307" builtinId="8" hidden="1"/>
    <cellStyle name="Hiperlink" xfId="14309" builtinId="8" hidden="1"/>
    <cellStyle name="Hiperlink" xfId="14311" builtinId="8" hidden="1"/>
    <cellStyle name="Hiperlink" xfId="14313" builtinId="8" hidden="1"/>
    <cellStyle name="Hiperlink" xfId="14315" builtinId="8" hidden="1"/>
    <cellStyle name="Hiperlink" xfId="14317" builtinId="8" hidden="1"/>
    <cellStyle name="Hiperlink" xfId="14319" builtinId="8" hidden="1"/>
    <cellStyle name="Hiperlink" xfId="14321" builtinId="8" hidden="1"/>
    <cellStyle name="Hiperlink" xfId="14323" builtinId="8" hidden="1"/>
    <cellStyle name="Hiperlink" xfId="14325" builtinId="8" hidden="1"/>
    <cellStyle name="Hiperlink" xfId="14327" builtinId="8" hidden="1"/>
    <cellStyle name="Hiperlink" xfId="14329" builtinId="8" hidden="1"/>
    <cellStyle name="Hiperlink" xfId="14331" builtinId="8" hidden="1"/>
    <cellStyle name="Hiperlink" xfId="14333" builtinId="8" hidden="1"/>
    <cellStyle name="Hiperlink" xfId="14335" builtinId="8" hidden="1"/>
    <cellStyle name="Hiperlink" xfId="14337" builtinId="8" hidden="1"/>
    <cellStyle name="Hiperlink" xfId="14339" builtinId="8" hidden="1"/>
    <cellStyle name="Hiperlink" xfId="14341" builtinId="8" hidden="1"/>
    <cellStyle name="Hiperlink" xfId="14343" builtinId="8" hidden="1"/>
    <cellStyle name="Hiperlink" xfId="14345" builtinId="8" hidden="1"/>
    <cellStyle name="Hiperlink" xfId="14347" builtinId="8" hidden="1"/>
    <cellStyle name="Hiperlink" xfId="14349" builtinId="8" hidden="1"/>
    <cellStyle name="Hiperlink" xfId="14351" builtinId="8" hidden="1"/>
    <cellStyle name="Hiperlink" xfId="14353" builtinId="8" hidden="1"/>
    <cellStyle name="Hiperlink" xfId="14355" builtinId="8" hidden="1"/>
    <cellStyle name="Hiperlink" xfId="14357" builtinId="8" hidden="1"/>
    <cellStyle name="Hiperlink" xfId="14359" builtinId="8" hidden="1"/>
    <cellStyle name="Hiperlink" xfId="14361" builtinId="8" hidden="1"/>
    <cellStyle name="Hiperlink" xfId="14363" builtinId="8" hidden="1"/>
    <cellStyle name="Hiperlink" xfId="14365" builtinId="8" hidden="1"/>
    <cellStyle name="Hiperlink" xfId="14367" builtinId="8" hidden="1"/>
    <cellStyle name="Hiperlink" xfId="14369" builtinId="8" hidden="1"/>
    <cellStyle name="Hiperlink" xfId="14371" builtinId="8" hidden="1"/>
    <cellStyle name="Hiperlink" xfId="14373" builtinId="8" hidden="1"/>
    <cellStyle name="Hiperlink" xfId="14375" builtinId="8" hidden="1"/>
    <cellStyle name="Hiperlink" xfId="14377" builtinId="8" hidden="1"/>
    <cellStyle name="Hiperlink" xfId="14379" builtinId="8" hidden="1"/>
    <cellStyle name="Hiperlink" xfId="14381" builtinId="8" hidden="1"/>
    <cellStyle name="Hiperlink" xfId="14383" builtinId="8" hidden="1"/>
    <cellStyle name="Hiperlink" xfId="14385" builtinId="8" hidden="1"/>
    <cellStyle name="Hiperlink" xfId="14387" builtinId="8" hidden="1"/>
    <cellStyle name="Hiperlink" xfId="14389" builtinId="8" hidden="1"/>
    <cellStyle name="Hiperlink" xfId="14391" builtinId="8" hidden="1"/>
    <cellStyle name="Hiperlink" xfId="14393" builtinId="8" hidden="1"/>
    <cellStyle name="Hiperlink" xfId="14395" builtinId="8" hidden="1"/>
    <cellStyle name="Hiperlink" xfId="14397" builtinId="8" hidden="1"/>
    <cellStyle name="Hiperlink" xfId="14399" builtinId="8" hidden="1"/>
    <cellStyle name="Hiperlink" xfId="14401" builtinId="8" hidden="1"/>
    <cellStyle name="Hiperlink" xfId="14403" builtinId="8" hidden="1"/>
    <cellStyle name="Hiperlink" xfId="14405" builtinId="8" hidden="1"/>
    <cellStyle name="Hiperlink" xfId="14407" builtinId="8" hidden="1"/>
    <cellStyle name="Hiperlink" xfId="14409" builtinId="8" hidden="1"/>
    <cellStyle name="Hiperlink" xfId="14411" builtinId="8" hidden="1"/>
    <cellStyle name="Hiperlink" xfId="14413" builtinId="8" hidden="1"/>
    <cellStyle name="Hiperlink" xfId="14415" builtinId="8" hidden="1"/>
    <cellStyle name="Hiperlink" xfId="14417" builtinId="8" hidden="1"/>
    <cellStyle name="Hiperlink" xfId="14419" builtinId="8" hidden="1"/>
    <cellStyle name="Hiperlink" xfId="14421" builtinId="8" hidden="1"/>
    <cellStyle name="Hiperlink" xfId="14423" builtinId="8" hidden="1"/>
    <cellStyle name="Hiperlink" xfId="14425" builtinId="8" hidden="1"/>
    <cellStyle name="Hiperlink" xfId="14427" builtinId="8" hidden="1"/>
    <cellStyle name="Hiperlink" xfId="14429" builtinId="8" hidden="1"/>
    <cellStyle name="Hiperlink" xfId="14431" builtinId="8" hidden="1"/>
    <cellStyle name="Hiperlink" xfId="14433" builtinId="8" hidden="1"/>
    <cellStyle name="Hiperlink" xfId="14435" builtinId="8" hidden="1"/>
    <cellStyle name="Hiperlink" xfId="14437" builtinId="8" hidden="1"/>
    <cellStyle name="Hiperlink" xfId="14439" builtinId="8" hidden="1"/>
    <cellStyle name="Hiperlink" xfId="14441" builtinId="8" hidden="1"/>
    <cellStyle name="Hiperlink" xfId="14443" builtinId="8" hidden="1"/>
    <cellStyle name="Hiperlink" xfId="14445" builtinId="8" hidden="1"/>
    <cellStyle name="Hiperlink" xfId="14447" builtinId="8" hidden="1"/>
    <cellStyle name="Hiperlink" xfId="14449" builtinId="8" hidden="1"/>
    <cellStyle name="Hiperlink" xfId="14451" builtinId="8" hidden="1"/>
    <cellStyle name="Hiperlink" xfId="14453" builtinId="8" hidden="1"/>
    <cellStyle name="Hiperlink" xfId="14455" builtinId="8" hidden="1"/>
    <cellStyle name="Hiperlink" xfId="14457" builtinId="8" hidden="1"/>
    <cellStyle name="Hiperlink" xfId="14459" builtinId="8" hidden="1"/>
    <cellStyle name="Hiperlink" xfId="14461" builtinId="8" hidden="1"/>
    <cellStyle name="Hiperlink" xfId="14463" builtinId="8" hidden="1"/>
    <cellStyle name="Hiperlink" xfId="14465" builtinId="8" hidden="1"/>
    <cellStyle name="Hiperlink" xfId="14467" builtinId="8" hidden="1"/>
    <cellStyle name="Hiperlink" xfId="14469" builtinId="8" hidden="1"/>
    <cellStyle name="Hiperlink" xfId="14471" builtinId="8" hidden="1"/>
    <cellStyle name="Hiperlink" xfId="14473" builtinId="8" hidden="1"/>
    <cellStyle name="Hiperlink" xfId="14475" builtinId="8" hidden="1"/>
    <cellStyle name="Hiperlink" xfId="14477" builtinId="8" hidden="1"/>
    <cellStyle name="Hiperlink" xfId="14479" builtinId="8" hidden="1"/>
    <cellStyle name="Hiperlink" xfId="14481" builtinId="8" hidden="1"/>
    <cellStyle name="Hiperlink" xfId="14483" builtinId="8" hidden="1"/>
    <cellStyle name="Hiperlink" xfId="14485" builtinId="8" hidden="1"/>
    <cellStyle name="Hiperlink" xfId="14487" builtinId="8" hidden="1"/>
    <cellStyle name="Hiperlink" xfId="14489" builtinId="8" hidden="1"/>
    <cellStyle name="Hiperlink" xfId="14491" builtinId="8" hidden="1"/>
    <cellStyle name="Hiperlink" xfId="14493" builtinId="8" hidden="1"/>
    <cellStyle name="Hiperlink" xfId="14495" builtinId="8" hidden="1"/>
    <cellStyle name="Hiperlink" xfId="14497" builtinId="8" hidden="1"/>
    <cellStyle name="Hiperlink" xfId="14499" builtinId="8" hidden="1"/>
    <cellStyle name="Hiperlink" xfId="14501" builtinId="8" hidden="1"/>
    <cellStyle name="Hiperlink" xfId="14503" builtinId="8" hidden="1"/>
    <cellStyle name="Hiperlink" xfId="14505" builtinId="8" hidden="1"/>
    <cellStyle name="Hiperlink" xfId="14507" builtinId="8" hidden="1"/>
    <cellStyle name="Hiperlink" xfId="14509" builtinId="8" hidden="1"/>
    <cellStyle name="Hiperlink" xfId="14511" builtinId="8" hidden="1"/>
    <cellStyle name="Hiperlink" xfId="14513" builtinId="8" hidden="1"/>
    <cellStyle name="Hiperlink" xfId="14515" builtinId="8" hidden="1"/>
    <cellStyle name="Hiperlink" xfId="14517" builtinId="8" hidden="1"/>
    <cellStyle name="Hiperlink" xfId="14519" builtinId="8" hidden="1"/>
    <cellStyle name="Hiperlink" xfId="14521" builtinId="8" hidden="1"/>
    <cellStyle name="Hiperlink" xfId="14523" builtinId="8" hidden="1"/>
    <cellStyle name="Hiperlink" xfId="14525" builtinId="8" hidden="1"/>
    <cellStyle name="Hiperlink" xfId="14527" builtinId="8" hidden="1"/>
    <cellStyle name="Hiperlink" xfId="14529" builtinId="8" hidden="1"/>
    <cellStyle name="Hiperlink" xfId="14531" builtinId="8" hidden="1"/>
    <cellStyle name="Hiperlink" xfId="14533" builtinId="8" hidden="1"/>
    <cellStyle name="Hiperlink" xfId="14535" builtinId="8" hidden="1"/>
    <cellStyle name="Hiperlink" xfId="14537" builtinId="8" hidden="1"/>
    <cellStyle name="Hiperlink" xfId="14539" builtinId="8" hidden="1"/>
    <cellStyle name="Hiperlink" xfId="14541" builtinId="8" hidden="1"/>
    <cellStyle name="Hiperlink" xfId="14543" builtinId="8" hidden="1"/>
    <cellStyle name="Hiperlink" xfId="14545" builtinId="8" hidden="1"/>
    <cellStyle name="Hiperlink" xfId="14547" builtinId="8" hidden="1"/>
    <cellStyle name="Hiperlink" xfId="14549" builtinId="8" hidden="1"/>
    <cellStyle name="Hiperlink" xfId="14551" builtinId="8" hidden="1"/>
    <cellStyle name="Hiperlink" xfId="14553" builtinId="8" hidden="1"/>
    <cellStyle name="Hiperlink" xfId="14555" builtinId="8" hidden="1"/>
    <cellStyle name="Hiperlink" xfId="14557" builtinId="8" hidden="1"/>
    <cellStyle name="Hiperlink" xfId="14559" builtinId="8" hidden="1"/>
    <cellStyle name="Hiperlink" xfId="14561" builtinId="8" hidden="1"/>
    <cellStyle name="Hiperlink" xfId="14563" builtinId="8" hidden="1"/>
    <cellStyle name="Hiperlink" xfId="14565" builtinId="8" hidden="1"/>
    <cellStyle name="Hiperlink" xfId="14567" builtinId="8" hidden="1"/>
    <cellStyle name="Hiperlink" xfId="14569" builtinId="8" hidden="1"/>
    <cellStyle name="Hiperlink" xfId="14571" builtinId="8" hidden="1"/>
    <cellStyle name="Hiperlink" xfId="14573" builtinId="8" hidden="1"/>
    <cellStyle name="Hiperlink" xfId="14575" builtinId="8" hidden="1"/>
    <cellStyle name="Hiperlink" xfId="14577" builtinId="8" hidden="1"/>
    <cellStyle name="Hiperlink" xfId="14579" builtinId="8" hidden="1"/>
    <cellStyle name="Hiperlink" xfId="14581" builtinId="8" hidden="1"/>
    <cellStyle name="Hiperlink" xfId="14583" builtinId="8" hidden="1"/>
    <cellStyle name="Hiperlink" xfId="14585" builtinId="8" hidden="1"/>
    <cellStyle name="Hiperlink" xfId="14587" builtinId="8" hidden="1"/>
    <cellStyle name="Hiperlink" xfId="14589" builtinId="8" hidden="1"/>
    <cellStyle name="Hiperlink" xfId="14591" builtinId="8" hidden="1"/>
    <cellStyle name="Hiperlink" xfId="14593" builtinId="8" hidden="1"/>
    <cellStyle name="Hiperlink" xfId="14595" builtinId="8" hidden="1"/>
    <cellStyle name="Hiperlink" xfId="14597" builtinId="8" hidden="1"/>
    <cellStyle name="Hiperlink" xfId="14599" builtinId="8" hidden="1"/>
    <cellStyle name="Hiperlink" xfId="14601" builtinId="8" hidden="1"/>
    <cellStyle name="Hiperlink" xfId="14603" builtinId="8" hidden="1"/>
    <cellStyle name="Hiperlink" xfId="14605" builtinId="8" hidden="1"/>
    <cellStyle name="Hiperlink" xfId="14607" builtinId="8" hidden="1"/>
    <cellStyle name="Hiperlink" xfId="14609" builtinId="8" hidden="1"/>
    <cellStyle name="Hiperlink" xfId="14611" builtinId="8" hidden="1"/>
    <cellStyle name="Hiperlink" xfId="14613" builtinId="8" hidden="1"/>
    <cellStyle name="Hiperlink" xfId="14615" builtinId="8" hidden="1"/>
    <cellStyle name="Hiperlink" xfId="14617" builtinId="8" hidden="1"/>
    <cellStyle name="Hiperlink" xfId="14619" builtinId="8" hidden="1"/>
    <cellStyle name="Hiperlink" xfId="14621" builtinId="8" hidden="1"/>
    <cellStyle name="Hiperlink" xfId="14623" builtinId="8" hidden="1"/>
    <cellStyle name="Hiperlink" xfId="14625" builtinId="8" hidden="1"/>
    <cellStyle name="Hiperlink" xfId="14627" builtinId="8" hidden="1"/>
    <cellStyle name="Hiperlink" xfId="14629" builtinId="8" hidden="1"/>
    <cellStyle name="Hiperlink" xfId="14631" builtinId="8" hidden="1"/>
    <cellStyle name="Hiperlink" xfId="14633" builtinId="8" hidden="1"/>
    <cellStyle name="Hiperlink" xfId="14635" builtinId="8" hidden="1"/>
    <cellStyle name="Hiperlink" xfId="14637" builtinId="8" hidden="1"/>
    <cellStyle name="Hiperlink" xfId="14639" builtinId="8" hidden="1"/>
    <cellStyle name="Hiperlink" xfId="14641" builtinId="8" hidden="1"/>
    <cellStyle name="Hiperlink" xfId="14643" builtinId="8" hidden="1"/>
    <cellStyle name="Hiperlink" xfId="14645" builtinId="8" hidden="1"/>
    <cellStyle name="Hiperlink" xfId="14647" builtinId="8" hidden="1"/>
    <cellStyle name="Hiperlink" xfId="14649" builtinId="8" hidden="1"/>
    <cellStyle name="Hiperlink" xfId="14651" builtinId="8" hidden="1"/>
    <cellStyle name="Hiperlink" xfId="14653" builtinId="8" hidden="1"/>
    <cellStyle name="Hiperlink" xfId="14655" builtinId="8" hidden="1"/>
    <cellStyle name="Hiperlink" xfId="14657" builtinId="8" hidden="1"/>
    <cellStyle name="Hiperlink" xfId="14659" builtinId="8" hidden="1"/>
    <cellStyle name="Hiperlink" xfId="14661" builtinId="8" hidden="1"/>
    <cellStyle name="Hiperlink" xfId="14663" builtinId="8" hidden="1"/>
    <cellStyle name="Hiperlink" xfId="14665" builtinId="8" hidden="1"/>
    <cellStyle name="Hiperlink" xfId="14667" builtinId="8" hidden="1"/>
    <cellStyle name="Hiperlink" xfId="14669" builtinId="8" hidden="1"/>
    <cellStyle name="Hiperlink" xfId="14671" builtinId="8" hidden="1"/>
    <cellStyle name="Hiperlink" xfId="14673" builtinId="8" hidden="1"/>
    <cellStyle name="Hiperlink" xfId="14675" builtinId="8" hidden="1"/>
    <cellStyle name="Hiperlink" xfId="14677" builtinId="8" hidden="1"/>
    <cellStyle name="Hiperlink" xfId="14679" builtinId="8" hidden="1"/>
    <cellStyle name="Hiperlink" xfId="14681" builtinId="8" hidden="1"/>
    <cellStyle name="Hiperlink" xfId="14683" builtinId="8" hidden="1"/>
    <cellStyle name="Hiperlink" xfId="14685" builtinId="8" hidden="1"/>
    <cellStyle name="Hiperlink" xfId="14687" builtinId="8" hidden="1"/>
    <cellStyle name="Hiperlink" xfId="14689" builtinId="8" hidden="1"/>
    <cellStyle name="Hiperlink" xfId="14691" builtinId="8" hidden="1"/>
    <cellStyle name="Hiperlink" xfId="14693" builtinId="8" hidden="1"/>
    <cellStyle name="Hiperlink" xfId="14695" builtinId="8" hidden="1"/>
    <cellStyle name="Hiperlink" xfId="14697" builtinId="8" hidden="1"/>
    <cellStyle name="Hiperlink" xfId="14699" builtinId="8" hidden="1"/>
    <cellStyle name="Hiperlink" xfId="14701" builtinId="8" hidden="1"/>
    <cellStyle name="Hiperlink" xfId="14703" builtinId="8" hidden="1"/>
    <cellStyle name="Hiperlink" xfId="14705" builtinId="8" hidden="1"/>
    <cellStyle name="Hiperlink" xfId="14707" builtinId="8" hidden="1"/>
    <cellStyle name="Hiperlink" xfId="14709" builtinId="8" hidden="1"/>
    <cellStyle name="Hiperlink" xfId="14711" builtinId="8" hidden="1"/>
    <cellStyle name="Hiperlink" xfId="14713" builtinId="8" hidden="1"/>
    <cellStyle name="Hiperlink" xfId="14715" builtinId="8" hidden="1"/>
    <cellStyle name="Hiperlink" xfId="14717" builtinId="8" hidden="1"/>
    <cellStyle name="Hiperlink" xfId="14719" builtinId="8" hidden="1"/>
    <cellStyle name="Hiperlink" xfId="14721" builtinId="8" hidden="1"/>
    <cellStyle name="Hiperlink" xfId="14723" builtinId="8" hidden="1"/>
    <cellStyle name="Hiperlink" xfId="14725" builtinId="8" hidden="1"/>
    <cellStyle name="Hiperlink" xfId="14727" builtinId="8" hidden="1"/>
    <cellStyle name="Hiperlink" xfId="14729" builtinId="8" hidden="1"/>
    <cellStyle name="Hiperlink" xfId="14731" builtinId="8" hidden="1"/>
    <cellStyle name="Hiperlink" xfId="14733" builtinId="8" hidden="1"/>
    <cellStyle name="Hiperlink" xfId="14735" builtinId="8" hidden="1"/>
    <cellStyle name="Hiperlink" xfId="14737" builtinId="8" hidden="1"/>
    <cellStyle name="Hiperlink" xfId="14739" builtinId="8" hidden="1"/>
    <cellStyle name="Hiperlink" xfId="14741" builtinId="8" hidden="1"/>
    <cellStyle name="Hiperlink" xfId="14743" builtinId="8" hidden="1"/>
    <cellStyle name="Hiperlink" xfId="14745" builtinId="8" hidden="1"/>
    <cellStyle name="Hiperlink" xfId="14747" builtinId="8" hidden="1"/>
    <cellStyle name="Hiperlink" xfId="14749" builtinId="8" hidden="1"/>
    <cellStyle name="Hiperlink" xfId="14751" builtinId="8" hidden="1"/>
    <cellStyle name="Hiperlink" xfId="14753" builtinId="8" hidden="1"/>
    <cellStyle name="Hiperlink" xfId="14755" builtinId="8" hidden="1"/>
    <cellStyle name="Hiperlink" xfId="14757" builtinId="8" hidden="1"/>
    <cellStyle name="Hiperlink" xfId="14759" builtinId="8" hidden="1"/>
    <cellStyle name="Hiperlink" xfId="14761" builtinId="8" hidden="1"/>
    <cellStyle name="Hiperlink" xfId="14763" builtinId="8" hidden="1"/>
    <cellStyle name="Hiperlink" xfId="14765" builtinId="8" hidden="1"/>
    <cellStyle name="Hiperlink" xfId="14767" builtinId="8" hidden="1"/>
    <cellStyle name="Hiperlink" xfId="14769" builtinId="8" hidden="1"/>
    <cellStyle name="Hiperlink" xfId="14771" builtinId="8" hidden="1"/>
    <cellStyle name="Hiperlink" xfId="14773" builtinId="8" hidden="1"/>
    <cellStyle name="Hiperlink" xfId="14775" builtinId="8" hidden="1"/>
    <cellStyle name="Hiperlink" xfId="14777" builtinId="8" hidden="1"/>
    <cellStyle name="Hiperlink" xfId="14779" builtinId="8" hidden="1"/>
    <cellStyle name="Hiperlink" xfId="14781" builtinId="8" hidden="1"/>
    <cellStyle name="Hiperlink" xfId="14783" builtinId="8" hidden="1"/>
    <cellStyle name="Hiperlink" xfId="14785" builtinId="8" hidden="1"/>
    <cellStyle name="Hiperlink" xfId="14787" builtinId="8" hidden="1"/>
    <cellStyle name="Hiperlink" xfId="14789" builtinId="8" hidden="1"/>
    <cellStyle name="Hiperlink" xfId="14791" builtinId="8" hidden="1"/>
    <cellStyle name="Hiperlink" xfId="14793" builtinId="8" hidden="1"/>
    <cellStyle name="Hiperlink" xfId="14795" builtinId="8" hidden="1"/>
    <cellStyle name="Hiperlink" xfId="14797" builtinId="8" hidden="1"/>
    <cellStyle name="Hiperlink" xfId="14799" builtinId="8" hidden="1"/>
    <cellStyle name="Hiperlink" xfId="14801" builtinId="8" hidden="1"/>
    <cellStyle name="Hiperlink" xfId="14803" builtinId="8" hidden="1"/>
    <cellStyle name="Hiperlink" xfId="14805" builtinId="8" hidden="1"/>
    <cellStyle name="Hiperlink" xfId="14807" builtinId="8" hidden="1"/>
    <cellStyle name="Hiperlink" xfId="14809" builtinId="8" hidden="1"/>
    <cellStyle name="Hiperlink" xfId="14811" builtinId="8" hidden="1"/>
    <cellStyle name="Hiperlink" xfId="14813" builtinId="8" hidden="1"/>
    <cellStyle name="Hiperlink" xfId="14815" builtinId="8" hidden="1"/>
    <cellStyle name="Hiperlink" xfId="14817" builtinId="8" hidden="1"/>
    <cellStyle name="Hiperlink" xfId="14819" builtinId="8" hidden="1"/>
    <cellStyle name="Hiperlink" xfId="14821" builtinId="8" hidden="1"/>
    <cellStyle name="Hiperlink" xfId="14823" builtinId="8" hidden="1"/>
    <cellStyle name="Hiperlink" xfId="14825" builtinId="8" hidden="1"/>
    <cellStyle name="Hiperlink" xfId="14827" builtinId="8" hidden="1"/>
    <cellStyle name="Hiperlink" xfId="14829" builtinId="8" hidden="1"/>
    <cellStyle name="Hiperlink" xfId="14831" builtinId="8" hidden="1"/>
    <cellStyle name="Hiperlink" xfId="14833" builtinId="8" hidden="1"/>
    <cellStyle name="Hiperlink" xfId="14835" builtinId="8" hidden="1"/>
    <cellStyle name="Hiperlink" xfId="14837" builtinId="8" hidden="1"/>
    <cellStyle name="Hiperlink" xfId="14839" builtinId="8" hidden="1"/>
    <cellStyle name="Hiperlink" xfId="14841" builtinId="8" hidden="1"/>
    <cellStyle name="Hiperlink" xfId="14843" builtinId="8" hidden="1"/>
    <cellStyle name="Hiperlink" xfId="14845" builtinId="8" hidden="1"/>
    <cellStyle name="Hiperlink" xfId="14847" builtinId="8" hidden="1"/>
    <cellStyle name="Hiperlink" xfId="14849" builtinId="8" hidden="1"/>
    <cellStyle name="Hiperlink" xfId="14851" builtinId="8" hidden="1"/>
    <cellStyle name="Hiperlink" xfId="14853" builtinId="8" hidden="1"/>
    <cellStyle name="Hiperlink" xfId="14855" builtinId="8" hidden="1"/>
    <cellStyle name="Hiperlink" xfId="14857" builtinId="8" hidden="1"/>
    <cellStyle name="Hiperlink" xfId="14859" builtinId="8" hidden="1"/>
    <cellStyle name="Hiperlink" xfId="14861" builtinId="8" hidden="1"/>
    <cellStyle name="Hiperlink" xfId="14863" builtinId="8" hidden="1"/>
    <cellStyle name="Hiperlink" xfId="14865" builtinId="8" hidden="1"/>
    <cellStyle name="Hiperlink" xfId="14867" builtinId="8" hidden="1"/>
    <cellStyle name="Hiperlink" xfId="14869" builtinId="8" hidden="1"/>
    <cellStyle name="Hiperlink" xfId="14871" builtinId="8" hidden="1"/>
    <cellStyle name="Hiperlink" xfId="14873" builtinId="8" hidden="1"/>
    <cellStyle name="Hiperlink" xfId="14875" builtinId="8" hidden="1"/>
    <cellStyle name="Hiperlink" xfId="14877" builtinId="8" hidden="1"/>
    <cellStyle name="Hiperlink" xfId="14879" builtinId="8" hidden="1"/>
    <cellStyle name="Hiperlink" xfId="14881" builtinId="8" hidden="1"/>
    <cellStyle name="Hiperlink" xfId="14883" builtinId="8" hidden="1"/>
    <cellStyle name="Hiperlink" xfId="14885" builtinId="8" hidden="1"/>
    <cellStyle name="Hiperlink" xfId="14887" builtinId="8" hidden="1"/>
    <cellStyle name="Hiperlink" xfId="14889" builtinId="8" hidden="1"/>
    <cellStyle name="Hiperlink" xfId="14891" builtinId="8" hidden="1"/>
    <cellStyle name="Hiperlink" xfId="14893" builtinId="8" hidden="1"/>
    <cellStyle name="Hiperlink" xfId="14895" builtinId="8" hidden="1"/>
    <cellStyle name="Hiperlink" xfId="14897" builtinId="8" hidden="1"/>
    <cellStyle name="Hiperlink" xfId="14899" builtinId="8" hidden="1"/>
    <cellStyle name="Hiperlink" xfId="14901" builtinId="8" hidden="1"/>
    <cellStyle name="Hiperlink" xfId="14903" builtinId="8" hidden="1"/>
    <cellStyle name="Hiperlink" xfId="14905" builtinId="8" hidden="1"/>
    <cellStyle name="Hiperlink" xfId="14907" builtinId="8" hidden="1"/>
    <cellStyle name="Hiperlink" xfId="14909" builtinId="8" hidden="1"/>
    <cellStyle name="Hiperlink" xfId="14911" builtinId="8" hidden="1"/>
    <cellStyle name="Hiperlink" xfId="14913" builtinId="8" hidden="1"/>
    <cellStyle name="Hiperlink" xfId="14915" builtinId="8" hidden="1"/>
    <cellStyle name="Hiperlink" xfId="14917" builtinId="8" hidden="1"/>
    <cellStyle name="Hiperlink" xfId="14919" builtinId="8" hidden="1"/>
    <cellStyle name="Hiperlink" xfId="14921" builtinId="8" hidden="1"/>
    <cellStyle name="Hiperlink" xfId="14923" builtinId="8" hidden="1"/>
    <cellStyle name="Hiperlink" xfId="14925" builtinId="8" hidden="1"/>
    <cellStyle name="Hiperlink" xfId="14927" builtinId="8" hidden="1"/>
    <cellStyle name="Hiperlink" xfId="14929" builtinId="8" hidden="1"/>
    <cellStyle name="Hiperlink" xfId="14931" builtinId="8" hidden="1"/>
    <cellStyle name="Hiperlink" xfId="14933" builtinId="8" hidden="1"/>
    <cellStyle name="Hiperlink" xfId="14935" builtinId="8" hidden="1"/>
    <cellStyle name="Hiperlink" xfId="14937" builtinId="8" hidden="1"/>
    <cellStyle name="Hiperlink" xfId="14939" builtinId="8" hidden="1"/>
    <cellStyle name="Hiperlink" xfId="14941" builtinId="8" hidden="1"/>
    <cellStyle name="Hiperlink" xfId="14943" builtinId="8" hidden="1"/>
    <cellStyle name="Hiperlink" xfId="14945" builtinId="8" hidden="1"/>
    <cellStyle name="Hiperlink" xfId="14947" builtinId="8" hidden="1"/>
    <cellStyle name="Hiperlink" xfId="14949" builtinId="8" hidden="1"/>
    <cellStyle name="Hiperlink" xfId="14951" builtinId="8" hidden="1"/>
    <cellStyle name="Hiperlink" xfId="14953" builtinId="8" hidden="1"/>
    <cellStyle name="Hiperlink" xfId="14955" builtinId="8" hidden="1"/>
    <cellStyle name="Hiperlink" xfId="14957" builtinId="8" hidden="1"/>
    <cellStyle name="Hiperlink" xfId="14959" builtinId="8" hidden="1"/>
    <cellStyle name="Hiperlink" xfId="14961" builtinId="8" hidden="1"/>
    <cellStyle name="Hiperlink" xfId="14963" builtinId="8" hidden="1"/>
    <cellStyle name="Hiperlink" xfId="14965" builtinId="8" hidden="1"/>
    <cellStyle name="Hiperlink" xfId="14967" builtinId="8" hidden="1"/>
    <cellStyle name="Hiperlink" xfId="14969" builtinId="8" hidden="1"/>
    <cellStyle name="Hiperlink" xfId="14971" builtinId="8" hidden="1"/>
    <cellStyle name="Hiperlink" xfId="14973" builtinId="8" hidden="1"/>
    <cellStyle name="Hiperlink" xfId="14975" builtinId="8" hidden="1"/>
    <cellStyle name="Hiperlink" xfId="14977" builtinId="8" hidden="1"/>
    <cellStyle name="Hiperlink" xfId="14979" builtinId="8" hidden="1"/>
    <cellStyle name="Hiperlink" xfId="14981" builtinId="8" hidden="1"/>
    <cellStyle name="Hiperlink" xfId="14983" builtinId="8" hidden="1"/>
    <cellStyle name="Hiperlink" xfId="14985" builtinId="8" hidden="1"/>
    <cellStyle name="Hiperlink" xfId="14987" builtinId="8" hidden="1"/>
    <cellStyle name="Hiperlink" xfId="14989" builtinId="8" hidden="1"/>
    <cellStyle name="Hiperlink" xfId="14991" builtinId="8" hidden="1"/>
    <cellStyle name="Hiperlink" xfId="14993" builtinId="8" hidden="1"/>
    <cellStyle name="Hiperlink" xfId="14995" builtinId="8" hidden="1"/>
    <cellStyle name="Hiperlink" xfId="14997" builtinId="8" hidden="1"/>
    <cellStyle name="Hiperlink" xfId="14999" builtinId="8" hidden="1"/>
    <cellStyle name="Hiperlink" xfId="15001" builtinId="8" hidden="1"/>
    <cellStyle name="Hiperlink" xfId="15003" builtinId="8" hidden="1"/>
    <cellStyle name="Hiperlink" xfId="15005" builtinId="8" hidden="1"/>
    <cellStyle name="Hiperlink" xfId="15007" builtinId="8" hidden="1"/>
    <cellStyle name="Hiperlink" xfId="15009" builtinId="8" hidden="1"/>
    <cellStyle name="Hiperlink" xfId="15011" builtinId="8" hidden="1"/>
    <cellStyle name="Hiperlink" xfId="15013" builtinId="8" hidden="1"/>
    <cellStyle name="Hiperlink" xfId="15015" builtinId="8" hidden="1"/>
    <cellStyle name="Hiperlink" xfId="15017" builtinId="8" hidden="1"/>
    <cellStyle name="Hiperlink" xfId="15019" builtinId="8" hidden="1"/>
    <cellStyle name="Hiperlink" xfId="15021" builtinId="8" hidden="1"/>
    <cellStyle name="Hiperlink" xfId="15023" builtinId="8" hidden="1"/>
    <cellStyle name="Hiperlink" xfId="15025" builtinId="8" hidden="1"/>
    <cellStyle name="Hiperlink" xfId="15027" builtinId="8" hidden="1"/>
    <cellStyle name="Hiperlink" xfId="15029" builtinId="8" hidden="1"/>
    <cellStyle name="Hiperlink" xfId="15031" builtinId="8" hidden="1"/>
    <cellStyle name="Hiperlink" xfId="15033" builtinId="8" hidden="1"/>
    <cellStyle name="Hiperlink" xfId="15035" builtinId="8" hidden="1"/>
    <cellStyle name="Hiperlink" xfId="15037" builtinId="8" hidden="1"/>
    <cellStyle name="Hiperlink" xfId="15039" builtinId="8" hidden="1"/>
    <cellStyle name="Hiperlink" xfId="15041" builtinId="8" hidden="1"/>
    <cellStyle name="Hiperlink" xfId="15043" builtinId="8" hidden="1"/>
    <cellStyle name="Hiperlink" xfId="15045" builtinId="8" hidden="1"/>
    <cellStyle name="Hiperlink" xfId="15047" builtinId="8" hidden="1"/>
    <cellStyle name="Hiperlink" xfId="15049" builtinId="8" hidden="1"/>
    <cellStyle name="Hiperlink" xfId="15051" builtinId="8" hidden="1"/>
    <cellStyle name="Hiperlink" xfId="15053" builtinId="8" hidden="1"/>
    <cellStyle name="Hiperlink" xfId="15055" builtinId="8" hidden="1"/>
    <cellStyle name="Hiperlink" xfId="15057" builtinId="8" hidden="1"/>
    <cellStyle name="Hiperlink" xfId="15059" builtinId="8" hidden="1"/>
    <cellStyle name="Hiperlink" xfId="15061" builtinId="8" hidden="1"/>
    <cellStyle name="Hiperlink" xfId="15063" builtinId="8" hidden="1"/>
    <cellStyle name="Hiperlink" xfId="15065" builtinId="8" hidden="1"/>
    <cellStyle name="Hiperlink" xfId="15067" builtinId="8" hidden="1"/>
    <cellStyle name="Hiperlink" xfId="15069" builtinId="8" hidden="1"/>
    <cellStyle name="Hiperlink" xfId="15071" builtinId="8" hidden="1"/>
    <cellStyle name="Hiperlink" xfId="15073" builtinId="8" hidden="1"/>
    <cellStyle name="Hiperlink" xfId="15075" builtinId="8" hidden="1"/>
    <cellStyle name="Hiperlink" xfId="15077" builtinId="8" hidden="1"/>
    <cellStyle name="Hiperlink" xfId="15079" builtinId="8" hidden="1"/>
    <cellStyle name="Hiperlink" xfId="15081" builtinId="8" hidden="1"/>
    <cellStyle name="Hiperlink" xfId="15083" builtinId="8" hidden="1"/>
    <cellStyle name="Hiperlink" xfId="15085" builtinId="8" hidden="1"/>
    <cellStyle name="Hiperlink" xfId="15087" builtinId="8" hidden="1"/>
    <cellStyle name="Hiperlink" xfId="15089" builtinId="8" hidden="1"/>
    <cellStyle name="Hiperlink" xfId="15091" builtinId="8" hidden="1"/>
    <cellStyle name="Hiperlink" xfId="15093" builtinId="8" hidden="1"/>
    <cellStyle name="Hiperlink" xfId="15095" builtinId="8" hidden="1"/>
    <cellStyle name="Hiperlink" xfId="15097" builtinId="8" hidden="1"/>
    <cellStyle name="Hiperlink" xfId="15099" builtinId="8" hidden="1"/>
    <cellStyle name="Hiperlink" xfId="15101" builtinId="8" hidden="1"/>
    <cellStyle name="Hiperlink" xfId="15103" builtinId="8" hidden="1"/>
    <cellStyle name="Hiperlink" xfId="15105" builtinId="8" hidden="1"/>
    <cellStyle name="Hiperlink" xfId="15107" builtinId="8" hidden="1"/>
    <cellStyle name="Hiperlink" xfId="15109" builtinId="8" hidden="1"/>
    <cellStyle name="Hiperlink" xfId="15111" builtinId="8" hidden="1"/>
    <cellStyle name="Hiperlink" xfId="15113" builtinId="8" hidden="1"/>
    <cellStyle name="Hiperlink" xfId="15115" builtinId="8" hidden="1"/>
    <cellStyle name="Hiperlink" xfId="15117" builtinId="8" hidden="1"/>
    <cellStyle name="Hiperlink" xfId="15119" builtinId="8" hidden="1"/>
    <cellStyle name="Hiperlink" xfId="15121" builtinId="8" hidden="1"/>
    <cellStyle name="Hiperlink" xfId="15123" builtinId="8" hidden="1"/>
    <cellStyle name="Hiperlink" xfId="15125" builtinId="8" hidden="1"/>
    <cellStyle name="Hiperlink" xfId="15127" builtinId="8" hidden="1"/>
    <cellStyle name="Hiperlink" xfId="15129" builtinId="8" hidden="1"/>
    <cellStyle name="Hiperlink" xfId="15131" builtinId="8" hidden="1"/>
    <cellStyle name="Hiperlink" xfId="15133" builtinId="8" hidden="1"/>
    <cellStyle name="Hiperlink" xfId="15135" builtinId="8" hidden="1"/>
    <cellStyle name="Hiperlink" xfId="15137" builtinId="8" hidden="1"/>
    <cellStyle name="Hiperlink" xfId="15139" builtinId="8" hidden="1"/>
    <cellStyle name="Hiperlink" xfId="15141" builtinId="8" hidden="1"/>
    <cellStyle name="Hiperlink" xfId="15143" builtinId="8" hidden="1"/>
    <cellStyle name="Hiperlink" xfId="15145" builtinId="8" hidden="1"/>
    <cellStyle name="Hiperlink" xfId="15147" builtinId="8" hidden="1"/>
    <cellStyle name="Hiperlink" xfId="15149" builtinId="8" hidden="1"/>
    <cellStyle name="Hiperlink" xfId="15151" builtinId="8" hidden="1"/>
    <cellStyle name="Hiperlink" xfId="15153" builtinId="8" hidden="1"/>
    <cellStyle name="Hiperlink" xfId="15155" builtinId="8" hidden="1"/>
    <cellStyle name="Hiperlink" xfId="15157" builtinId="8" hidden="1"/>
    <cellStyle name="Hiperlink" xfId="15159" builtinId="8" hidden="1"/>
    <cellStyle name="Hiperlink" xfId="15161" builtinId="8" hidden="1"/>
    <cellStyle name="Hiperlink" xfId="15163" builtinId="8" hidden="1"/>
    <cellStyle name="Hiperlink" xfId="15165" builtinId="8" hidden="1"/>
    <cellStyle name="Hiperlink" xfId="15167" builtinId="8" hidden="1"/>
    <cellStyle name="Hiperlink" xfId="15169" builtinId="8" hidden="1"/>
    <cellStyle name="Hiperlink" xfId="15171" builtinId="8" hidden="1"/>
    <cellStyle name="Hiperlink" xfId="15173" builtinId="8" hidden="1"/>
    <cellStyle name="Hiperlink" xfId="15175" builtinId="8" hidden="1"/>
    <cellStyle name="Hiperlink" xfId="15177" builtinId="8" hidden="1"/>
    <cellStyle name="Hiperlink" xfId="15179" builtinId="8" hidden="1"/>
    <cellStyle name="Hiperlink" xfId="15181" builtinId="8" hidden="1"/>
    <cellStyle name="Hiperlink" xfId="15183" builtinId="8" hidden="1"/>
    <cellStyle name="Hiperlink" xfId="15185" builtinId="8" hidden="1"/>
    <cellStyle name="Hiperlink" xfId="15187" builtinId="8" hidden="1"/>
    <cellStyle name="Hiperlink" xfId="15189" builtinId="8" hidden="1"/>
    <cellStyle name="Hiperlink" xfId="15191" builtinId="8" hidden="1"/>
    <cellStyle name="Hiperlink" xfId="15193" builtinId="8" hidden="1"/>
    <cellStyle name="Hiperlink" xfId="15195" builtinId="8" hidden="1"/>
    <cellStyle name="Hiperlink" xfId="15197" builtinId="8" hidden="1"/>
    <cellStyle name="Hiperlink" xfId="15199" builtinId="8" hidden="1"/>
    <cellStyle name="Hiperlink" xfId="15201" builtinId="8" hidden="1"/>
    <cellStyle name="Hiperlink" xfId="15203" builtinId="8" hidden="1"/>
    <cellStyle name="Hiperlink" xfId="15205" builtinId="8" hidden="1"/>
    <cellStyle name="Hiperlink" xfId="15207" builtinId="8" hidden="1"/>
    <cellStyle name="Hiperlink" xfId="15209" builtinId="8" hidden="1"/>
    <cellStyle name="Hiperlink" xfId="15211" builtinId="8" hidden="1"/>
    <cellStyle name="Hiperlink" xfId="15213" builtinId="8" hidden="1"/>
    <cellStyle name="Hiperlink" xfId="15215" builtinId="8" hidden="1"/>
    <cellStyle name="Hiperlink" xfId="15217" builtinId="8" hidden="1"/>
    <cellStyle name="Hiperlink" xfId="15219" builtinId="8" hidden="1"/>
    <cellStyle name="Hiperlink" xfId="15221" builtinId="8" hidden="1"/>
    <cellStyle name="Hiperlink" xfId="15223" builtinId="8" hidden="1"/>
    <cellStyle name="Hiperlink" xfId="15225" builtinId="8" hidden="1"/>
    <cellStyle name="Hiperlink" xfId="15227" builtinId="8" hidden="1"/>
    <cellStyle name="Hiperlink" xfId="15229" builtinId="8" hidden="1"/>
    <cellStyle name="Hiperlink" xfId="15231" builtinId="8" hidden="1"/>
    <cellStyle name="Hiperlink" xfId="15233" builtinId="8" hidden="1"/>
    <cellStyle name="Hiperlink" xfId="15235" builtinId="8" hidden="1"/>
    <cellStyle name="Hiperlink" xfId="15237" builtinId="8" hidden="1"/>
    <cellStyle name="Hiperlink" xfId="15239" builtinId="8" hidden="1"/>
    <cellStyle name="Hiperlink" xfId="15241" builtinId="8" hidden="1"/>
    <cellStyle name="Hiperlink" xfId="15243" builtinId="8" hidden="1"/>
    <cellStyle name="Hiperlink" xfId="15245" builtinId="8" hidden="1"/>
    <cellStyle name="Hiperlink" xfId="15247" builtinId="8" hidden="1"/>
    <cellStyle name="Hiperlink" xfId="15249" builtinId="8" hidden="1"/>
    <cellStyle name="Hiperlink" xfId="15251" builtinId="8" hidden="1"/>
    <cellStyle name="Hiperlink" xfId="15253" builtinId="8" hidden="1"/>
    <cellStyle name="Hiperlink" xfId="15255" builtinId="8" hidden="1"/>
    <cellStyle name="Hiperlink" xfId="15257" builtinId="8" hidden="1"/>
    <cellStyle name="Hiperlink" xfId="15259" builtinId="8" hidden="1"/>
    <cellStyle name="Hiperlink" xfId="15261" builtinId="8" hidden="1"/>
    <cellStyle name="Hiperlink" xfId="15263" builtinId="8" hidden="1"/>
    <cellStyle name="Hiperlink" xfId="15265" builtinId="8" hidden="1"/>
    <cellStyle name="Hiperlink" xfId="15267" builtinId="8" hidden="1"/>
    <cellStyle name="Hiperlink" xfId="15269" builtinId="8" hidden="1"/>
    <cellStyle name="Hiperlink" xfId="15271" builtinId="8" hidden="1"/>
    <cellStyle name="Hiperlink" xfId="15273" builtinId="8" hidden="1"/>
    <cellStyle name="Hiperlink" xfId="15275" builtinId="8" hidden="1"/>
    <cellStyle name="Hiperlink" xfId="15277" builtinId="8" hidden="1"/>
    <cellStyle name="Hiperlink" xfId="15279" builtinId="8" hidden="1"/>
    <cellStyle name="Hiperlink" xfId="15281" builtinId="8" hidden="1"/>
    <cellStyle name="Hiperlink" xfId="15283" builtinId="8" hidden="1"/>
    <cellStyle name="Hiperlink" xfId="15285" builtinId="8" hidden="1"/>
    <cellStyle name="Hiperlink" xfId="15287" builtinId="8" hidden="1"/>
    <cellStyle name="Hiperlink" xfId="15289" builtinId="8" hidden="1"/>
    <cellStyle name="Hiperlink" xfId="15291" builtinId="8" hidden="1"/>
    <cellStyle name="Hiperlink" xfId="15293" builtinId="8" hidden="1"/>
    <cellStyle name="Hiperlink" xfId="15295" builtinId="8" hidden="1"/>
    <cellStyle name="Hiperlink" xfId="15297" builtinId="8" hidden="1"/>
    <cellStyle name="Hiperlink" xfId="15299" builtinId="8" hidden="1"/>
    <cellStyle name="Hiperlink" xfId="15301" builtinId="8" hidden="1"/>
    <cellStyle name="Hiperlink" xfId="15303" builtinId="8" hidden="1"/>
    <cellStyle name="Hiperlink" xfId="15305" builtinId="8" hidden="1"/>
    <cellStyle name="Hiperlink" xfId="15307" builtinId="8" hidden="1"/>
    <cellStyle name="Hiperlink" xfId="15309" builtinId="8" hidden="1"/>
    <cellStyle name="Hiperlink" xfId="15311" builtinId="8" hidden="1"/>
    <cellStyle name="Hiperlink" xfId="15313" builtinId="8" hidden="1"/>
    <cellStyle name="Hiperlink" xfId="15315" builtinId="8" hidden="1"/>
    <cellStyle name="Hiperlink" xfId="15317" builtinId="8" hidden="1"/>
    <cellStyle name="Hiperlink" xfId="15319" builtinId="8" hidden="1"/>
    <cellStyle name="Hiperlink" xfId="15321" builtinId="8" hidden="1"/>
    <cellStyle name="Hiperlink" xfId="15323" builtinId="8" hidden="1"/>
    <cellStyle name="Hiperlink" xfId="15325" builtinId="8" hidden="1"/>
    <cellStyle name="Hiperlink" xfId="15327" builtinId="8" hidden="1"/>
    <cellStyle name="Hiperlink" xfId="15329" builtinId="8" hidden="1"/>
    <cellStyle name="Hiperlink" xfId="15331" builtinId="8" hidden="1"/>
    <cellStyle name="Hiperlink" xfId="15333" builtinId="8" hidden="1"/>
    <cellStyle name="Hiperlink" xfId="15335" builtinId="8" hidden="1"/>
    <cellStyle name="Hiperlink" xfId="15337" builtinId="8" hidden="1"/>
    <cellStyle name="Hiperlink" xfId="15339" builtinId="8" hidden="1"/>
    <cellStyle name="Hiperlink" xfId="15341" builtinId="8" hidden="1"/>
    <cellStyle name="Hiperlink" xfId="15343" builtinId="8" hidden="1"/>
    <cellStyle name="Hiperlink" xfId="15345" builtinId="8" hidden="1"/>
    <cellStyle name="Hiperlink" xfId="15347" builtinId="8" hidden="1"/>
    <cellStyle name="Hiperlink" xfId="15349" builtinId="8" hidden="1"/>
    <cellStyle name="Hiperlink" xfId="15351" builtinId="8" hidden="1"/>
    <cellStyle name="Hiperlink" xfId="15353" builtinId="8" hidden="1"/>
    <cellStyle name="Hiperlink" xfId="15355" builtinId="8" hidden="1"/>
    <cellStyle name="Hiperlink" xfId="15357" builtinId="8" hidden="1"/>
    <cellStyle name="Hiperlink" xfId="15359" builtinId="8" hidden="1"/>
    <cellStyle name="Hiperlink" xfId="15361" builtinId="8" hidden="1"/>
    <cellStyle name="Hiperlink" xfId="15363" builtinId="8" hidden="1"/>
    <cellStyle name="Hiperlink" xfId="15365" builtinId="8" hidden="1"/>
    <cellStyle name="Hiperlink" xfId="15367" builtinId="8" hidden="1"/>
    <cellStyle name="Hiperlink" xfId="15369" builtinId="8" hidden="1"/>
    <cellStyle name="Hiperlink" xfId="15371" builtinId="8" hidden="1"/>
    <cellStyle name="Hiperlink" xfId="15373" builtinId="8" hidden="1"/>
    <cellStyle name="Hiperlink" xfId="15375" builtinId="8" hidden="1"/>
    <cellStyle name="Hiperlink" xfId="15377" builtinId="8" hidden="1"/>
    <cellStyle name="Hiperlink" xfId="15379" builtinId="8" hidden="1"/>
    <cellStyle name="Hiperlink" xfId="15381" builtinId="8" hidden="1"/>
    <cellStyle name="Hiperlink" xfId="15383" builtinId="8" hidden="1"/>
    <cellStyle name="Hiperlink" xfId="15385" builtinId="8" hidden="1"/>
    <cellStyle name="Hiperlink" xfId="15387" builtinId="8" hidden="1"/>
    <cellStyle name="Hiperlink" xfId="15389" builtinId="8" hidden="1"/>
    <cellStyle name="Hiperlink" xfId="15391" builtinId="8" hidden="1"/>
    <cellStyle name="Hiperlink" xfId="15393" builtinId="8" hidden="1"/>
    <cellStyle name="Hiperlink" xfId="15395" builtinId="8" hidden="1"/>
    <cellStyle name="Hiperlink" xfId="15397" builtinId="8" hidden="1"/>
    <cellStyle name="Hiperlink" xfId="15399" builtinId="8" hidden="1"/>
    <cellStyle name="Hiperlink" xfId="15401" builtinId="8" hidden="1"/>
    <cellStyle name="Hiperlink" xfId="15403" builtinId="8" hidden="1"/>
    <cellStyle name="Hiperlink" xfId="15405" builtinId="8" hidden="1"/>
    <cellStyle name="Hiperlink" xfId="15407" builtinId="8" hidden="1"/>
    <cellStyle name="Hiperlink" xfId="15409" builtinId="8" hidden="1"/>
    <cellStyle name="Hiperlink" xfId="15411" builtinId="8" hidden="1"/>
    <cellStyle name="Hiperlink" xfId="15413" builtinId="8" hidden="1"/>
    <cellStyle name="Hiperlink" xfId="15415" builtinId="8" hidden="1"/>
    <cellStyle name="Hiperlink" xfId="15417" builtinId="8" hidden="1"/>
    <cellStyle name="Hiperlink" xfId="15419" builtinId="8" hidden="1"/>
    <cellStyle name="Hiperlink" xfId="15421" builtinId="8" hidden="1"/>
    <cellStyle name="Hiperlink" xfId="15423" builtinId="8" hidden="1"/>
    <cellStyle name="Hiperlink" xfId="15425" builtinId="8" hidden="1"/>
    <cellStyle name="Hiperlink" xfId="15427" builtinId="8" hidden="1"/>
    <cellStyle name="Hiperlink" xfId="15429" builtinId="8" hidden="1"/>
    <cellStyle name="Hiperlink" xfId="15431" builtinId="8" hidden="1"/>
    <cellStyle name="Hiperlink" xfId="15433" builtinId="8" hidden="1"/>
    <cellStyle name="Hiperlink" xfId="15435" builtinId="8" hidden="1"/>
    <cellStyle name="Hiperlink" xfId="15437" builtinId="8" hidden="1"/>
    <cellStyle name="Hiperlink" xfId="15439" builtinId="8" hidden="1"/>
    <cellStyle name="Hiperlink" xfId="15441" builtinId="8" hidden="1"/>
    <cellStyle name="Hiperlink" xfId="15443" builtinId="8" hidden="1"/>
    <cellStyle name="Hiperlink" xfId="15445" builtinId="8" hidden="1"/>
    <cellStyle name="Hiperlink" xfId="15447" builtinId="8" hidden="1"/>
    <cellStyle name="Hiperlink" xfId="15449" builtinId="8" hidden="1"/>
    <cellStyle name="Hiperlink" xfId="15451" builtinId="8" hidden="1"/>
    <cellStyle name="Hiperlink" xfId="15453" builtinId="8" hidden="1"/>
    <cellStyle name="Hiperlink" xfId="15455" builtinId="8" hidden="1"/>
    <cellStyle name="Hiperlink" xfId="15457" builtinId="8" hidden="1"/>
    <cellStyle name="Hiperlink" xfId="15459" builtinId="8" hidden="1"/>
    <cellStyle name="Hiperlink" xfId="15461" builtinId="8" hidden="1"/>
    <cellStyle name="Hiperlink" xfId="15463" builtinId="8" hidden="1"/>
    <cellStyle name="Hiperlink" xfId="15465" builtinId="8" hidden="1"/>
    <cellStyle name="Hiperlink" xfId="15467" builtinId="8" hidden="1"/>
    <cellStyle name="Hiperlink" xfId="15469" builtinId="8" hidden="1"/>
    <cellStyle name="Hiperlink" xfId="15471" builtinId="8" hidden="1"/>
    <cellStyle name="Hiperlink" xfId="15473" builtinId="8" hidden="1"/>
    <cellStyle name="Hiperlink" xfId="15475" builtinId="8" hidden="1"/>
    <cellStyle name="Hiperlink" xfId="15477" builtinId="8" hidden="1"/>
    <cellStyle name="Hiperlink" xfId="15479" builtinId="8" hidden="1"/>
    <cellStyle name="Hiperlink" xfId="15481" builtinId="8" hidden="1"/>
    <cellStyle name="Hiperlink" xfId="15483" builtinId="8" hidden="1"/>
    <cellStyle name="Hiperlink" xfId="15485" builtinId="8" hidden="1"/>
    <cellStyle name="Hiperlink" xfId="15487" builtinId="8" hidden="1"/>
    <cellStyle name="Hiperlink" xfId="15489" builtinId="8" hidden="1"/>
    <cellStyle name="Hiperlink" xfId="15491" builtinId="8" hidden="1"/>
    <cellStyle name="Hiperlink" xfId="15493" builtinId="8" hidden="1"/>
    <cellStyle name="Hiperlink" xfId="15495" builtinId="8" hidden="1"/>
    <cellStyle name="Hiperlink" xfId="15497" builtinId="8" hidden="1"/>
    <cellStyle name="Hiperlink" xfId="15499" builtinId="8" hidden="1"/>
    <cellStyle name="Hiperlink" xfId="15501" builtinId="8" hidden="1"/>
    <cellStyle name="Hiperlink" xfId="15503" builtinId="8" hidden="1"/>
    <cellStyle name="Hiperlink" xfId="15505" builtinId="8" hidden="1"/>
    <cellStyle name="Hiperlink" xfId="15507" builtinId="8" hidden="1"/>
    <cellStyle name="Hiperlink" xfId="15509" builtinId="8" hidden="1"/>
    <cellStyle name="Hiperlink" xfId="15511" builtinId="8" hidden="1"/>
    <cellStyle name="Hiperlink" xfId="15513" builtinId="8" hidden="1"/>
    <cellStyle name="Hiperlink" xfId="15515" builtinId="8" hidden="1"/>
    <cellStyle name="Hiperlink" xfId="15517" builtinId="8" hidden="1"/>
    <cellStyle name="Hiperlink" xfId="15519" builtinId="8" hidden="1"/>
    <cellStyle name="Hiperlink" xfId="15521" builtinId="8" hidden="1"/>
    <cellStyle name="Hiperlink" xfId="15523" builtinId="8" hidden="1"/>
    <cellStyle name="Hiperlink" xfId="15525" builtinId="8" hidden="1"/>
    <cellStyle name="Hiperlink" xfId="15527" builtinId="8" hidden="1"/>
    <cellStyle name="Hiperlink" xfId="15529" builtinId="8" hidden="1"/>
    <cellStyle name="Hiperlink" xfId="15531" builtinId="8" hidden="1"/>
    <cellStyle name="Hiperlink" xfId="15533" builtinId="8" hidden="1"/>
    <cellStyle name="Hiperlink" xfId="15535" builtinId="8" hidden="1"/>
    <cellStyle name="Hiperlink" xfId="15537" builtinId="8" hidden="1"/>
    <cellStyle name="Hiperlink" xfId="15539" builtinId="8" hidden="1"/>
    <cellStyle name="Hiperlink" xfId="15541" builtinId="8" hidden="1"/>
    <cellStyle name="Hiperlink" xfId="15543" builtinId="8" hidden="1"/>
    <cellStyle name="Hiperlink" xfId="15545" builtinId="8" hidden="1"/>
    <cellStyle name="Hiperlink" xfId="15547" builtinId="8" hidden="1"/>
    <cellStyle name="Hiperlink" xfId="15549" builtinId="8" hidden="1"/>
    <cellStyle name="Hiperlink" xfId="15551" builtinId="8" hidden="1"/>
    <cellStyle name="Hiperlink" xfId="15553" builtinId="8" hidden="1"/>
    <cellStyle name="Hiperlink" xfId="15555" builtinId="8" hidden="1"/>
    <cellStyle name="Hiperlink" xfId="15557" builtinId="8" hidden="1"/>
    <cellStyle name="Hiperlink" xfId="15559" builtinId="8" hidden="1"/>
    <cellStyle name="Hiperlink" xfId="15561" builtinId="8" hidden="1"/>
    <cellStyle name="Hiperlink" xfId="15563" builtinId="8" hidden="1"/>
    <cellStyle name="Hiperlink" xfId="15565" builtinId="8" hidden="1"/>
    <cellStyle name="Hiperlink" xfId="15567" builtinId="8" hidden="1"/>
    <cellStyle name="Hiperlink" xfId="15569" builtinId="8" hidden="1"/>
    <cellStyle name="Hiperlink" xfId="15571" builtinId="8" hidden="1"/>
    <cellStyle name="Hiperlink" xfId="15573" builtinId="8" hidden="1"/>
    <cellStyle name="Hiperlink" xfId="15575" builtinId="8" hidden="1"/>
    <cellStyle name="Hiperlink" xfId="15577" builtinId="8" hidden="1"/>
    <cellStyle name="Hiperlink" xfId="15579" builtinId="8" hidden="1"/>
    <cellStyle name="Hiperlink" xfId="15581" builtinId="8" hidden="1"/>
    <cellStyle name="Hiperlink" xfId="15583" builtinId="8" hidden="1"/>
    <cellStyle name="Hiperlink" xfId="15585" builtinId="8" hidden="1"/>
    <cellStyle name="Hiperlink" xfId="15587" builtinId="8" hidden="1"/>
    <cellStyle name="Hiperlink" xfId="15589" builtinId="8" hidden="1"/>
    <cellStyle name="Hiperlink" xfId="15591" builtinId="8" hidden="1"/>
    <cellStyle name="Hiperlink" xfId="15593" builtinId="8" hidden="1"/>
    <cellStyle name="Hiperlink" xfId="15595" builtinId="8" hidden="1"/>
    <cellStyle name="Hiperlink" xfId="15597" builtinId="8" hidden="1"/>
    <cellStyle name="Hiperlink" xfId="15599" builtinId="8" hidden="1"/>
    <cellStyle name="Hiperlink" xfId="15601" builtinId="8" hidden="1"/>
    <cellStyle name="Hiperlink" xfId="15603" builtinId="8" hidden="1"/>
    <cellStyle name="Hiperlink" xfId="15605" builtinId="8" hidden="1"/>
    <cellStyle name="Hiperlink" xfId="15607" builtinId="8" hidden="1"/>
    <cellStyle name="Hiperlink" xfId="15609" builtinId="8" hidden="1"/>
    <cellStyle name="Hiperlink" xfId="15611" builtinId="8" hidden="1"/>
    <cellStyle name="Hiperlink" xfId="15613" builtinId="8" hidden="1"/>
    <cellStyle name="Hiperlink" xfId="15615" builtinId="8" hidden="1"/>
    <cellStyle name="Hiperlink" xfId="15617" builtinId="8" hidden="1"/>
    <cellStyle name="Hiperlink" xfId="15619" builtinId="8" hidden="1"/>
    <cellStyle name="Hiperlink" xfId="15621" builtinId="8" hidden="1"/>
    <cellStyle name="Hiperlink" xfId="15623" builtinId="8" hidden="1"/>
    <cellStyle name="Hiperlink" xfId="15625" builtinId="8" hidden="1"/>
    <cellStyle name="Hiperlink" xfId="15627" builtinId="8" hidden="1"/>
    <cellStyle name="Hiperlink" xfId="15629" builtinId="8" hidden="1"/>
    <cellStyle name="Hiperlink" xfId="15631" builtinId="8" hidden="1"/>
    <cellStyle name="Hiperlink" xfId="15633" builtinId="8" hidden="1"/>
    <cellStyle name="Hiperlink" xfId="15635" builtinId="8" hidden="1"/>
    <cellStyle name="Hiperlink" xfId="15637" builtinId="8" hidden="1"/>
    <cellStyle name="Hiperlink" xfId="15639" builtinId="8" hidden="1"/>
    <cellStyle name="Hiperlink" xfId="15641" builtinId="8" hidden="1"/>
    <cellStyle name="Hiperlink" xfId="15643" builtinId="8" hidden="1"/>
    <cellStyle name="Hiperlink" xfId="15645" builtinId="8" hidden="1"/>
    <cellStyle name="Hiperlink" xfId="15647" builtinId="8" hidden="1"/>
    <cellStyle name="Hiperlink" xfId="15649" builtinId="8" hidden="1"/>
    <cellStyle name="Hiperlink" xfId="15651" builtinId="8" hidden="1"/>
    <cellStyle name="Hiperlink" xfId="15653" builtinId="8" hidden="1"/>
    <cellStyle name="Hiperlink" xfId="15655" builtinId="8" hidden="1"/>
    <cellStyle name="Hiperlink" xfId="15657" builtinId="8" hidden="1"/>
    <cellStyle name="Hiperlink" xfId="15659" builtinId="8" hidden="1"/>
    <cellStyle name="Hiperlink" xfId="15661" builtinId="8" hidden="1"/>
    <cellStyle name="Hiperlink" xfId="15663" builtinId="8" hidden="1"/>
    <cellStyle name="Hiperlink" xfId="15665" builtinId="8" hidden="1"/>
    <cellStyle name="Hiperlink" xfId="15667" builtinId="8" hidden="1"/>
    <cellStyle name="Hiperlink" xfId="15669" builtinId="8" hidden="1"/>
    <cellStyle name="Hiperlink" xfId="15671" builtinId="8" hidden="1"/>
    <cellStyle name="Hiperlink" xfId="15673" builtinId="8" hidden="1"/>
    <cellStyle name="Hiperlink" xfId="15675" builtinId="8" hidden="1"/>
    <cellStyle name="Hiperlink" xfId="15677" builtinId="8" hidden="1"/>
    <cellStyle name="Hiperlink" xfId="15679" builtinId="8" hidden="1"/>
    <cellStyle name="Hiperlink" xfId="15681" builtinId="8" hidden="1"/>
    <cellStyle name="Hiperlink" xfId="15683" builtinId="8" hidden="1"/>
    <cellStyle name="Hiperlink" xfId="15685" builtinId="8" hidden="1"/>
    <cellStyle name="Hiperlink" xfId="15687" builtinId="8" hidden="1"/>
    <cellStyle name="Hiperlink" xfId="15689" builtinId="8" hidden="1"/>
    <cellStyle name="Hiperlink" xfId="15691" builtinId="8" hidden="1"/>
    <cellStyle name="Hiperlink" xfId="15693" builtinId="8" hidden="1"/>
    <cellStyle name="Hiperlink" xfId="15695" builtinId="8" hidden="1"/>
    <cellStyle name="Hiperlink" xfId="15697" builtinId="8" hidden="1"/>
    <cellStyle name="Hiperlink" xfId="15699" builtinId="8" hidden="1"/>
    <cellStyle name="Hiperlink" xfId="15701" builtinId="8" hidden="1"/>
    <cellStyle name="Hiperlink" xfId="15703" builtinId="8" hidden="1"/>
    <cellStyle name="Hiperlink" xfId="15705" builtinId="8" hidden="1"/>
    <cellStyle name="Hiperlink" xfId="15707" builtinId="8" hidden="1"/>
    <cellStyle name="Hiperlink" xfId="15709" builtinId="8" hidden="1"/>
    <cellStyle name="Hiperlink" xfId="15711" builtinId="8" hidden="1"/>
    <cellStyle name="Hiperlink" xfId="15713" builtinId="8" hidden="1"/>
    <cellStyle name="Hiperlink" xfId="15715" builtinId="8" hidden="1"/>
    <cellStyle name="Hiperlink" xfId="15717" builtinId="8" hidden="1"/>
    <cellStyle name="Hiperlink" xfId="15719" builtinId="8" hidden="1"/>
    <cellStyle name="Hiperlink" xfId="15721" builtinId="8" hidden="1"/>
    <cellStyle name="Hiperlink" xfId="15723" builtinId="8" hidden="1"/>
    <cellStyle name="Hiperlink" xfId="15725" builtinId="8" hidden="1"/>
    <cellStyle name="Hiperlink" xfId="15727" builtinId="8" hidden="1"/>
    <cellStyle name="Hiperlink" xfId="15729" builtinId="8" hidden="1"/>
    <cellStyle name="Hiperlink" xfId="15731" builtinId="8" hidden="1"/>
    <cellStyle name="Hiperlink" xfId="15733" builtinId="8" hidden="1"/>
    <cellStyle name="Hiperlink" xfId="15735" builtinId="8" hidden="1"/>
    <cellStyle name="Hiperlink" xfId="15737" builtinId="8" hidden="1"/>
    <cellStyle name="Hiperlink" xfId="15739" builtinId="8" hidden="1"/>
    <cellStyle name="Hiperlink" xfId="15741" builtinId="8" hidden="1"/>
    <cellStyle name="Hiperlink" xfId="15743" builtinId="8" hidden="1"/>
    <cellStyle name="Hiperlink" xfId="15745" builtinId="8" hidden="1"/>
    <cellStyle name="Hiperlink" xfId="15747" builtinId="8" hidden="1"/>
    <cellStyle name="Hiperlink" xfId="15749" builtinId="8" hidden="1"/>
    <cellStyle name="Hiperlink" xfId="15751" builtinId="8" hidden="1"/>
    <cellStyle name="Hiperlink" xfId="15753" builtinId="8" hidden="1"/>
    <cellStyle name="Hiperlink" xfId="15755" builtinId="8" hidden="1"/>
    <cellStyle name="Hiperlink" xfId="15757" builtinId="8" hidden="1"/>
    <cellStyle name="Hiperlink" xfId="15759" builtinId="8" hidden="1"/>
    <cellStyle name="Hiperlink" xfId="15761" builtinId="8" hidden="1"/>
    <cellStyle name="Hiperlink" xfId="15763" builtinId="8" hidden="1"/>
    <cellStyle name="Hiperlink" xfId="15765" builtinId="8" hidden="1"/>
    <cellStyle name="Hiperlink" xfId="15767" builtinId="8" hidden="1"/>
    <cellStyle name="Hiperlink" xfId="15769" builtinId="8" hidden="1"/>
    <cellStyle name="Hiperlink" xfId="15771" builtinId="8" hidden="1"/>
    <cellStyle name="Hiperlink" xfId="15773" builtinId="8" hidden="1"/>
    <cellStyle name="Hiperlink" xfId="15775" builtinId="8" hidden="1"/>
    <cellStyle name="Hiperlink" xfId="15777" builtinId="8" hidden="1"/>
    <cellStyle name="Hiperlink" xfId="15779" builtinId="8" hidden="1"/>
    <cellStyle name="Hiperlink" xfId="15781" builtinId="8" hidden="1"/>
    <cellStyle name="Hiperlink" xfId="15783" builtinId="8" hidden="1"/>
    <cellStyle name="Hiperlink" xfId="15785" builtinId="8" hidden="1"/>
    <cellStyle name="Hiperlink" xfId="15787" builtinId="8" hidden="1"/>
    <cellStyle name="Hiperlink" xfId="15789" builtinId="8" hidden="1"/>
    <cellStyle name="Hiperlink" xfId="15791" builtinId="8" hidden="1"/>
    <cellStyle name="Hiperlink" xfId="15793" builtinId="8" hidden="1"/>
    <cellStyle name="Hiperlink" xfId="15795" builtinId="8" hidden="1"/>
    <cellStyle name="Hiperlink" xfId="15797" builtinId="8" hidden="1"/>
    <cellStyle name="Hiperlink" xfId="15799" builtinId="8" hidden="1"/>
    <cellStyle name="Hiperlink" xfId="15801" builtinId="8" hidden="1"/>
    <cellStyle name="Hiperlink" xfId="15803" builtinId="8" hidden="1"/>
    <cellStyle name="Hiperlink" xfId="15805" builtinId="8" hidden="1"/>
    <cellStyle name="Hiperlink" xfId="15807" builtinId="8" hidden="1"/>
    <cellStyle name="Hiperlink" xfId="15809" builtinId="8" hidden="1"/>
    <cellStyle name="Hiperlink" xfId="15811" builtinId="8" hidden="1"/>
    <cellStyle name="Hiperlink" xfId="15813" builtinId="8" hidden="1"/>
    <cellStyle name="Hiperlink" xfId="15815" builtinId="8" hidden="1"/>
    <cellStyle name="Hiperlink" xfId="15817" builtinId="8" hidden="1"/>
    <cellStyle name="Hiperlink" xfId="15819" builtinId="8" hidden="1"/>
    <cellStyle name="Hiperlink" xfId="15821" builtinId="8" hidden="1"/>
    <cellStyle name="Hiperlink" xfId="15823" builtinId="8" hidden="1"/>
    <cellStyle name="Hiperlink" xfId="15825" builtinId="8" hidden="1"/>
    <cellStyle name="Hiperlink" xfId="15827" builtinId="8" hidden="1"/>
    <cellStyle name="Hiperlink" xfId="15829" builtinId="8" hidden="1"/>
    <cellStyle name="Hiperlink" xfId="15831" builtinId="8" hidden="1"/>
    <cellStyle name="Hiperlink" xfId="15833" builtinId="8" hidden="1"/>
    <cellStyle name="Hiperlink" xfId="15835" builtinId="8" hidden="1"/>
    <cellStyle name="Hiperlink" xfId="15837" builtinId="8" hidden="1"/>
    <cellStyle name="Hiperlink" xfId="15839" builtinId="8" hidden="1"/>
    <cellStyle name="Hiperlink" xfId="15841" builtinId="8" hidden="1"/>
    <cellStyle name="Hiperlink" xfId="15843" builtinId="8" hidden="1"/>
    <cellStyle name="Hiperlink" xfId="15845" builtinId="8" hidden="1"/>
    <cellStyle name="Hiperlink" xfId="15847" builtinId="8" hidden="1"/>
    <cellStyle name="Hiperlink" xfId="15849" builtinId="8" hidden="1"/>
    <cellStyle name="Hiperlink" xfId="15851" builtinId="8" hidden="1"/>
    <cellStyle name="Hiperlink" xfId="15853" builtinId="8" hidden="1"/>
    <cellStyle name="Hiperlink" xfId="15855" builtinId="8" hidden="1"/>
    <cellStyle name="Hiperlink" xfId="15857" builtinId="8" hidden="1"/>
    <cellStyle name="Hiperlink" xfId="15859" builtinId="8" hidden="1"/>
    <cellStyle name="Hiperlink" xfId="15861" builtinId="8" hidden="1"/>
    <cellStyle name="Hiperlink" xfId="15863" builtinId="8" hidden="1"/>
    <cellStyle name="Hiperlink" xfId="15865" builtinId="8" hidden="1"/>
    <cellStyle name="Hiperlink" xfId="15867" builtinId="8" hidden="1"/>
    <cellStyle name="Hiperlink" xfId="15869" builtinId="8" hidden="1"/>
    <cellStyle name="Hiperlink" xfId="15871" builtinId="8" hidden="1"/>
    <cellStyle name="Hiperlink" xfId="15873" builtinId="8" hidden="1"/>
    <cellStyle name="Hiperlink" xfId="15875" builtinId="8" hidden="1"/>
    <cellStyle name="Hiperlink" xfId="15877" builtinId="8" hidden="1"/>
    <cellStyle name="Hiperlink" xfId="15879" builtinId="8" hidden="1"/>
    <cellStyle name="Hiperlink" xfId="15881" builtinId="8" hidden="1"/>
    <cellStyle name="Hiperlink" xfId="15883" builtinId="8" hidden="1"/>
    <cellStyle name="Hiperlink" xfId="15885" builtinId="8" hidden="1"/>
    <cellStyle name="Hiperlink" xfId="15887" builtinId="8" hidden="1"/>
    <cellStyle name="Hiperlink" xfId="15889" builtinId="8" hidden="1"/>
    <cellStyle name="Hiperlink" xfId="15891" builtinId="8" hidden="1"/>
    <cellStyle name="Hiperlink" xfId="15893" builtinId="8" hidden="1"/>
    <cellStyle name="Hiperlink" xfId="15895" builtinId="8" hidden="1"/>
    <cellStyle name="Hiperlink" xfId="15897" builtinId="8" hidden="1"/>
    <cellStyle name="Hiperlink" xfId="15899" builtinId="8" hidden="1"/>
    <cellStyle name="Hiperlink" xfId="15901" builtinId="8" hidden="1"/>
    <cellStyle name="Hiperlink" xfId="15903" builtinId="8" hidden="1"/>
    <cellStyle name="Hiperlink" xfId="15905" builtinId="8" hidden="1"/>
    <cellStyle name="Hiperlink" xfId="15907" builtinId="8" hidden="1"/>
    <cellStyle name="Hiperlink" xfId="15909" builtinId="8" hidden="1"/>
    <cellStyle name="Hiperlink" xfId="15911" builtinId="8" hidden="1"/>
    <cellStyle name="Hiperlink" xfId="15913" builtinId="8" hidden="1"/>
    <cellStyle name="Hiperlink" xfId="15915" builtinId="8" hidden="1"/>
    <cellStyle name="Hiperlink" xfId="15917" builtinId="8" hidden="1"/>
    <cellStyle name="Hiperlink" xfId="15919" builtinId="8" hidden="1"/>
    <cellStyle name="Hiperlink" xfId="15921" builtinId="8" hidden="1"/>
    <cellStyle name="Hiperlink" xfId="15923" builtinId="8" hidden="1"/>
    <cellStyle name="Hiperlink" xfId="15925" builtinId="8" hidden="1"/>
    <cellStyle name="Hiperlink" xfId="15927" builtinId="8" hidden="1"/>
    <cellStyle name="Hiperlink" xfId="15929" builtinId="8" hidden="1"/>
    <cellStyle name="Hiperlink" xfId="15931" builtinId="8" hidden="1"/>
    <cellStyle name="Hiperlink" xfId="15933" builtinId="8" hidden="1"/>
    <cellStyle name="Hiperlink" xfId="15935" builtinId="8" hidden="1"/>
    <cellStyle name="Hiperlink" xfId="15937" builtinId="8" hidden="1"/>
    <cellStyle name="Hiperlink" xfId="15939" builtinId="8" hidden="1"/>
    <cellStyle name="Hiperlink" xfId="15941" builtinId="8" hidden="1"/>
    <cellStyle name="Hiperlink" xfId="15943" builtinId="8" hidden="1"/>
    <cellStyle name="Hiperlink" xfId="15945" builtinId="8" hidden="1"/>
    <cellStyle name="Hiperlink" xfId="15947" builtinId="8" hidden="1"/>
    <cellStyle name="Hiperlink" xfId="15949" builtinId="8" hidden="1"/>
    <cellStyle name="Hiperlink" xfId="15951" builtinId="8" hidden="1"/>
    <cellStyle name="Hiperlink" xfId="15953" builtinId="8" hidden="1"/>
    <cellStyle name="Hiperlink" xfId="15955" builtinId="8" hidden="1"/>
    <cellStyle name="Hiperlink" xfId="15957" builtinId="8" hidden="1"/>
    <cellStyle name="Hiperlink" xfId="15959" builtinId="8" hidden="1"/>
    <cellStyle name="Hiperlink" xfId="15961" builtinId="8" hidden="1"/>
    <cellStyle name="Hiperlink" xfId="15963" builtinId="8" hidden="1"/>
    <cellStyle name="Hiperlink" xfId="15965" builtinId="8" hidden="1"/>
    <cellStyle name="Hiperlink" xfId="15967" builtinId="8" hidden="1"/>
    <cellStyle name="Hiperlink" xfId="15969" builtinId="8" hidden="1"/>
    <cellStyle name="Hiperlink" xfId="15971" builtinId="8" hidden="1"/>
    <cellStyle name="Hiperlink" xfId="15973" builtinId="8" hidden="1"/>
    <cellStyle name="Hiperlink" xfId="15975" builtinId="8" hidden="1"/>
    <cellStyle name="Hiperlink" xfId="15977" builtinId="8" hidden="1"/>
    <cellStyle name="Hiperlink" xfId="15979" builtinId="8" hidden="1"/>
    <cellStyle name="Hiperlink" xfId="15981" builtinId="8" hidden="1"/>
    <cellStyle name="Hiperlink" xfId="15983" builtinId="8" hidden="1"/>
    <cellStyle name="Hiperlink" xfId="15985" builtinId="8" hidden="1"/>
    <cellStyle name="Hiperlink" xfId="15987" builtinId="8" hidden="1"/>
    <cellStyle name="Hiperlink" xfId="15989" builtinId="8" hidden="1"/>
    <cellStyle name="Hiperlink" xfId="15991" builtinId="8" hidden="1"/>
    <cellStyle name="Hiperlink" xfId="15993" builtinId="8" hidden="1"/>
    <cellStyle name="Hiperlink" xfId="15995" builtinId="8" hidden="1"/>
    <cellStyle name="Hiperlink" xfId="15997" builtinId="8" hidden="1"/>
    <cellStyle name="Hiperlink" xfId="15999" builtinId="8" hidden="1"/>
    <cellStyle name="Hiperlink" xfId="16001" builtinId="8" hidden="1"/>
    <cellStyle name="Hiperlink" xfId="16003" builtinId="8" hidden="1"/>
    <cellStyle name="Hiperlink" xfId="16005" builtinId="8" hidden="1"/>
    <cellStyle name="Hiperlink" xfId="16007" builtinId="8" hidden="1"/>
    <cellStyle name="Hiperlink" xfId="16009" builtinId="8" hidden="1"/>
    <cellStyle name="Hiperlink" xfId="16011" builtinId="8" hidden="1"/>
    <cellStyle name="Hiperlink" xfId="16013" builtinId="8" hidden="1"/>
    <cellStyle name="Hiperlink" xfId="16015" builtinId="8" hidden="1"/>
    <cellStyle name="Hiperlink" xfId="16017" builtinId="8" hidden="1"/>
    <cellStyle name="Hiperlink" xfId="16019" builtinId="8" hidden="1"/>
    <cellStyle name="Hiperlink" xfId="16021" builtinId="8" hidden="1"/>
    <cellStyle name="Hiperlink" xfId="16023" builtinId="8" hidden="1"/>
    <cellStyle name="Hiperlink" xfId="16025" builtinId="8" hidden="1"/>
    <cellStyle name="Hiperlink" xfId="16027" builtinId="8" hidden="1"/>
    <cellStyle name="Hiperlink" xfId="16029" builtinId="8" hidden="1"/>
    <cellStyle name="Hiperlink" xfId="16031" builtinId="8" hidden="1"/>
    <cellStyle name="Hiperlink" xfId="16033" builtinId="8" hidden="1"/>
    <cellStyle name="Hiperlink" xfId="16035" builtinId="8" hidden="1"/>
    <cellStyle name="Hiperlink" xfId="16037" builtinId="8" hidden="1"/>
    <cellStyle name="Hiperlink" xfId="16039" builtinId="8" hidden="1"/>
    <cellStyle name="Hiperlink" xfId="16041" builtinId="8" hidden="1"/>
    <cellStyle name="Hiperlink" xfId="16043" builtinId="8" hidden="1"/>
    <cellStyle name="Hiperlink" xfId="16045" builtinId="8" hidden="1"/>
    <cellStyle name="Hiperlink" xfId="16047" builtinId="8" hidden="1"/>
    <cellStyle name="Hiperlink" xfId="16049" builtinId="8" hidden="1"/>
    <cellStyle name="Hiperlink" xfId="16051" builtinId="8" hidden="1"/>
    <cellStyle name="Hiperlink" xfId="16053" builtinId="8" hidden="1"/>
    <cellStyle name="Hiperlink" xfId="16055" builtinId="8" hidden="1"/>
    <cellStyle name="Hiperlink" xfId="16057" builtinId="8" hidden="1"/>
    <cellStyle name="Hiperlink" xfId="16059" builtinId="8" hidden="1"/>
    <cellStyle name="Hiperlink" xfId="16061" builtinId="8" hidden="1"/>
    <cellStyle name="Hiperlink" xfId="16063" builtinId="8" hidden="1"/>
    <cellStyle name="Hiperlink" xfId="16065" builtinId="8" hidden="1"/>
    <cellStyle name="Hiperlink" xfId="16067" builtinId="8" hidden="1"/>
    <cellStyle name="Hiperlink" xfId="16069" builtinId="8" hidden="1"/>
    <cellStyle name="Hiperlink" xfId="16071" builtinId="8" hidden="1"/>
    <cellStyle name="Hiperlink" xfId="16073" builtinId="8" hidden="1"/>
    <cellStyle name="Hiperlink" xfId="16075" builtinId="8" hidden="1"/>
    <cellStyle name="Hiperlink" xfId="16077" builtinId="8" hidden="1"/>
    <cellStyle name="Hiperlink" xfId="16079" builtinId="8" hidden="1"/>
    <cellStyle name="Hiperlink" xfId="16081" builtinId="8" hidden="1"/>
    <cellStyle name="Hiperlink" xfId="16083" builtinId="8" hidden="1"/>
    <cellStyle name="Hiperlink" xfId="16085" builtinId="8" hidden="1"/>
    <cellStyle name="Hiperlink" xfId="16087" builtinId="8" hidden="1"/>
    <cellStyle name="Hiperlink" xfId="16089" builtinId="8" hidden="1"/>
    <cellStyle name="Hiperlink" xfId="16091" builtinId="8" hidden="1"/>
    <cellStyle name="Hiperlink" xfId="16093" builtinId="8" hidden="1"/>
    <cellStyle name="Hiperlink" xfId="16095" builtinId="8" hidden="1"/>
    <cellStyle name="Hiperlink" xfId="16097" builtinId="8" hidden="1"/>
    <cellStyle name="Hiperlink" xfId="16099" builtinId="8" hidden="1"/>
    <cellStyle name="Hiperlink" xfId="16101" builtinId="8" hidden="1"/>
    <cellStyle name="Hiperlink" xfId="16103" builtinId="8" hidden="1"/>
    <cellStyle name="Hiperlink" xfId="16105" builtinId="8" hidden="1"/>
    <cellStyle name="Hiperlink" xfId="16107" builtinId="8" hidden="1"/>
    <cellStyle name="Hiperlink" xfId="16109" builtinId="8" hidden="1"/>
    <cellStyle name="Hiperlink" xfId="16111" builtinId="8" hidden="1"/>
    <cellStyle name="Hiperlink" xfId="16113" builtinId="8" hidden="1"/>
    <cellStyle name="Hiperlink" xfId="16115" builtinId="8" hidden="1"/>
    <cellStyle name="Hiperlink" xfId="16117" builtinId="8" hidden="1"/>
    <cellStyle name="Hiperlink" xfId="16119" builtinId="8" hidden="1"/>
    <cellStyle name="Hiperlink" xfId="16121" builtinId="8" hidden="1"/>
    <cellStyle name="Hiperlink" xfId="16123" builtinId="8" hidden="1"/>
    <cellStyle name="Hiperlink" xfId="16125" builtinId="8" hidden="1"/>
    <cellStyle name="Hiperlink" xfId="16127" builtinId="8" hidden="1"/>
    <cellStyle name="Hiperlink" xfId="16129" builtinId="8" hidden="1"/>
    <cellStyle name="Hiperlink" xfId="16131" builtinId="8" hidden="1"/>
    <cellStyle name="Hiperlink" xfId="16133" builtinId="8" hidden="1"/>
    <cellStyle name="Hiperlink" xfId="16135" builtinId="8" hidden="1"/>
    <cellStyle name="Hiperlink" xfId="16137" builtinId="8" hidden="1"/>
    <cellStyle name="Hiperlink" xfId="16139" builtinId="8" hidden="1"/>
    <cellStyle name="Hiperlink" xfId="16141" builtinId="8" hidden="1"/>
    <cellStyle name="Hiperlink" xfId="16143" builtinId="8" hidden="1"/>
    <cellStyle name="Hiperlink" xfId="16145" builtinId="8" hidden="1"/>
    <cellStyle name="Hiperlink" xfId="16147" builtinId="8" hidden="1"/>
    <cellStyle name="Hiperlink" xfId="16149" builtinId="8" hidden="1"/>
    <cellStyle name="Hiperlink" xfId="16151" builtinId="8" hidden="1"/>
    <cellStyle name="Hiperlink" xfId="16153" builtinId="8" hidden="1"/>
    <cellStyle name="Hiperlink" xfId="16155" builtinId="8" hidden="1"/>
    <cellStyle name="Hiperlink" xfId="16157" builtinId="8" hidden="1"/>
    <cellStyle name="Hiperlink" xfId="16159" builtinId="8" hidden="1"/>
    <cellStyle name="Hiperlink" xfId="16161" builtinId="8" hidden="1"/>
    <cellStyle name="Hiperlink" xfId="16163" builtinId="8" hidden="1"/>
    <cellStyle name="Hiperlink" xfId="16165" builtinId="8" hidden="1"/>
    <cellStyle name="Hiperlink" xfId="16167" builtinId="8" hidden="1"/>
    <cellStyle name="Hiperlink" xfId="16169" builtinId="8" hidden="1"/>
    <cellStyle name="Hiperlink" xfId="16171" builtinId="8" hidden="1"/>
    <cellStyle name="Hiperlink" xfId="16173" builtinId="8" hidden="1"/>
    <cellStyle name="Hiperlink" xfId="16175" builtinId="8" hidden="1"/>
    <cellStyle name="Hiperlink" xfId="16177" builtinId="8" hidden="1"/>
    <cellStyle name="Hiperlink" xfId="16179" builtinId="8" hidden="1"/>
    <cellStyle name="Hiperlink" xfId="16181" builtinId="8" hidden="1"/>
    <cellStyle name="Hiperlink" xfId="16183" builtinId="8" hidden="1"/>
    <cellStyle name="Hiperlink" xfId="16185" builtinId="8" hidden="1"/>
    <cellStyle name="Hiperlink" xfId="16187" builtinId="8" hidden="1"/>
    <cellStyle name="Hiperlink" xfId="16189" builtinId="8" hidden="1"/>
    <cellStyle name="Hiperlink" xfId="16191" builtinId="8" hidden="1"/>
    <cellStyle name="Hiperlink" xfId="16193" builtinId="8" hidden="1"/>
    <cellStyle name="Hiperlink" xfId="16195" builtinId="8" hidden="1"/>
    <cellStyle name="Hiperlink" xfId="16197" builtinId="8" hidden="1"/>
    <cellStyle name="Hiperlink" xfId="16199" builtinId="8" hidden="1"/>
    <cellStyle name="Hiperlink" xfId="16201" builtinId="8" hidden="1"/>
    <cellStyle name="Hiperlink" xfId="16203" builtinId="8" hidden="1"/>
    <cellStyle name="Hiperlink" xfId="16205" builtinId="8" hidden="1"/>
    <cellStyle name="Hiperlink" xfId="16207" builtinId="8" hidden="1"/>
    <cellStyle name="Hiperlink" xfId="16209" builtinId="8" hidden="1"/>
    <cellStyle name="Hiperlink" xfId="16211" builtinId="8" hidden="1"/>
    <cellStyle name="Hiperlink" xfId="16213" builtinId="8" hidden="1"/>
    <cellStyle name="Hiperlink" xfId="16215" builtinId="8" hidden="1"/>
    <cellStyle name="Hiperlink" xfId="16217" builtinId="8" hidden="1"/>
    <cellStyle name="Hiperlink" xfId="16219" builtinId="8" hidden="1"/>
    <cellStyle name="Hiperlink" xfId="16221" builtinId="8" hidden="1"/>
    <cellStyle name="Hiperlink" xfId="16223" builtinId="8" hidden="1"/>
    <cellStyle name="Hiperlink" xfId="16225" builtinId="8" hidden="1"/>
    <cellStyle name="Hiperlink" xfId="16227" builtinId="8" hidden="1"/>
    <cellStyle name="Hiperlink" xfId="16229" builtinId="8" hidden="1"/>
    <cellStyle name="Hiperlink" xfId="16231" builtinId="8" hidden="1"/>
    <cellStyle name="Hiperlink" xfId="16233" builtinId="8" hidden="1"/>
    <cellStyle name="Hiperlink" xfId="16235" builtinId="8" hidden="1"/>
    <cellStyle name="Hiperlink" xfId="16237" builtinId="8" hidden="1"/>
    <cellStyle name="Hiperlink" xfId="16239" builtinId="8" hidden="1"/>
    <cellStyle name="Hiperlink" xfId="16241" builtinId="8" hidden="1"/>
    <cellStyle name="Hiperlink" xfId="16243" builtinId="8" hidden="1"/>
    <cellStyle name="Hiperlink" xfId="16245" builtinId="8" hidden="1"/>
    <cellStyle name="Hiperlink" xfId="16247" builtinId="8" hidden="1"/>
    <cellStyle name="Hiperlink" xfId="16249" builtinId="8" hidden="1"/>
    <cellStyle name="Hiperlink" xfId="16251" builtinId="8" hidden="1"/>
    <cellStyle name="Hiperlink" xfId="16253" builtinId="8" hidden="1"/>
    <cellStyle name="Hiperlink" xfId="16255" builtinId="8" hidden="1"/>
    <cellStyle name="Hiperlink" xfId="16257" builtinId="8" hidden="1"/>
    <cellStyle name="Hiperlink" xfId="16259" builtinId="8" hidden="1"/>
    <cellStyle name="Hiperlink" xfId="16261" builtinId="8" hidden="1"/>
    <cellStyle name="Hiperlink" xfId="16263" builtinId="8" hidden="1"/>
    <cellStyle name="Hiperlink" xfId="16265" builtinId="8" hidden="1"/>
    <cellStyle name="Hiperlink" xfId="16267" builtinId="8" hidden="1"/>
    <cellStyle name="Hiperlink" xfId="16269" builtinId="8" hidden="1"/>
    <cellStyle name="Hiperlink" xfId="16271" builtinId="8" hidden="1"/>
    <cellStyle name="Hiperlink" xfId="16273" builtinId="8" hidden="1"/>
    <cellStyle name="Hiperlink" xfId="16275" builtinId="8" hidden="1"/>
    <cellStyle name="Hiperlink" xfId="16277" builtinId="8" hidden="1"/>
    <cellStyle name="Hiperlink" xfId="16279" builtinId="8" hidden="1"/>
    <cellStyle name="Hiperlink" xfId="16281" builtinId="8" hidden="1"/>
    <cellStyle name="Hiperlink" xfId="16283" builtinId="8" hidden="1"/>
    <cellStyle name="Hiperlink" xfId="16285" builtinId="8" hidden="1"/>
    <cellStyle name="Hiperlink" xfId="16287" builtinId="8" hidden="1"/>
    <cellStyle name="Hiperlink" xfId="16289" builtinId="8" hidden="1"/>
    <cellStyle name="Hiperlink" xfId="16291" builtinId="8" hidden="1"/>
    <cellStyle name="Hiperlink" xfId="16293" builtinId="8" hidden="1"/>
    <cellStyle name="Hiperlink" xfId="16295" builtinId="8" hidden="1"/>
    <cellStyle name="Hiperlink" xfId="16297" builtinId="8" hidden="1"/>
    <cellStyle name="Hiperlink" xfId="16299" builtinId="8" hidden="1"/>
    <cellStyle name="Hiperlink" xfId="16301" builtinId="8" hidden="1"/>
    <cellStyle name="Hiperlink" xfId="16303" builtinId="8" hidden="1"/>
    <cellStyle name="Hiperlink" xfId="16305" builtinId="8" hidden="1"/>
    <cellStyle name="Hiperlink" xfId="16307" builtinId="8" hidden="1"/>
    <cellStyle name="Hiperlink" xfId="16309" builtinId="8" hidden="1"/>
    <cellStyle name="Hiperlink" xfId="16311" builtinId="8" hidden="1"/>
    <cellStyle name="Hiperlink" xfId="16313" builtinId="8" hidden="1"/>
    <cellStyle name="Hiperlink" xfId="16315" builtinId="8" hidden="1"/>
    <cellStyle name="Hiperlink" xfId="16317" builtinId="8" hidden="1"/>
    <cellStyle name="Hiperlink" xfId="16319" builtinId="8" hidden="1"/>
    <cellStyle name="Hiperlink" xfId="16321" builtinId="8" hidden="1"/>
    <cellStyle name="Hiperlink" xfId="16323" builtinId="8" hidden="1"/>
    <cellStyle name="Hiperlink" xfId="16325" builtinId="8" hidden="1"/>
    <cellStyle name="Hiperlink" xfId="16327" builtinId="8" hidden="1"/>
    <cellStyle name="Hiperlink" xfId="16329" builtinId="8" hidden="1"/>
    <cellStyle name="Hiperlink" xfId="16331" builtinId="8" hidden="1"/>
    <cellStyle name="Hiperlink" xfId="16333" builtinId="8" hidden="1"/>
    <cellStyle name="Hiperlink" xfId="16335" builtinId="8" hidden="1"/>
    <cellStyle name="Hiperlink" xfId="16337" builtinId="8" hidden="1"/>
    <cellStyle name="Hiperlink" xfId="16339" builtinId="8" hidden="1"/>
    <cellStyle name="Hiperlink" xfId="16341" builtinId="8" hidden="1"/>
    <cellStyle name="Hiperlink" xfId="16343" builtinId="8" hidden="1"/>
    <cellStyle name="Hiperlink" xfId="16345" builtinId="8" hidden="1"/>
    <cellStyle name="Hiperlink" xfId="16347" builtinId="8" hidden="1"/>
    <cellStyle name="Hiperlink" xfId="16349" builtinId="8" hidden="1"/>
    <cellStyle name="Hiperlink" xfId="16351" builtinId="8" hidden="1"/>
    <cellStyle name="Hiperlink" xfId="16353" builtinId="8" hidden="1"/>
    <cellStyle name="Hiperlink" xfId="16355" builtinId="8" hidden="1"/>
    <cellStyle name="Hiperlink" xfId="16357" builtinId="8" hidden="1"/>
    <cellStyle name="Hiperlink" xfId="16359" builtinId="8" hidden="1"/>
    <cellStyle name="Hiperlink" xfId="16361" builtinId="8" hidden="1"/>
    <cellStyle name="Hiperlink" xfId="16363" builtinId="8" hidden="1"/>
    <cellStyle name="Hiperlink" xfId="16365" builtinId="8" hidden="1"/>
    <cellStyle name="Hiperlink" xfId="16367" builtinId="8" hidden="1"/>
    <cellStyle name="Hiperlink" xfId="16369" builtinId="8" hidden="1"/>
    <cellStyle name="Hiperlink" xfId="16371" builtinId="8" hidden="1"/>
    <cellStyle name="Hiperlink" xfId="16373" builtinId="8" hidden="1"/>
    <cellStyle name="Hiperlink" xfId="16375" builtinId="8" hidden="1"/>
    <cellStyle name="Hiperlink" xfId="16377" builtinId="8" hidden="1"/>
    <cellStyle name="Hiperlink" xfId="16379" builtinId="8" hidden="1"/>
    <cellStyle name="Hiperlink" xfId="16381" builtinId="8" hidden="1"/>
    <cellStyle name="Hiperlink" xfId="16383" builtinId="8" hidden="1"/>
    <cellStyle name="Hiperlink" xfId="16385" builtinId="8" hidden="1"/>
    <cellStyle name="Hiperlink" xfId="16387" builtinId="8" hidden="1"/>
    <cellStyle name="Hiperlink" xfId="16389" builtinId="8" hidden="1"/>
    <cellStyle name="Hiperlink" xfId="16391" builtinId="8" hidden="1"/>
    <cellStyle name="Hiperlink" xfId="16393" builtinId="8" hidden="1"/>
    <cellStyle name="Hiperlink" xfId="16395" builtinId="8" hidden="1"/>
    <cellStyle name="Hiperlink" xfId="16397" builtinId="8" hidden="1"/>
    <cellStyle name="Hiperlink" xfId="16399" builtinId="8" hidden="1"/>
    <cellStyle name="Hiperlink" xfId="16401" builtinId="8" hidden="1"/>
    <cellStyle name="Hiperlink" xfId="16403" builtinId="8" hidden="1"/>
    <cellStyle name="Hiperlink" xfId="16405" builtinId="8" hidden="1"/>
    <cellStyle name="Hiperlink" xfId="16407" builtinId="8" hidden="1"/>
    <cellStyle name="Hiperlink" xfId="16409" builtinId="8" hidden="1"/>
    <cellStyle name="Hiperlink" xfId="16411" builtinId="8" hidden="1"/>
    <cellStyle name="Hiperlink" xfId="16413" builtinId="8" hidden="1"/>
    <cellStyle name="Hiperlink" xfId="16415" builtinId="8" hidden="1"/>
    <cellStyle name="Hiperlink" xfId="16417" builtinId="8" hidden="1"/>
    <cellStyle name="Hiperlink" xfId="16419" builtinId="8" hidden="1"/>
    <cellStyle name="Hiperlink" xfId="16421" builtinId="8" hidden="1"/>
    <cellStyle name="Hiperlink" xfId="16423" builtinId="8" hidden="1"/>
    <cellStyle name="Hiperlink" xfId="16425" builtinId="8" hidden="1"/>
    <cellStyle name="Hiperlink" xfId="16427" builtinId="8" hidden="1"/>
    <cellStyle name="Hiperlink" xfId="16429" builtinId="8" hidden="1"/>
    <cellStyle name="Hiperlink" xfId="16431" builtinId="8" hidden="1"/>
    <cellStyle name="Hiperlink" xfId="16433" builtinId="8" hidden="1"/>
    <cellStyle name="Hiperlink" xfId="16435" builtinId="8" hidden="1"/>
    <cellStyle name="Hiperlink" xfId="16437" builtinId="8" hidden="1"/>
    <cellStyle name="Hiperlink" xfId="16439" builtinId="8" hidden="1"/>
    <cellStyle name="Hiperlink" xfId="16441" builtinId="8" hidden="1"/>
    <cellStyle name="Hiperlink" xfId="16443" builtinId="8" hidden="1"/>
    <cellStyle name="Hiperlink" xfId="16445" builtinId="8" hidden="1"/>
    <cellStyle name="Hiperlink" xfId="16447" builtinId="8" hidden="1"/>
    <cellStyle name="Hiperlink" xfId="16449" builtinId="8" hidden="1"/>
    <cellStyle name="Hiperlink" xfId="16451" builtinId="8" hidden="1"/>
    <cellStyle name="Hiperlink" xfId="16453" builtinId="8" hidden="1"/>
    <cellStyle name="Hiperlink" xfId="16455" builtinId="8" hidden="1"/>
    <cellStyle name="Hiperlink" xfId="16457" builtinId="8" hidden="1"/>
    <cellStyle name="Hiperlink" xfId="16459" builtinId="8" hidden="1"/>
    <cellStyle name="Hiperlink" xfId="16461" builtinId="8" hidden="1"/>
    <cellStyle name="Hiperlink" xfId="16463" builtinId="8" hidden="1"/>
    <cellStyle name="Hiperlink" xfId="16465" builtinId="8" hidden="1"/>
    <cellStyle name="Hiperlink" xfId="16467" builtinId="8" hidden="1"/>
    <cellStyle name="Hiperlink" xfId="16469" builtinId="8" hidden="1"/>
    <cellStyle name="Hiperlink" xfId="16471" builtinId="8" hidden="1"/>
    <cellStyle name="Hiperlink" xfId="16473" builtinId="8" hidden="1"/>
    <cellStyle name="Hiperlink" xfId="16475" builtinId="8" hidden="1"/>
    <cellStyle name="Hiperlink" xfId="16477" builtinId="8" hidden="1"/>
    <cellStyle name="Hiperlink" xfId="16479" builtinId="8" hidden="1"/>
    <cellStyle name="Hiperlink" xfId="16481" builtinId="8" hidden="1"/>
    <cellStyle name="Hiperlink" xfId="16483" builtinId="8" hidden="1"/>
    <cellStyle name="Hiperlink" xfId="16485" builtinId="8" hidden="1"/>
    <cellStyle name="Hiperlink" xfId="16487" builtinId="8" hidden="1"/>
    <cellStyle name="Hiperlink" xfId="16489" builtinId="8" hidden="1"/>
    <cellStyle name="Hiperlink" xfId="16491" builtinId="8" hidden="1"/>
    <cellStyle name="Hiperlink" xfId="16493" builtinId="8" hidden="1"/>
    <cellStyle name="Hiperlink" xfId="16495" builtinId="8" hidden="1"/>
    <cellStyle name="Hiperlink" xfId="16497" builtinId="8" hidden="1"/>
    <cellStyle name="Hiperlink" xfId="16499" builtinId="8" hidden="1"/>
    <cellStyle name="Hiperlink" xfId="16501" builtinId="8" hidden="1"/>
    <cellStyle name="Hiperlink" xfId="16503" builtinId="8" hidden="1"/>
    <cellStyle name="Hiperlink" xfId="16505" builtinId="8" hidden="1"/>
    <cellStyle name="Hiperlink" xfId="16507" builtinId="8" hidden="1"/>
    <cellStyle name="Hiperlink" xfId="16509" builtinId="8" hidden="1"/>
    <cellStyle name="Hiperlink" xfId="16511" builtinId="8" hidden="1"/>
    <cellStyle name="Hiperlink" xfId="16513" builtinId="8" hidden="1"/>
    <cellStyle name="Hiperlink" xfId="16515" builtinId="8" hidden="1"/>
    <cellStyle name="Hiperlink" xfId="16517" builtinId="8" hidden="1"/>
    <cellStyle name="Hiperlink" xfId="16519" builtinId="8" hidden="1"/>
    <cellStyle name="Hiperlink" xfId="16521" builtinId="8" hidden="1"/>
    <cellStyle name="Hiperlink" xfId="16523" builtinId="8" hidden="1"/>
    <cellStyle name="Hiperlink" xfId="16525" builtinId="8" hidden="1"/>
    <cellStyle name="Hiperlink" xfId="16527" builtinId="8" hidden="1"/>
    <cellStyle name="Hiperlink" xfId="16529" builtinId="8" hidden="1"/>
    <cellStyle name="Hiperlink" xfId="16531" builtinId="8" hidden="1"/>
    <cellStyle name="Hiperlink" xfId="16533" builtinId="8" hidden="1"/>
    <cellStyle name="Hiperlink" xfId="16535" builtinId="8" hidden="1"/>
    <cellStyle name="Hiperlink" xfId="16537" builtinId="8" hidden="1"/>
    <cellStyle name="Hiperlink" xfId="16539" builtinId="8" hidden="1"/>
    <cellStyle name="Hiperlink" xfId="16541" builtinId="8" hidden="1"/>
    <cellStyle name="Hiperlink" xfId="16543" builtinId="8" hidden="1"/>
    <cellStyle name="Hiperlink" xfId="16545" builtinId="8" hidden="1"/>
    <cellStyle name="Hiperlink" xfId="16547" builtinId="8" hidden="1"/>
    <cellStyle name="Hiperlink" xfId="16549" builtinId="8" hidden="1"/>
    <cellStyle name="Hiperlink" xfId="16551" builtinId="8" hidden="1"/>
    <cellStyle name="Hiperlink" xfId="16553" builtinId="8" hidden="1"/>
    <cellStyle name="Hiperlink" xfId="16555" builtinId="8" hidden="1"/>
    <cellStyle name="Hiperlink" xfId="16557" builtinId="8" hidden="1"/>
    <cellStyle name="Hiperlink" xfId="16559" builtinId="8" hidden="1"/>
    <cellStyle name="Hiperlink" xfId="16561" builtinId="8" hidden="1"/>
    <cellStyle name="Hiperlink" xfId="16563" builtinId="8" hidden="1"/>
    <cellStyle name="Hiperlink" xfId="16565" builtinId="8" hidden="1"/>
    <cellStyle name="Hiperlink" xfId="16567" builtinId="8" hidden="1"/>
    <cellStyle name="Hiperlink" xfId="16569" builtinId="8" hidden="1"/>
    <cellStyle name="Hiperlink" xfId="16571" builtinId="8" hidden="1"/>
    <cellStyle name="Hiperlink" xfId="16573" builtinId="8" hidden="1"/>
    <cellStyle name="Hiperlink" xfId="16575" builtinId="8" hidden="1"/>
    <cellStyle name="Hiperlink" xfId="16577" builtinId="8" hidden="1"/>
    <cellStyle name="Hiperlink" xfId="16579" builtinId="8" hidden="1"/>
    <cellStyle name="Hiperlink" xfId="16581" builtinId="8" hidden="1"/>
    <cellStyle name="Hiperlink" xfId="16583" builtinId="8" hidden="1"/>
    <cellStyle name="Hiperlink" xfId="16585" builtinId="8" hidden="1"/>
    <cellStyle name="Hiperlink" xfId="16587" builtinId="8" hidden="1"/>
    <cellStyle name="Hiperlink" xfId="16589" builtinId="8" hidden="1"/>
    <cellStyle name="Hiperlink" xfId="16591" builtinId="8" hidden="1"/>
    <cellStyle name="Hiperlink" xfId="16593" builtinId="8" hidden="1"/>
    <cellStyle name="Hiperlink" xfId="16595" builtinId="8" hidden="1"/>
    <cellStyle name="Hiperlink" xfId="16597" builtinId="8" hidden="1"/>
    <cellStyle name="Hiperlink" xfId="16599" builtinId="8" hidden="1"/>
    <cellStyle name="Hiperlink" xfId="16601" builtinId="8" hidden="1"/>
    <cellStyle name="Hiperlink" xfId="16603" builtinId="8" hidden="1"/>
    <cellStyle name="Hiperlink" xfId="16605" builtinId="8" hidden="1"/>
    <cellStyle name="Hiperlink" xfId="16607" builtinId="8" hidden="1"/>
    <cellStyle name="Hiperlink" xfId="16609" builtinId="8" hidden="1"/>
    <cellStyle name="Hiperlink" xfId="16611" builtinId="8" hidden="1"/>
    <cellStyle name="Hiperlink" xfId="16613" builtinId="8" hidden="1"/>
    <cellStyle name="Hiperlink" xfId="16615" builtinId="8" hidden="1"/>
    <cellStyle name="Hiperlink Visitado" xfId="6" builtinId="9" hidden="1"/>
    <cellStyle name="Hiperlink Visitado" xfId="8" builtinId="9" hidden="1"/>
    <cellStyle name="Hiperlink Visitado" xfId="10" builtinId="9" hidden="1"/>
    <cellStyle name="Hiperlink Visitado" xfId="12" builtinId="9" hidden="1"/>
    <cellStyle name="Hiperlink Visitado" xfId="14" builtinId="9" hidden="1"/>
    <cellStyle name="Hiperlink Visitado" xfId="16" builtinId="9" hidden="1"/>
    <cellStyle name="Hiperlink Visitado" xfId="18" builtinId="9" hidden="1"/>
    <cellStyle name="Hiperlink Visitado" xfId="20" builtinId="9" hidden="1"/>
    <cellStyle name="Hiperlink Visitado" xfId="22" builtinId="9" hidden="1"/>
    <cellStyle name="Hiperlink Visitado" xfId="24" builtinId="9" hidden="1"/>
    <cellStyle name="Hiperlink Visitado" xfId="26" builtinId="9" hidden="1"/>
    <cellStyle name="Hiperlink Visitado" xfId="28" builtinId="9" hidden="1"/>
    <cellStyle name="Hiperlink Visitado" xfId="30" builtinId="9" hidden="1"/>
    <cellStyle name="Hiperlink Visitado" xfId="32" builtinId="9" hidden="1"/>
    <cellStyle name="Hiperlink Visitado" xfId="34" builtinId="9" hidden="1"/>
    <cellStyle name="Hiperlink Visitado" xfId="36" builtinId="9" hidden="1"/>
    <cellStyle name="Hiperlink Visitado" xfId="38" builtinId="9" hidden="1"/>
    <cellStyle name="Hiperlink Visitado" xfId="40" builtinId="9" hidden="1"/>
    <cellStyle name="Hiperlink Visitado" xfId="42" builtinId="9" hidden="1"/>
    <cellStyle name="Hiperlink Visitado" xfId="44" builtinId="9" hidden="1"/>
    <cellStyle name="Hiperlink Visitado" xfId="46" builtinId="9" hidden="1"/>
    <cellStyle name="Hiperlink Visitado" xfId="48" builtinId="9" hidden="1"/>
    <cellStyle name="Hiperlink Visitado" xfId="50" builtinId="9" hidden="1"/>
    <cellStyle name="Hiperlink Visitado" xfId="52" builtinId="9" hidden="1"/>
    <cellStyle name="Hiperlink Visitado" xfId="54" builtinId="9" hidden="1"/>
    <cellStyle name="Hiperlink Visitado" xfId="56" builtinId="9" hidden="1"/>
    <cellStyle name="Hiperlink Visitado" xfId="58" builtinId="9" hidden="1"/>
    <cellStyle name="Hiperlink Visitado" xfId="60" builtinId="9" hidden="1"/>
    <cellStyle name="Hiperlink Visitado" xfId="63" builtinId="9" hidden="1"/>
    <cellStyle name="Hiperlink Visitado" xfId="65" builtinId="9" hidden="1"/>
    <cellStyle name="Hiperlink Visitado" xfId="67" builtinId="9" hidden="1"/>
    <cellStyle name="Hiperlink Visitado" xfId="69" builtinId="9" hidden="1"/>
    <cellStyle name="Hiperlink Visitado" xfId="72" builtinId="9" hidden="1"/>
    <cellStyle name="Hiperlink Visitado" xfId="74" builtinId="9" hidden="1"/>
    <cellStyle name="Hiperlink Visitado" xfId="76" builtinId="9" hidden="1"/>
    <cellStyle name="Hiperlink Visitado" xfId="78" builtinId="9" hidden="1"/>
    <cellStyle name="Hiperlink Visitado" xfId="80" builtinId="9" hidden="1"/>
    <cellStyle name="Hiperlink Visitado" xfId="82" builtinId="9" hidden="1"/>
    <cellStyle name="Hiperlink Visitado" xfId="84" builtinId="9" hidden="1"/>
    <cellStyle name="Hiperlink Visitado" xfId="86" builtinId="9" hidden="1"/>
    <cellStyle name="Hiperlink Visitado" xfId="88" builtinId="9" hidden="1"/>
    <cellStyle name="Hiperlink Visitado" xfId="90" builtinId="9" hidden="1"/>
    <cellStyle name="Hiperlink Visitado" xfId="92" builtinId="9" hidden="1"/>
    <cellStyle name="Hiperlink Visitado" xfId="94" builtinId="9" hidden="1"/>
    <cellStyle name="Hiperlink Visitado" xfId="96" builtinId="9" hidden="1"/>
    <cellStyle name="Hiperlink Visitado" xfId="98" builtinId="9" hidden="1"/>
    <cellStyle name="Hiperlink Visitado" xfId="100" builtinId="9" hidden="1"/>
    <cellStyle name="Hiperlink Visitado" xfId="102" builtinId="9" hidden="1"/>
    <cellStyle name="Hiperlink Visitado" xfId="104" builtinId="9" hidden="1"/>
    <cellStyle name="Hiperlink Visitado" xfId="106" builtinId="9" hidden="1"/>
    <cellStyle name="Hiperlink Visitado" xfId="108" builtinId="9" hidden="1"/>
    <cellStyle name="Hiperlink Visitado" xfId="110" builtinId="9" hidden="1"/>
    <cellStyle name="Hiperlink Visitado" xfId="112" builtinId="9" hidden="1"/>
    <cellStyle name="Hiperlink Visitado" xfId="114" builtinId="9" hidden="1"/>
    <cellStyle name="Hiperlink Visitado" xfId="116" builtinId="9" hidden="1"/>
    <cellStyle name="Hiperlink Visitado" xfId="118" builtinId="9" hidden="1"/>
    <cellStyle name="Hiperlink Visitado" xfId="120" builtinId="9" hidden="1"/>
    <cellStyle name="Hiperlink Visitado" xfId="122" builtinId="9" hidden="1"/>
    <cellStyle name="Hiperlink Visitado" xfId="124" builtinId="9" hidden="1"/>
    <cellStyle name="Hiperlink Visitado" xfId="126" builtinId="9" hidden="1"/>
    <cellStyle name="Hiperlink Visitado" xfId="128" builtinId="9" hidden="1"/>
    <cellStyle name="Hiperlink Visitado" xfId="130" builtinId="9" hidden="1"/>
    <cellStyle name="Hiperlink Visitado" xfId="132" builtinId="9" hidden="1"/>
    <cellStyle name="Hiperlink Visitado" xfId="134" builtinId="9" hidden="1"/>
    <cellStyle name="Hiperlink Visitado" xfId="136" builtinId="9" hidden="1"/>
    <cellStyle name="Hiperlink Visitado" xfId="138" builtinId="9" hidden="1"/>
    <cellStyle name="Hiperlink Visitado" xfId="140" builtinId="9" hidden="1"/>
    <cellStyle name="Hiperlink Visitado" xfId="142" builtinId="9" hidden="1"/>
    <cellStyle name="Hiperlink Visitado" xfId="144" builtinId="9" hidden="1"/>
    <cellStyle name="Hiperlink Visitado" xfId="146" builtinId="9" hidden="1"/>
    <cellStyle name="Hiperlink Visitado" xfId="148" builtinId="9" hidden="1"/>
    <cellStyle name="Hiperlink Visitado" xfId="150" builtinId="9" hidden="1"/>
    <cellStyle name="Hiperlink Visitado" xfId="152" builtinId="9" hidden="1"/>
    <cellStyle name="Hiperlink Visitado" xfId="154" builtinId="9" hidden="1"/>
    <cellStyle name="Hiperlink Visitado" xfId="156" builtinId="9" hidden="1"/>
    <cellStyle name="Hiperlink Visitado" xfId="158" builtinId="9" hidden="1"/>
    <cellStyle name="Hiperlink Visitado" xfId="160" builtinId="9" hidden="1"/>
    <cellStyle name="Hiperlink Visitado" xfId="162" builtinId="9" hidden="1"/>
    <cellStyle name="Hiperlink Visitado" xfId="164" builtinId="9" hidden="1"/>
    <cellStyle name="Hiperlink Visitado" xfId="166" builtinId="9" hidden="1"/>
    <cellStyle name="Hiperlink Visitado" xfId="168" builtinId="9" hidden="1"/>
    <cellStyle name="Hiperlink Visitado" xfId="170" builtinId="9" hidden="1"/>
    <cellStyle name="Hiperlink Visitado" xfId="172" builtinId="9" hidden="1"/>
    <cellStyle name="Hiperlink Visitado" xfId="174" builtinId="9" hidden="1"/>
    <cellStyle name="Hiperlink Visitado" xfId="176" builtinId="9" hidden="1"/>
    <cellStyle name="Hiperlink Visitado" xfId="178" builtinId="9" hidden="1"/>
    <cellStyle name="Hiperlink Visitado" xfId="180" builtinId="9" hidden="1"/>
    <cellStyle name="Hiperlink Visitado" xfId="182" builtinId="9" hidden="1"/>
    <cellStyle name="Hiperlink Visitado" xfId="184" builtinId="9" hidden="1"/>
    <cellStyle name="Hiperlink Visitado" xfId="186" builtinId="9" hidden="1"/>
    <cellStyle name="Hiperlink Visitado" xfId="188" builtinId="9" hidden="1"/>
    <cellStyle name="Hiperlink Visitado" xfId="190" builtinId="9" hidden="1"/>
    <cellStyle name="Hiperlink Visitado" xfId="192" builtinId="9" hidden="1"/>
    <cellStyle name="Hiperlink Visitado" xfId="194" builtinId="9" hidden="1"/>
    <cellStyle name="Hiperlink Visitado" xfId="196" builtinId="9" hidden="1"/>
    <cellStyle name="Hiperlink Visitado" xfId="198" builtinId="9" hidden="1"/>
    <cellStyle name="Hiperlink Visitado" xfId="200" builtinId="9" hidden="1"/>
    <cellStyle name="Hiperlink Visitado" xfId="202" builtinId="9" hidden="1"/>
    <cellStyle name="Hiperlink Visitado" xfId="204" builtinId="9" hidden="1"/>
    <cellStyle name="Hiperlink Visitado" xfId="206" builtinId="9" hidden="1"/>
    <cellStyle name="Hiperlink Visitado" xfId="208" builtinId="9" hidden="1"/>
    <cellStyle name="Hiperlink Visitado" xfId="210" builtinId="9" hidden="1"/>
    <cellStyle name="Hiperlink Visitado" xfId="212" builtinId="9" hidden="1"/>
    <cellStyle name="Hiperlink Visitado" xfId="214" builtinId="9" hidden="1"/>
    <cellStyle name="Hiperlink Visitado" xfId="216" builtinId="9" hidden="1"/>
    <cellStyle name="Hiperlink Visitado" xfId="218" builtinId="9" hidden="1"/>
    <cellStyle name="Hiperlink Visitado" xfId="220" builtinId="9" hidden="1"/>
    <cellStyle name="Hiperlink Visitado" xfId="222" builtinId="9" hidden="1"/>
    <cellStyle name="Hiperlink Visitado" xfId="224" builtinId="9" hidden="1"/>
    <cellStyle name="Hiperlink Visitado" xfId="226" builtinId="9" hidden="1"/>
    <cellStyle name="Hiperlink Visitado" xfId="228" builtinId="9" hidden="1"/>
    <cellStyle name="Hiperlink Visitado" xfId="230" builtinId="9" hidden="1"/>
    <cellStyle name="Hiperlink Visitado" xfId="232" builtinId="9" hidden="1"/>
    <cellStyle name="Hiperlink Visitado" xfId="234" builtinId="9" hidden="1"/>
    <cellStyle name="Hiperlink Visitado" xfId="236" builtinId="9" hidden="1"/>
    <cellStyle name="Hiperlink Visitado" xfId="238" builtinId="9" hidden="1"/>
    <cellStyle name="Hiperlink Visitado" xfId="240" builtinId="9" hidden="1"/>
    <cellStyle name="Hiperlink Visitado" xfId="242" builtinId="9" hidden="1"/>
    <cellStyle name="Hiperlink Visitado" xfId="244" builtinId="9" hidden="1"/>
    <cellStyle name="Hiperlink Visitado" xfId="246" builtinId="9" hidden="1"/>
    <cellStyle name="Hiperlink Visitado" xfId="248" builtinId="9" hidden="1"/>
    <cellStyle name="Hiperlink Visitado" xfId="250" builtinId="9" hidden="1"/>
    <cellStyle name="Hiperlink Visitado" xfId="252" builtinId="9" hidden="1"/>
    <cellStyle name="Hiperlink Visitado" xfId="254" builtinId="9" hidden="1"/>
    <cellStyle name="Hiperlink Visitado" xfId="256" builtinId="9" hidden="1"/>
    <cellStyle name="Hiperlink Visitado" xfId="258" builtinId="9" hidden="1"/>
    <cellStyle name="Hiperlink Visitado" xfId="260" builtinId="9" hidden="1"/>
    <cellStyle name="Hiperlink Visitado" xfId="262" builtinId="9" hidden="1"/>
    <cellStyle name="Hiperlink Visitado" xfId="264" builtinId="9" hidden="1"/>
    <cellStyle name="Hiperlink Visitado" xfId="266" builtinId="9" hidden="1"/>
    <cellStyle name="Hiperlink Visitado" xfId="268" builtinId="9" hidden="1"/>
    <cellStyle name="Hiperlink Visitado" xfId="270" builtinId="9" hidden="1"/>
    <cellStyle name="Hiperlink Visitado" xfId="272" builtinId="9" hidden="1"/>
    <cellStyle name="Hiperlink Visitado" xfId="274" builtinId="9" hidden="1"/>
    <cellStyle name="Hiperlink Visitado" xfId="276" builtinId="9" hidden="1"/>
    <cellStyle name="Hiperlink Visitado" xfId="278" builtinId="9" hidden="1"/>
    <cellStyle name="Hiperlink Visitado" xfId="280" builtinId="9" hidden="1"/>
    <cellStyle name="Hiperlink Visitado" xfId="282" builtinId="9" hidden="1"/>
    <cellStyle name="Hiperlink Visitado" xfId="284" builtinId="9" hidden="1"/>
    <cellStyle name="Hiperlink Visitado" xfId="286" builtinId="9" hidden="1"/>
    <cellStyle name="Hiperlink Visitado" xfId="288" builtinId="9" hidden="1"/>
    <cellStyle name="Hiperlink Visitado" xfId="290" builtinId="9" hidden="1"/>
    <cellStyle name="Hiperlink Visitado" xfId="292" builtinId="9" hidden="1"/>
    <cellStyle name="Hiperlink Visitado" xfId="294" builtinId="9" hidden="1"/>
    <cellStyle name="Hiperlink Visitado" xfId="296" builtinId="9" hidden="1"/>
    <cellStyle name="Hiperlink Visitado" xfId="298" builtinId="9" hidden="1"/>
    <cellStyle name="Hiperlink Visitado" xfId="300" builtinId="9" hidden="1"/>
    <cellStyle name="Hiperlink Visitado" xfId="302" builtinId="9" hidden="1"/>
    <cellStyle name="Hiperlink Visitado" xfId="304" builtinId="9" hidden="1"/>
    <cellStyle name="Hiperlink Visitado" xfId="306" builtinId="9" hidden="1"/>
    <cellStyle name="Hiperlink Visitado" xfId="308" builtinId="9" hidden="1"/>
    <cellStyle name="Hiperlink Visitado" xfId="310" builtinId="9" hidden="1"/>
    <cellStyle name="Hiperlink Visitado" xfId="312" builtinId="9" hidden="1"/>
    <cellStyle name="Hiperlink Visitado" xfId="314" builtinId="9" hidden="1"/>
    <cellStyle name="Hiperlink Visitado" xfId="316" builtinId="9" hidden="1"/>
    <cellStyle name="Hiperlink Visitado" xfId="318" builtinId="9" hidden="1"/>
    <cellStyle name="Hiperlink Visitado" xfId="320" builtinId="9" hidden="1"/>
    <cellStyle name="Hiperlink Visitado" xfId="322" builtinId="9" hidden="1"/>
    <cellStyle name="Hiperlink Visitado" xfId="324" builtinId="9" hidden="1"/>
    <cellStyle name="Hiperlink Visitado" xfId="326" builtinId="9" hidden="1"/>
    <cellStyle name="Hiperlink Visitado" xfId="328" builtinId="9" hidden="1"/>
    <cellStyle name="Hiperlink Visitado" xfId="330" builtinId="9" hidden="1"/>
    <cellStyle name="Hiperlink Visitado" xfId="332" builtinId="9" hidden="1"/>
    <cellStyle name="Hiperlink Visitado" xfId="334" builtinId="9" hidden="1"/>
    <cellStyle name="Hiperlink Visitado" xfId="336" builtinId="9" hidden="1"/>
    <cellStyle name="Hiperlink Visitado" xfId="338" builtinId="9" hidden="1"/>
    <cellStyle name="Hiperlink Visitado" xfId="340" builtinId="9" hidden="1"/>
    <cellStyle name="Hiperlink Visitado" xfId="342" builtinId="9" hidden="1"/>
    <cellStyle name="Hiperlink Visitado" xfId="344" builtinId="9" hidden="1"/>
    <cellStyle name="Hiperlink Visitado" xfId="346" builtinId="9" hidden="1"/>
    <cellStyle name="Hiperlink Visitado" xfId="348" builtinId="9" hidden="1"/>
    <cellStyle name="Hiperlink Visitado" xfId="350" builtinId="9" hidden="1"/>
    <cellStyle name="Hiperlink Visitado" xfId="352" builtinId="9" hidden="1"/>
    <cellStyle name="Hiperlink Visitado" xfId="354" builtinId="9" hidden="1"/>
    <cellStyle name="Hiperlink Visitado" xfId="356" builtinId="9" hidden="1"/>
    <cellStyle name="Hiperlink Visitado" xfId="358" builtinId="9" hidden="1"/>
    <cellStyle name="Hiperlink Visitado" xfId="360" builtinId="9" hidden="1"/>
    <cellStyle name="Hiperlink Visitado" xfId="362" builtinId="9" hidden="1"/>
    <cellStyle name="Hiperlink Visitado" xfId="364" builtinId="9" hidden="1"/>
    <cellStyle name="Hiperlink Visitado" xfId="366" builtinId="9" hidden="1"/>
    <cellStyle name="Hiperlink Visitado" xfId="368" builtinId="9" hidden="1"/>
    <cellStyle name="Hiperlink Visitado" xfId="370" builtinId="9" hidden="1"/>
    <cellStyle name="Hiperlink Visitado" xfId="372" builtinId="9" hidden="1"/>
    <cellStyle name="Hiperlink Visitado" xfId="374" builtinId="9" hidden="1"/>
    <cellStyle name="Hiperlink Visitado" xfId="376" builtinId="9" hidden="1"/>
    <cellStyle name="Hiperlink Visitado" xfId="378" builtinId="9" hidden="1"/>
    <cellStyle name="Hiperlink Visitado" xfId="380" builtinId="9" hidden="1"/>
    <cellStyle name="Hiperlink Visitado" xfId="382" builtinId="9" hidden="1"/>
    <cellStyle name="Hiperlink Visitado" xfId="384" builtinId="9" hidden="1"/>
    <cellStyle name="Hiperlink Visitado" xfId="386" builtinId="9" hidden="1"/>
    <cellStyle name="Hiperlink Visitado" xfId="388" builtinId="9" hidden="1"/>
    <cellStyle name="Hiperlink Visitado" xfId="390" builtinId="9" hidden="1"/>
    <cellStyle name="Hiperlink Visitado" xfId="392" builtinId="9" hidden="1"/>
    <cellStyle name="Hiperlink Visitado" xfId="394" builtinId="9" hidden="1"/>
    <cellStyle name="Hiperlink Visitado" xfId="396" builtinId="9" hidden="1"/>
    <cellStyle name="Hiperlink Visitado" xfId="398" builtinId="9" hidden="1"/>
    <cellStyle name="Hiperlink Visitado" xfId="400" builtinId="9" hidden="1"/>
    <cellStyle name="Hiperlink Visitado" xfId="402" builtinId="9" hidden="1"/>
    <cellStyle name="Hiperlink Visitado" xfId="404" builtinId="9" hidden="1"/>
    <cellStyle name="Hiperlink Visitado" xfId="406" builtinId="9" hidden="1"/>
    <cellStyle name="Hiperlink Visitado" xfId="408" builtinId="9" hidden="1"/>
    <cellStyle name="Hiperlink Visitado" xfId="410" builtinId="9" hidden="1"/>
    <cellStyle name="Hiperlink Visitado" xfId="412" builtinId="9" hidden="1"/>
    <cellStyle name="Hiperlink Visitado" xfId="414" builtinId="9" hidden="1"/>
    <cellStyle name="Hiperlink Visitado" xfId="416" builtinId="9" hidden="1"/>
    <cellStyle name="Hiperlink Visitado" xfId="418" builtinId="9" hidden="1"/>
    <cellStyle name="Hiperlink Visitado" xfId="420" builtinId="9" hidden="1"/>
    <cellStyle name="Hiperlink Visitado" xfId="422" builtinId="9" hidden="1"/>
    <cellStyle name="Hiperlink Visitado" xfId="424" builtinId="9" hidden="1"/>
    <cellStyle name="Hiperlink Visitado" xfId="426" builtinId="9" hidden="1"/>
    <cellStyle name="Hiperlink Visitado" xfId="428" builtinId="9" hidden="1"/>
    <cellStyle name="Hiperlink Visitado" xfId="430" builtinId="9" hidden="1"/>
    <cellStyle name="Hiperlink Visitado" xfId="432" builtinId="9" hidden="1"/>
    <cellStyle name="Hiperlink Visitado" xfId="434" builtinId="9" hidden="1"/>
    <cellStyle name="Hiperlink Visitado" xfId="436" builtinId="9" hidden="1"/>
    <cellStyle name="Hiperlink Visitado" xfId="438" builtinId="9" hidden="1"/>
    <cellStyle name="Hiperlink Visitado" xfId="440" builtinId="9" hidden="1"/>
    <cellStyle name="Hiperlink Visitado" xfId="442" builtinId="9" hidden="1"/>
    <cellStyle name="Hiperlink Visitado" xfId="444" builtinId="9" hidden="1"/>
    <cellStyle name="Hiperlink Visitado" xfId="446" builtinId="9" hidden="1"/>
    <cellStyle name="Hiperlink Visitado" xfId="448" builtinId="9" hidden="1"/>
    <cellStyle name="Hiperlink Visitado" xfId="450" builtinId="9" hidden="1"/>
    <cellStyle name="Hiperlink Visitado" xfId="452" builtinId="9" hidden="1"/>
    <cellStyle name="Hiperlink Visitado" xfId="454" builtinId="9" hidden="1"/>
    <cellStyle name="Hiperlink Visitado" xfId="456" builtinId="9" hidden="1"/>
    <cellStyle name="Hiperlink Visitado" xfId="458" builtinId="9" hidden="1"/>
    <cellStyle name="Hiperlink Visitado" xfId="460" builtinId="9" hidden="1"/>
    <cellStyle name="Hiperlink Visitado" xfId="462" builtinId="9" hidden="1"/>
    <cellStyle name="Hiperlink Visitado" xfId="464" builtinId="9" hidden="1"/>
    <cellStyle name="Hiperlink Visitado" xfId="466" builtinId="9" hidden="1"/>
    <cellStyle name="Hiperlink Visitado" xfId="468" builtinId="9" hidden="1"/>
    <cellStyle name="Hiperlink Visitado" xfId="470" builtinId="9" hidden="1"/>
    <cellStyle name="Hiperlink Visitado" xfId="472" builtinId="9" hidden="1"/>
    <cellStyle name="Hiperlink Visitado" xfId="474" builtinId="9" hidden="1"/>
    <cellStyle name="Hiperlink Visitado" xfId="476" builtinId="9" hidden="1"/>
    <cellStyle name="Hiperlink Visitado" xfId="478" builtinId="9" hidden="1"/>
    <cellStyle name="Hiperlink Visitado" xfId="480" builtinId="9" hidden="1"/>
    <cellStyle name="Hiperlink Visitado" xfId="482" builtinId="9" hidden="1"/>
    <cellStyle name="Hiperlink Visitado" xfId="484" builtinId="9" hidden="1"/>
    <cellStyle name="Hiperlink Visitado" xfId="486" builtinId="9" hidden="1"/>
    <cellStyle name="Hiperlink Visitado" xfId="488" builtinId="9" hidden="1"/>
    <cellStyle name="Hiperlink Visitado" xfId="490" builtinId="9" hidden="1"/>
    <cellStyle name="Hiperlink Visitado" xfId="492" builtinId="9" hidden="1"/>
    <cellStyle name="Hiperlink Visitado" xfId="494" builtinId="9" hidden="1"/>
    <cellStyle name="Hiperlink Visitado" xfId="496" builtinId="9" hidden="1"/>
    <cellStyle name="Hiperlink Visitado" xfId="498" builtinId="9" hidden="1"/>
    <cellStyle name="Hiperlink Visitado" xfId="500" builtinId="9" hidden="1"/>
    <cellStyle name="Hiperlink Visitado" xfId="502" builtinId="9" hidden="1"/>
    <cellStyle name="Hiperlink Visitado" xfId="504" builtinId="9" hidden="1"/>
    <cellStyle name="Hiperlink Visitado" xfId="506" builtinId="9" hidden="1"/>
    <cellStyle name="Hiperlink Visitado" xfId="508" builtinId="9" hidden="1"/>
    <cellStyle name="Hiperlink Visitado" xfId="510" builtinId="9" hidden="1"/>
    <cellStyle name="Hiperlink Visitado" xfId="512" builtinId="9" hidden="1"/>
    <cellStyle name="Hiperlink Visitado" xfId="514" builtinId="9" hidden="1"/>
    <cellStyle name="Hiperlink Visitado" xfId="516" builtinId="9" hidden="1"/>
    <cellStyle name="Hiperlink Visitado" xfId="518" builtinId="9" hidden="1"/>
    <cellStyle name="Hiperlink Visitado" xfId="520" builtinId="9" hidden="1"/>
    <cellStyle name="Hiperlink Visitado" xfId="522" builtinId="9" hidden="1"/>
    <cellStyle name="Hiperlink Visitado" xfId="524" builtinId="9" hidden="1"/>
    <cellStyle name="Hiperlink Visitado" xfId="526" builtinId="9" hidden="1"/>
    <cellStyle name="Hiperlink Visitado" xfId="528" builtinId="9" hidden="1"/>
    <cellStyle name="Hiperlink Visitado" xfId="530" builtinId="9" hidden="1"/>
    <cellStyle name="Hiperlink Visitado" xfId="532" builtinId="9" hidden="1"/>
    <cellStyle name="Hiperlink Visitado" xfId="534" builtinId="9" hidden="1"/>
    <cellStyle name="Hiperlink Visitado" xfId="536" builtinId="9" hidden="1"/>
    <cellStyle name="Hiperlink Visitado" xfId="538" builtinId="9" hidden="1"/>
    <cellStyle name="Hiperlink Visitado" xfId="540" builtinId="9" hidden="1"/>
    <cellStyle name="Hiperlink Visitado" xfId="542" builtinId="9" hidden="1"/>
    <cellStyle name="Hiperlink Visitado" xfId="544" builtinId="9" hidden="1"/>
    <cellStyle name="Hiperlink Visitado" xfId="546" builtinId="9" hidden="1"/>
    <cellStyle name="Hiperlink Visitado" xfId="548" builtinId="9" hidden="1"/>
    <cellStyle name="Hiperlink Visitado" xfId="550" builtinId="9" hidden="1"/>
    <cellStyle name="Hiperlink Visitado" xfId="552" builtinId="9" hidden="1"/>
    <cellStyle name="Hiperlink Visitado" xfId="554" builtinId="9" hidden="1"/>
    <cellStyle name="Hiperlink Visitado" xfId="556" builtinId="9" hidden="1"/>
    <cellStyle name="Hiperlink Visitado" xfId="558" builtinId="9" hidden="1"/>
    <cellStyle name="Hiperlink Visitado" xfId="560" builtinId="9" hidden="1"/>
    <cellStyle name="Hiperlink Visitado" xfId="562" builtinId="9" hidden="1"/>
    <cellStyle name="Hiperlink Visitado" xfId="564" builtinId="9" hidden="1"/>
    <cellStyle name="Hiperlink Visitado" xfId="566" builtinId="9" hidden="1"/>
    <cellStyle name="Hiperlink Visitado" xfId="568" builtinId="9" hidden="1"/>
    <cellStyle name="Hiperlink Visitado" xfId="570" builtinId="9" hidden="1"/>
    <cellStyle name="Hiperlink Visitado" xfId="572" builtinId="9" hidden="1"/>
    <cellStyle name="Hiperlink Visitado" xfId="574" builtinId="9" hidden="1"/>
    <cellStyle name="Hiperlink Visitado" xfId="576" builtinId="9" hidden="1"/>
    <cellStyle name="Hiperlink Visitado" xfId="578" builtinId="9" hidden="1"/>
    <cellStyle name="Hiperlink Visitado" xfId="580" builtinId="9" hidden="1"/>
    <cellStyle name="Hiperlink Visitado" xfId="582" builtinId="9" hidden="1"/>
    <cellStyle name="Hiperlink Visitado" xfId="584" builtinId="9" hidden="1"/>
    <cellStyle name="Hiperlink Visitado" xfId="586" builtinId="9" hidden="1"/>
    <cellStyle name="Hiperlink Visitado" xfId="588" builtinId="9" hidden="1"/>
    <cellStyle name="Hiperlink Visitado" xfId="590" builtinId="9" hidden="1"/>
    <cellStyle name="Hiperlink Visitado" xfId="592" builtinId="9" hidden="1"/>
    <cellStyle name="Hiperlink Visitado" xfId="594" builtinId="9" hidden="1"/>
    <cellStyle name="Hiperlink Visitado" xfId="596" builtinId="9" hidden="1"/>
    <cellStyle name="Hiperlink Visitado" xfId="598" builtinId="9" hidden="1"/>
    <cellStyle name="Hiperlink Visitado" xfId="600" builtinId="9" hidden="1"/>
    <cellStyle name="Hiperlink Visitado" xfId="602" builtinId="9" hidden="1"/>
    <cellStyle name="Hiperlink Visitado" xfId="604" builtinId="9" hidden="1"/>
    <cellStyle name="Hiperlink Visitado" xfId="606" builtinId="9" hidden="1"/>
    <cellStyle name="Hiperlink Visitado" xfId="608" builtinId="9" hidden="1"/>
    <cellStyle name="Hiperlink Visitado" xfId="610" builtinId="9" hidden="1"/>
    <cellStyle name="Hiperlink Visitado" xfId="612" builtinId="9" hidden="1"/>
    <cellStyle name="Hiperlink Visitado" xfId="614" builtinId="9" hidden="1"/>
    <cellStyle name="Hiperlink Visitado" xfId="616" builtinId="9" hidden="1"/>
    <cellStyle name="Hiperlink Visitado" xfId="618" builtinId="9" hidden="1"/>
    <cellStyle name="Hiperlink Visitado" xfId="620" builtinId="9" hidden="1"/>
    <cellStyle name="Hiperlink Visitado" xfId="622" builtinId="9" hidden="1"/>
    <cellStyle name="Hiperlink Visitado" xfId="624" builtinId="9" hidden="1"/>
    <cellStyle name="Hiperlink Visitado" xfId="626" builtinId="9" hidden="1"/>
    <cellStyle name="Hiperlink Visitado" xfId="628" builtinId="9" hidden="1"/>
    <cellStyle name="Hiperlink Visitado" xfId="630" builtinId="9" hidden="1"/>
    <cellStyle name="Hiperlink Visitado" xfId="632" builtinId="9" hidden="1"/>
    <cellStyle name="Hiperlink Visitado" xfId="634" builtinId="9" hidden="1"/>
    <cellStyle name="Hiperlink Visitado" xfId="636" builtinId="9" hidden="1"/>
    <cellStyle name="Hiperlink Visitado" xfId="638" builtinId="9" hidden="1"/>
    <cellStyle name="Hiperlink Visitado" xfId="640" builtinId="9" hidden="1"/>
    <cellStyle name="Hiperlink Visitado" xfId="642" builtinId="9" hidden="1"/>
    <cellStyle name="Hiperlink Visitado" xfId="644" builtinId="9" hidden="1"/>
    <cellStyle name="Hiperlink Visitado" xfId="646" builtinId="9" hidden="1"/>
    <cellStyle name="Hiperlink Visitado" xfId="648" builtinId="9" hidden="1"/>
    <cellStyle name="Hiperlink Visitado" xfId="650" builtinId="9" hidden="1"/>
    <cellStyle name="Hiperlink Visitado" xfId="652" builtinId="9" hidden="1"/>
    <cellStyle name="Hiperlink Visitado" xfId="654" builtinId="9" hidden="1"/>
    <cellStyle name="Hiperlink Visitado" xfId="656" builtinId="9" hidden="1"/>
    <cellStyle name="Hiperlink Visitado" xfId="658" builtinId="9" hidden="1"/>
    <cellStyle name="Hiperlink Visitado" xfId="660" builtinId="9" hidden="1"/>
    <cellStyle name="Hiperlink Visitado" xfId="662" builtinId="9" hidden="1"/>
    <cellStyle name="Hiperlink Visitado" xfId="664" builtinId="9" hidden="1"/>
    <cellStyle name="Hiperlink Visitado" xfId="666" builtinId="9" hidden="1"/>
    <cellStyle name="Hiperlink Visitado" xfId="668" builtinId="9" hidden="1"/>
    <cellStyle name="Hiperlink Visitado" xfId="670" builtinId="9" hidden="1"/>
    <cellStyle name="Hiperlink Visitado" xfId="672" builtinId="9" hidden="1"/>
    <cellStyle name="Hiperlink Visitado" xfId="674" builtinId="9" hidden="1"/>
    <cellStyle name="Hiperlink Visitado" xfId="676" builtinId="9" hidden="1"/>
    <cellStyle name="Hiperlink Visitado" xfId="678" builtinId="9" hidden="1"/>
    <cellStyle name="Hiperlink Visitado" xfId="680" builtinId="9" hidden="1"/>
    <cellStyle name="Hiperlink Visitado" xfId="682" builtinId="9" hidden="1"/>
    <cellStyle name="Hiperlink Visitado" xfId="684" builtinId="9" hidden="1"/>
    <cellStyle name="Hiperlink Visitado" xfId="686" builtinId="9" hidden="1"/>
    <cellStyle name="Hiperlink Visitado" xfId="688" builtinId="9" hidden="1"/>
    <cellStyle name="Hiperlink Visitado" xfId="690" builtinId="9" hidden="1"/>
    <cellStyle name="Hiperlink Visitado" xfId="692" builtinId="9" hidden="1"/>
    <cellStyle name="Hiperlink Visitado" xfId="694" builtinId="9" hidden="1"/>
    <cellStyle name="Hiperlink Visitado" xfId="696" builtinId="9" hidden="1"/>
    <cellStyle name="Hiperlink Visitado" xfId="698" builtinId="9" hidden="1"/>
    <cellStyle name="Hiperlink Visitado" xfId="700" builtinId="9" hidden="1"/>
    <cellStyle name="Hiperlink Visitado" xfId="702" builtinId="9" hidden="1"/>
    <cellStyle name="Hiperlink Visitado" xfId="704" builtinId="9" hidden="1"/>
    <cellStyle name="Hiperlink Visitado" xfId="706" builtinId="9" hidden="1"/>
    <cellStyle name="Hiperlink Visitado" xfId="708" builtinId="9" hidden="1"/>
    <cellStyle name="Hiperlink Visitado" xfId="710" builtinId="9" hidden="1"/>
    <cellStyle name="Hiperlink Visitado" xfId="712" builtinId="9" hidden="1"/>
    <cellStyle name="Hiperlink Visitado" xfId="714" builtinId="9" hidden="1"/>
    <cellStyle name="Hiperlink Visitado" xfId="716" builtinId="9" hidden="1"/>
    <cellStyle name="Hiperlink Visitado" xfId="718" builtinId="9" hidden="1"/>
    <cellStyle name="Hiperlink Visitado" xfId="720" builtinId="9" hidden="1"/>
    <cellStyle name="Hiperlink Visitado" xfId="722" builtinId="9" hidden="1"/>
    <cellStyle name="Hiperlink Visitado" xfId="724" builtinId="9" hidden="1"/>
    <cellStyle name="Hiperlink Visitado" xfId="726" builtinId="9" hidden="1"/>
    <cellStyle name="Hiperlink Visitado" xfId="728" builtinId="9" hidden="1"/>
    <cellStyle name="Hiperlink Visitado" xfId="730" builtinId="9" hidden="1"/>
    <cellStyle name="Hiperlink Visitado" xfId="732" builtinId="9" hidden="1"/>
    <cellStyle name="Hiperlink Visitado" xfId="734" builtinId="9" hidden="1"/>
    <cellStyle name="Hiperlink Visitado" xfId="736" builtinId="9" hidden="1"/>
    <cellStyle name="Hiperlink Visitado" xfId="738" builtinId="9" hidden="1"/>
    <cellStyle name="Hiperlink Visitado" xfId="740" builtinId="9" hidden="1"/>
    <cellStyle name="Hiperlink Visitado" xfId="742" builtinId="9" hidden="1"/>
    <cellStyle name="Hiperlink Visitado" xfId="744" builtinId="9" hidden="1"/>
    <cellStyle name="Hiperlink Visitado" xfId="746" builtinId="9" hidden="1"/>
    <cellStyle name="Hiperlink Visitado" xfId="748" builtinId="9" hidden="1"/>
    <cellStyle name="Hiperlink Visitado" xfId="750" builtinId="9" hidden="1"/>
    <cellStyle name="Hiperlink Visitado" xfId="752" builtinId="9" hidden="1"/>
    <cellStyle name="Hiperlink Visitado" xfId="754" builtinId="9" hidden="1"/>
    <cellStyle name="Hiperlink Visitado" xfId="756" builtinId="9" hidden="1"/>
    <cellStyle name="Hiperlink Visitado" xfId="758" builtinId="9" hidden="1"/>
    <cellStyle name="Hiperlink Visitado" xfId="760" builtinId="9" hidden="1"/>
    <cellStyle name="Hiperlink Visitado" xfId="762" builtinId="9" hidden="1"/>
    <cellStyle name="Hiperlink Visitado" xfId="764" builtinId="9" hidden="1"/>
    <cellStyle name="Hiperlink Visitado" xfId="766" builtinId="9" hidden="1"/>
    <cellStyle name="Hiperlink Visitado" xfId="768" builtinId="9" hidden="1"/>
    <cellStyle name="Hiperlink Visitado" xfId="770" builtinId="9" hidden="1"/>
    <cellStyle name="Hiperlink Visitado" xfId="772" builtinId="9" hidden="1"/>
    <cellStyle name="Hiperlink Visitado" xfId="774" builtinId="9" hidden="1"/>
    <cellStyle name="Hiperlink Visitado" xfId="776" builtinId="9" hidden="1"/>
    <cellStyle name="Hiperlink Visitado" xfId="778" builtinId="9" hidden="1"/>
    <cellStyle name="Hiperlink Visitado" xfId="780" builtinId="9" hidden="1"/>
    <cellStyle name="Hiperlink Visitado" xfId="782" builtinId="9" hidden="1"/>
    <cellStyle name="Hiperlink Visitado" xfId="784" builtinId="9" hidden="1"/>
    <cellStyle name="Hiperlink Visitado" xfId="786" builtinId="9" hidden="1"/>
    <cellStyle name="Hiperlink Visitado" xfId="788" builtinId="9" hidden="1"/>
    <cellStyle name="Hiperlink Visitado" xfId="790" builtinId="9" hidden="1"/>
    <cellStyle name="Hiperlink Visitado" xfId="792" builtinId="9" hidden="1"/>
    <cellStyle name="Hiperlink Visitado" xfId="794" builtinId="9" hidden="1"/>
    <cellStyle name="Hiperlink Visitado" xfId="796" builtinId="9" hidden="1"/>
    <cellStyle name="Hiperlink Visitado" xfId="798" builtinId="9" hidden="1"/>
    <cellStyle name="Hiperlink Visitado" xfId="800" builtinId="9" hidden="1"/>
    <cellStyle name="Hiperlink Visitado" xfId="802" builtinId="9" hidden="1"/>
    <cellStyle name="Hiperlink Visitado" xfId="804" builtinId="9" hidden="1"/>
    <cellStyle name="Hiperlink Visitado" xfId="806" builtinId="9" hidden="1"/>
    <cellStyle name="Hiperlink Visitado" xfId="808" builtinId="9" hidden="1"/>
    <cellStyle name="Hiperlink Visitado" xfId="810" builtinId="9" hidden="1"/>
    <cellStyle name="Hiperlink Visitado" xfId="812" builtinId="9" hidden="1"/>
    <cellStyle name="Hiperlink Visitado" xfId="814" builtinId="9" hidden="1"/>
    <cellStyle name="Hiperlink Visitado" xfId="816" builtinId="9" hidden="1"/>
    <cellStyle name="Hiperlink Visitado" xfId="818" builtinId="9" hidden="1"/>
    <cellStyle name="Hiperlink Visitado" xfId="820" builtinId="9" hidden="1"/>
    <cellStyle name="Hiperlink Visitado" xfId="822" builtinId="9" hidden="1"/>
    <cellStyle name="Hiperlink Visitado" xfId="824" builtinId="9" hidden="1"/>
    <cellStyle name="Hiperlink Visitado" xfId="826" builtinId="9" hidden="1"/>
    <cellStyle name="Hiperlink Visitado" xfId="828" builtinId="9" hidden="1"/>
    <cellStyle name="Hiperlink Visitado" xfId="830" builtinId="9" hidden="1"/>
    <cellStyle name="Hiperlink Visitado" xfId="832" builtinId="9" hidden="1"/>
    <cellStyle name="Hiperlink Visitado" xfId="834" builtinId="9" hidden="1"/>
    <cellStyle name="Hiperlink Visitado" xfId="836" builtinId="9" hidden="1"/>
    <cellStyle name="Hiperlink Visitado" xfId="838" builtinId="9" hidden="1"/>
    <cellStyle name="Hiperlink Visitado" xfId="840" builtinId="9" hidden="1"/>
    <cellStyle name="Hiperlink Visitado" xfId="842" builtinId="9" hidden="1"/>
    <cellStyle name="Hiperlink Visitado" xfId="844" builtinId="9" hidden="1"/>
    <cellStyle name="Hiperlink Visitado" xfId="846" builtinId="9" hidden="1"/>
    <cellStyle name="Hiperlink Visitado" xfId="848" builtinId="9" hidden="1"/>
    <cellStyle name="Hiperlink Visitado" xfId="850" builtinId="9" hidden="1"/>
    <cellStyle name="Hiperlink Visitado" xfId="852" builtinId="9" hidden="1"/>
    <cellStyle name="Hiperlink Visitado" xfId="854" builtinId="9" hidden="1"/>
    <cellStyle name="Hiperlink Visitado" xfId="856" builtinId="9" hidden="1"/>
    <cellStyle name="Hiperlink Visitado" xfId="858" builtinId="9" hidden="1"/>
    <cellStyle name="Hiperlink Visitado" xfId="860" builtinId="9" hidden="1"/>
    <cellStyle name="Hiperlink Visitado" xfId="862" builtinId="9" hidden="1"/>
    <cellStyle name="Hiperlink Visitado" xfId="864" builtinId="9" hidden="1"/>
    <cellStyle name="Hiperlink Visitado" xfId="866" builtinId="9" hidden="1"/>
    <cellStyle name="Hiperlink Visitado" xfId="868" builtinId="9" hidden="1"/>
    <cellStyle name="Hiperlink Visitado" xfId="870" builtinId="9" hidden="1"/>
    <cellStyle name="Hiperlink Visitado" xfId="872" builtinId="9" hidden="1"/>
    <cellStyle name="Hiperlink Visitado" xfId="874" builtinId="9" hidden="1"/>
    <cellStyle name="Hiperlink Visitado" xfId="876" builtinId="9" hidden="1"/>
    <cellStyle name="Hiperlink Visitado" xfId="878" builtinId="9" hidden="1"/>
    <cellStyle name="Hiperlink Visitado" xfId="880" builtinId="9" hidden="1"/>
    <cellStyle name="Hiperlink Visitado" xfId="882" builtinId="9" hidden="1"/>
    <cellStyle name="Hiperlink Visitado" xfId="884" builtinId="9" hidden="1"/>
    <cellStyle name="Hiperlink Visitado" xfId="886" builtinId="9" hidden="1"/>
    <cellStyle name="Hiperlink Visitado" xfId="888" builtinId="9" hidden="1"/>
    <cellStyle name="Hiperlink Visitado" xfId="890" builtinId="9" hidden="1"/>
    <cellStyle name="Hiperlink Visitado" xfId="892" builtinId="9" hidden="1"/>
    <cellStyle name="Hiperlink Visitado" xfId="894" builtinId="9" hidden="1"/>
    <cellStyle name="Hiperlink Visitado" xfId="896" builtinId="9" hidden="1"/>
    <cellStyle name="Hiperlink Visitado" xfId="898" builtinId="9" hidden="1"/>
    <cellStyle name="Hiperlink Visitado" xfId="900" builtinId="9" hidden="1"/>
    <cellStyle name="Hiperlink Visitado" xfId="902" builtinId="9" hidden="1"/>
    <cellStyle name="Hiperlink Visitado" xfId="904" builtinId="9" hidden="1"/>
    <cellStyle name="Hiperlink Visitado" xfId="906" builtinId="9" hidden="1"/>
    <cellStyle name="Hiperlink Visitado" xfId="908" builtinId="9" hidden="1"/>
    <cellStyle name="Hiperlink Visitado" xfId="910" builtinId="9" hidden="1"/>
    <cellStyle name="Hiperlink Visitado" xfId="912" builtinId="9" hidden="1"/>
    <cellStyle name="Hiperlink Visitado" xfId="914" builtinId="9" hidden="1"/>
    <cellStyle name="Hiperlink Visitado" xfId="916" builtinId="9" hidden="1"/>
    <cellStyle name="Hiperlink Visitado" xfId="918" builtinId="9" hidden="1"/>
    <cellStyle name="Hiperlink Visitado" xfId="920" builtinId="9" hidden="1"/>
    <cellStyle name="Hiperlink Visitado" xfId="922" builtinId="9" hidden="1"/>
    <cellStyle name="Hiperlink Visitado" xfId="924" builtinId="9" hidden="1"/>
    <cellStyle name="Hiperlink Visitado" xfId="926" builtinId="9" hidden="1"/>
    <cellStyle name="Hiperlink Visitado" xfId="928" builtinId="9" hidden="1"/>
    <cellStyle name="Hiperlink Visitado" xfId="930" builtinId="9" hidden="1"/>
    <cellStyle name="Hiperlink Visitado" xfId="932" builtinId="9" hidden="1"/>
    <cellStyle name="Hiperlink Visitado" xfId="934" builtinId="9" hidden="1"/>
    <cellStyle name="Hiperlink Visitado" xfId="936" builtinId="9" hidden="1"/>
    <cellStyle name="Hiperlink Visitado" xfId="938" builtinId="9" hidden="1"/>
    <cellStyle name="Hiperlink Visitado" xfId="940" builtinId="9" hidden="1"/>
    <cellStyle name="Hiperlink Visitado" xfId="942" builtinId="9" hidden="1"/>
    <cellStyle name="Hiperlink Visitado" xfId="944" builtinId="9" hidden="1"/>
    <cellStyle name="Hiperlink Visitado" xfId="946" builtinId="9" hidden="1"/>
    <cellStyle name="Hiperlink Visitado" xfId="948" builtinId="9" hidden="1"/>
    <cellStyle name="Hiperlink Visitado" xfId="950" builtinId="9" hidden="1"/>
    <cellStyle name="Hiperlink Visitado" xfId="952" builtinId="9" hidden="1"/>
    <cellStyle name="Hiperlink Visitado" xfId="954" builtinId="9" hidden="1"/>
    <cellStyle name="Hiperlink Visitado" xfId="956" builtinId="9" hidden="1"/>
    <cellStyle name="Hiperlink Visitado" xfId="958" builtinId="9" hidden="1"/>
    <cellStyle name="Hiperlink Visitado" xfId="960" builtinId="9" hidden="1"/>
    <cellStyle name="Hiperlink Visitado" xfId="962" builtinId="9" hidden="1"/>
    <cellStyle name="Hiperlink Visitado" xfId="964" builtinId="9" hidden="1"/>
    <cellStyle name="Hiperlink Visitado" xfId="966" builtinId="9" hidden="1"/>
    <cellStyle name="Hiperlink Visitado" xfId="968" builtinId="9" hidden="1"/>
    <cellStyle name="Hiperlink Visitado" xfId="970" builtinId="9" hidden="1"/>
    <cellStyle name="Hiperlink Visitado" xfId="972" builtinId="9" hidden="1"/>
    <cellStyle name="Hiperlink Visitado" xfId="974" builtinId="9" hidden="1"/>
    <cellStyle name="Hiperlink Visitado" xfId="976" builtinId="9" hidden="1"/>
    <cellStyle name="Hiperlink Visitado" xfId="978" builtinId="9" hidden="1"/>
    <cellStyle name="Hiperlink Visitado" xfId="980" builtinId="9" hidden="1"/>
    <cellStyle name="Hiperlink Visitado" xfId="982" builtinId="9" hidden="1"/>
    <cellStyle name="Hiperlink Visitado" xfId="984" builtinId="9" hidden="1"/>
    <cellStyle name="Hiperlink Visitado" xfId="986" builtinId="9" hidden="1"/>
    <cellStyle name="Hiperlink Visitado" xfId="988" builtinId="9" hidden="1"/>
    <cellStyle name="Hiperlink Visitado" xfId="990" builtinId="9" hidden="1"/>
    <cellStyle name="Hiperlink Visitado" xfId="992" builtinId="9" hidden="1"/>
    <cellStyle name="Hiperlink Visitado" xfId="994" builtinId="9" hidden="1"/>
    <cellStyle name="Hiperlink Visitado" xfId="996" builtinId="9" hidden="1"/>
    <cellStyle name="Hiperlink Visitado" xfId="998" builtinId="9" hidden="1"/>
    <cellStyle name="Hiperlink Visitado" xfId="1000" builtinId="9" hidden="1"/>
    <cellStyle name="Hiperlink Visitado" xfId="1002" builtinId="9" hidden="1"/>
    <cellStyle name="Hiperlink Visitado" xfId="1004" builtinId="9" hidden="1"/>
    <cellStyle name="Hiperlink Visitado" xfId="1006" builtinId="9" hidden="1"/>
    <cellStyle name="Hiperlink Visitado" xfId="1008" builtinId="9" hidden="1"/>
    <cellStyle name="Hiperlink Visitado" xfId="1010" builtinId="9" hidden="1"/>
    <cellStyle name="Hiperlink Visitado" xfId="1012" builtinId="9" hidden="1"/>
    <cellStyle name="Hiperlink Visitado" xfId="1014" builtinId="9" hidden="1"/>
    <cellStyle name="Hiperlink Visitado" xfId="1016" builtinId="9" hidden="1"/>
    <cellStyle name="Hiperlink Visitado" xfId="1018" builtinId="9" hidden="1"/>
    <cellStyle name="Hiperlink Visitado" xfId="1020" builtinId="9" hidden="1"/>
    <cellStyle name="Hiperlink Visitado" xfId="1022" builtinId="9" hidden="1"/>
    <cellStyle name="Hiperlink Visitado" xfId="1024" builtinId="9" hidden="1"/>
    <cellStyle name="Hiperlink Visitado" xfId="1026" builtinId="9" hidden="1"/>
    <cellStyle name="Hiperlink Visitado" xfId="1028" builtinId="9" hidden="1"/>
    <cellStyle name="Hiperlink Visitado" xfId="1030" builtinId="9" hidden="1"/>
    <cellStyle name="Hiperlink Visitado" xfId="1032" builtinId="9" hidden="1"/>
    <cellStyle name="Hiperlink Visitado" xfId="1034" builtinId="9" hidden="1"/>
    <cellStyle name="Hiperlink Visitado" xfId="1036" builtinId="9" hidden="1"/>
    <cellStyle name="Hiperlink Visitado" xfId="1038" builtinId="9" hidden="1"/>
    <cellStyle name="Hiperlink Visitado" xfId="1040" builtinId="9" hidden="1"/>
    <cellStyle name="Hiperlink Visitado" xfId="1042" builtinId="9" hidden="1"/>
    <cellStyle name="Hiperlink Visitado" xfId="1044" builtinId="9" hidden="1"/>
    <cellStyle name="Hiperlink Visitado" xfId="1046" builtinId="9" hidden="1"/>
    <cellStyle name="Hiperlink Visitado" xfId="1048" builtinId="9" hidden="1"/>
    <cellStyle name="Hiperlink Visitado" xfId="1050" builtinId="9" hidden="1"/>
    <cellStyle name="Hiperlink Visitado" xfId="1052" builtinId="9" hidden="1"/>
    <cellStyle name="Hiperlink Visitado" xfId="1054" builtinId="9" hidden="1"/>
    <cellStyle name="Hiperlink Visitado" xfId="1056" builtinId="9" hidden="1"/>
    <cellStyle name="Hiperlink Visitado" xfId="1058" builtinId="9" hidden="1"/>
    <cellStyle name="Hiperlink Visitado" xfId="1060" builtinId="9" hidden="1"/>
    <cellStyle name="Hiperlink Visitado" xfId="1062" builtinId="9" hidden="1"/>
    <cellStyle name="Hiperlink Visitado" xfId="1064" builtinId="9" hidden="1"/>
    <cellStyle name="Hiperlink Visitado" xfId="1066" builtinId="9" hidden="1"/>
    <cellStyle name="Hiperlink Visitado" xfId="1068" builtinId="9" hidden="1"/>
    <cellStyle name="Hiperlink Visitado" xfId="1070" builtinId="9" hidden="1"/>
    <cellStyle name="Hiperlink Visitado" xfId="1072" builtinId="9" hidden="1"/>
    <cellStyle name="Hiperlink Visitado" xfId="1074" builtinId="9" hidden="1"/>
    <cellStyle name="Hiperlink Visitado" xfId="1076" builtinId="9" hidden="1"/>
    <cellStyle name="Hiperlink Visitado" xfId="1078" builtinId="9" hidden="1"/>
    <cellStyle name="Hiperlink Visitado" xfId="1080" builtinId="9" hidden="1"/>
    <cellStyle name="Hiperlink Visitado" xfId="1082" builtinId="9" hidden="1"/>
    <cellStyle name="Hiperlink Visitado" xfId="1084" builtinId="9" hidden="1"/>
    <cellStyle name="Hiperlink Visitado" xfId="1086" builtinId="9" hidden="1"/>
    <cellStyle name="Hiperlink Visitado" xfId="1088" builtinId="9" hidden="1"/>
    <cellStyle name="Hiperlink Visitado" xfId="1090" builtinId="9" hidden="1"/>
    <cellStyle name="Hiperlink Visitado" xfId="1092" builtinId="9" hidden="1"/>
    <cellStyle name="Hiperlink Visitado" xfId="1094" builtinId="9" hidden="1"/>
    <cellStyle name="Hiperlink Visitado" xfId="1096" builtinId="9" hidden="1"/>
    <cellStyle name="Hiperlink Visitado" xfId="1098" builtinId="9" hidden="1"/>
    <cellStyle name="Hiperlink Visitado" xfId="1100" builtinId="9" hidden="1"/>
    <cellStyle name="Hiperlink Visitado" xfId="1102" builtinId="9" hidden="1"/>
    <cellStyle name="Hiperlink Visitado" xfId="1104" builtinId="9" hidden="1"/>
    <cellStyle name="Hiperlink Visitado" xfId="1106" builtinId="9" hidden="1"/>
    <cellStyle name="Hiperlink Visitado" xfId="1108" builtinId="9" hidden="1"/>
    <cellStyle name="Hiperlink Visitado" xfId="1110" builtinId="9" hidden="1"/>
    <cellStyle name="Hiperlink Visitado" xfId="1112" builtinId="9" hidden="1"/>
    <cellStyle name="Hiperlink Visitado" xfId="1114" builtinId="9" hidden="1"/>
    <cellStyle name="Hiperlink Visitado" xfId="1116" builtinId="9" hidden="1"/>
    <cellStyle name="Hiperlink Visitado" xfId="1118" builtinId="9" hidden="1"/>
    <cellStyle name="Hiperlink Visitado" xfId="1120" builtinId="9" hidden="1"/>
    <cellStyle name="Hiperlink Visitado" xfId="1122" builtinId="9" hidden="1"/>
    <cellStyle name="Hiperlink Visitado" xfId="1124" builtinId="9" hidden="1"/>
    <cellStyle name="Hiperlink Visitado" xfId="1126" builtinId="9" hidden="1"/>
    <cellStyle name="Hiperlink Visitado" xfId="1128" builtinId="9" hidden="1"/>
    <cellStyle name="Hiperlink Visitado" xfId="1130" builtinId="9" hidden="1"/>
    <cellStyle name="Hiperlink Visitado" xfId="1132" builtinId="9" hidden="1"/>
    <cellStyle name="Hiperlink Visitado" xfId="1134" builtinId="9" hidden="1"/>
    <cellStyle name="Hiperlink Visitado" xfId="1136" builtinId="9" hidden="1"/>
    <cellStyle name="Hiperlink Visitado" xfId="1138" builtinId="9" hidden="1"/>
    <cellStyle name="Hiperlink Visitado" xfId="1140" builtinId="9" hidden="1"/>
    <cellStyle name="Hiperlink Visitado" xfId="1142" builtinId="9" hidden="1"/>
    <cellStyle name="Hiperlink Visitado" xfId="1144" builtinId="9" hidden="1"/>
    <cellStyle name="Hiperlink Visitado" xfId="1146" builtinId="9" hidden="1"/>
    <cellStyle name="Hiperlink Visitado" xfId="1148" builtinId="9" hidden="1"/>
    <cellStyle name="Hiperlink Visitado" xfId="1150" builtinId="9" hidden="1"/>
    <cellStyle name="Hiperlink Visitado" xfId="1152" builtinId="9" hidden="1"/>
    <cellStyle name="Hiperlink Visitado" xfId="1154" builtinId="9" hidden="1"/>
    <cellStyle name="Hiperlink Visitado" xfId="1156" builtinId="9" hidden="1"/>
    <cellStyle name="Hiperlink Visitado" xfId="1158" builtinId="9" hidden="1"/>
    <cellStyle name="Hiperlink Visitado" xfId="1160" builtinId="9" hidden="1"/>
    <cellStyle name="Hiperlink Visitado" xfId="1162" builtinId="9" hidden="1"/>
    <cellStyle name="Hiperlink Visitado" xfId="1164" builtinId="9" hidden="1"/>
    <cellStyle name="Hiperlink Visitado" xfId="1166" builtinId="9" hidden="1"/>
    <cellStyle name="Hiperlink Visitado" xfId="1168" builtinId="9" hidden="1"/>
    <cellStyle name="Hiperlink Visitado" xfId="1170" builtinId="9" hidden="1"/>
    <cellStyle name="Hiperlink Visitado" xfId="1172" builtinId="9" hidden="1"/>
    <cellStyle name="Hiperlink Visitado" xfId="1174" builtinId="9" hidden="1"/>
    <cellStyle name="Hiperlink Visitado" xfId="1176" builtinId="9" hidden="1"/>
    <cellStyle name="Hiperlink Visitado" xfId="1178" builtinId="9" hidden="1"/>
    <cellStyle name="Hiperlink Visitado" xfId="1180" builtinId="9" hidden="1"/>
    <cellStyle name="Hiperlink Visitado" xfId="1182" builtinId="9" hidden="1"/>
    <cellStyle name="Hiperlink Visitado" xfId="1184" builtinId="9" hidden="1"/>
    <cellStyle name="Hiperlink Visitado" xfId="1186" builtinId="9" hidden="1"/>
    <cellStyle name="Hiperlink Visitado" xfId="1188" builtinId="9" hidden="1"/>
    <cellStyle name="Hiperlink Visitado" xfId="1190" builtinId="9" hidden="1"/>
    <cellStyle name="Hiperlink Visitado" xfId="1192" builtinId="9" hidden="1"/>
    <cellStyle name="Hiperlink Visitado" xfId="1194" builtinId="9" hidden="1"/>
    <cellStyle name="Hiperlink Visitado" xfId="1196" builtinId="9" hidden="1"/>
    <cellStyle name="Hiperlink Visitado" xfId="1198" builtinId="9" hidden="1"/>
    <cellStyle name="Hiperlink Visitado" xfId="1200" builtinId="9" hidden="1"/>
    <cellStyle name="Hiperlink Visitado" xfId="1202" builtinId="9" hidden="1"/>
    <cellStyle name="Hiperlink Visitado" xfId="1204" builtinId="9" hidden="1"/>
    <cellStyle name="Hiperlink Visitado" xfId="1206" builtinId="9" hidden="1"/>
    <cellStyle name="Hiperlink Visitado" xfId="1208" builtinId="9" hidden="1"/>
    <cellStyle name="Hiperlink Visitado" xfId="1210" builtinId="9" hidden="1"/>
    <cellStyle name="Hiperlink Visitado" xfId="1212" builtinId="9" hidden="1"/>
    <cellStyle name="Hiperlink Visitado" xfId="1214" builtinId="9" hidden="1"/>
    <cellStyle name="Hiperlink Visitado" xfId="1216" builtinId="9" hidden="1"/>
    <cellStyle name="Hiperlink Visitado" xfId="1218" builtinId="9" hidden="1"/>
    <cellStyle name="Hiperlink Visitado" xfId="1220" builtinId="9" hidden="1"/>
    <cellStyle name="Hiperlink Visitado" xfId="1222" builtinId="9" hidden="1"/>
    <cellStyle name="Hiperlink Visitado" xfId="1224" builtinId="9" hidden="1"/>
    <cellStyle name="Hiperlink Visitado" xfId="1226" builtinId="9" hidden="1"/>
    <cellStyle name="Hiperlink Visitado" xfId="1228" builtinId="9" hidden="1"/>
    <cellStyle name="Hiperlink Visitado" xfId="1230" builtinId="9" hidden="1"/>
    <cellStyle name="Hiperlink Visitado" xfId="1232" builtinId="9" hidden="1"/>
    <cellStyle name="Hiperlink Visitado" xfId="1234" builtinId="9" hidden="1"/>
    <cellStyle name="Hiperlink Visitado" xfId="1236" builtinId="9" hidden="1"/>
    <cellStyle name="Hiperlink Visitado" xfId="1238" builtinId="9" hidden="1"/>
    <cellStyle name="Hiperlink Visitado" xfId="1240" builtinId="9" hidden="1"/>
    <cellStyle name="Hiperlink Visitado" xfId="1242" builtinId="9" hidden="1"/>
    <cellStyle name="Hiperlink Visitado" xfId="1244" builtinId="9" hidden="1"/>
    <cellStyle name="Hiperlink Visitado" xfId="1246" builtinId="9" hidden="1"/>
    <cellStyle name="Hiperlink Visitado" xfId="1248" builtinId="9" hidden="1"/>
    <cellStyle name="Hiperlink Visitado" xfId="1250" builtinId="9" hidden="1"/>
    <cellStyle name="Hiperlink Visitado" xfId="1252" builtinId="9" hidden="1"/>
    <cellStyle name="Hiperlink Visitado" xfId="1254" builtinId="9" hidden="1"/>
    <cellStyle name="Hiperlink Visitado" xfId="1256" builtinId="9" hidden="1"/>
    <cellStyle name="Hiperlink Visitado" xfId="1258" builtinId="9" hidden="1"/>
    <cellStyle name="Hiperlink Visitado" xfId="1260" builtinId="9" hidden="1"/>
    <cellStyle name="Hiperlink Visitado" xfId="1262" builtinId="9" hidden="1"/>
    <cellStyle name="Hiperlink Visitado" xfId="1264" builtinId="9" hidden="1"/>
    <cellStyle name="Hiperlink Visitado" xfId="1266" builtinId="9" hidden="1"/>
    <cellStyle name="Hiperlink Visitado" xfId="1268" builtinId="9" hidden="1"/>
    <cellStyle name="Hiperlink Visitado" xfId="1270" builtinId="9" hidden="1"/>
    <cellStyle name="Hiperlink Visitado" xfId="1272" builtinId="9" hidden="1"/>
    <cellStyle name="Hiperlink Visitado" xfId="1274" builtinId="9" hidden="1"/>
    <cellStyle name="Hiperlink Visitado" xfId="1276" builtinId="9" hidden="1"/>
    <cellStyle name="Hiperlink Visitado" xfId="1278" builtinId="9" hidden="1"/>
    <cellStyle name="Hiperlink Visitado" xfId="1280" builtinId="9" hidden="1"/>
    <cellStyle name="Hiperlink Visitado" xfId="1282" builtinId="9" hidden="1"/>
    <cellStyle name="Hiperlink Visitado" xfId="1284" builtinId="9" hidden="1"/>
    <cellStyle name="Hiperlink Visitado" xfId="1286" builtinId="9" hidden="1"/>
    <cellStyle name="Hiperlink Visitado" xfId="1288" builtinId="9" hidden="1"/>
    <cellStyle name="Hiperlink Visitado" xfId="1290" builtinId="9" hidden="1"/>
    <cellStyle name="Hiperlink Visitado" xfId="1292" builtinId="9" hidden="1"/>
    <cellStyle name="Hiperlink Visitado" xfId="1294" builtinId="9" hidden="1"/>
    <cellStyle name="Hiperlink Visitado" xfId="1296" builtinId="9" hidden="1"/>
    <cellStyle name="Hiperlink Visitado" xfId="1298" builtinId="9" hidden="1"/>
    <cellStyle name="Hiperlink Visitado" xfId="1300" builtinId="9" hidden="1"/>
    <cellStyle name="Hiperlink Visitado" xfId="1302" builtinId="9" hidden="1"/>
    <cellStyle name="Hiperlink Visitado" xfId="1304" builtinId="9" hidden="1"/>
    <cellStyle name="Hiperlink Visitado" xfId="1306" builtinId="9" hidden="1"/>
    <cellStyle name="Hiperlink Visitado" xfId="1308" builtinId="9" hidden="1"/>
    <cellStyle name="Hiperlink Visitado" xfId="1310" builtinId="9" hidden="1"/>
    <cellStyle name="Hiperlink Visitado" xfId="1312" builtinId="9" hidden="1"/>
    <cellStyle name="Hiperlink Visitado" xfId="1314" builtinId="9" hidden="1"/>
    <cellStyle name="Hiperlink Visitado" xfId="1316" builtinId="9" hidden="1"/>
    <cellStyle name="Hiperlink Visitado" xfId="1318" builtinId="9" hidden="1"/>
    <cellStyle name="Hiperlink Visitado" xfId="1320" builtinId="9" hidden="1"/>
    <cellStyle name="Hiperlink Visitado" xfId="1322" builtinId="9" hidden="1"/>
    <cellStyle name="Hiperlink Visitado" xfId="1324" builtinId="9" hidden="1"/>
    <cellStyle name="Hiperlink Visitado" xfId="1326" builtinId="9" hidden="1"/>
    <cellStyle name="Hiperlink Visitado" xfId="1328" builtinId="9" hidden="1"/>
    <cellStyle name="Hiperlink Visitado" xfId="1330" builtinId="9" hidden="1"/>
    <cellStyle name="Hiperlink Visitado" xfId="1332" builtinId="9" hidden="1"/>
    <cellStyle name="Hiperlink Visitado" xfId="1334" builtinId="9" hidden="1"/>
    <cellStyle name="Hiperlink Visitado" xfId="1336" builtinId="9" hidden="1"/>
    <cellStyle name="Hiperlink Visitado" xfId="1338" builtinId="9" hidden="1"/>
    <cellStyle name="Hiperlink Visitado" xfId="1340" builtinId="9" hidden="1"/>
    <cellStyle name="Hiperlink Visitado" xfId="1342" builtinId="9" hidden="1"/>
    <cellStyle name="Hiperlink Visitado" xfId="1344" builtinId="9" hidden="1"/>
    <cellStyle name="Hiperlink Visitado" xfId="1346" builtinId="9" hidden="1"/>
    <cellStyle name="Hiperlink Visitado" xfId="1348" builtinId="9" hidden="1"/>
    <cellStyle name="Hiperlink Visitado" xfId="1350" builtinId="9" hidden="1"/>
    <cellStyle name="Hiperlink Visitado" xfId="1352" builtinId="9" hidden="1"/>
    <cellStyle name="Hiperlink Visitado" xfId="1354" builtinId="9" hidden="1"/>
    <cellStyle name="Hiperlink Visitado" xfId="1356" builtinId="9" hidden="1"/>
    <cellStyle name="Hiperlink Visitado" xfId="1358" builtinId="9" hidden="1"/>
    <cellStyle name="Hiperlink Visitado" xfId="1360" builtinId="9" hidden="1"/>
    <cellStyle name="Hiperlink Visitado" xfId="1362" builtinId="9" hidden="1"/>
    <cellStyle name="Hiperlink Visitado" xfId="1364" builtinId="9" hidden="1"/>
    <cellStyle name="Hiperlink Visitado" xfId="1366" builtinId="9" hidden="1"/>
    <cellStyle name="Hiperlink Visitado" xfId="1368" builtinId="9" hidden="1"/>
    <cellStyle name="Hiperlink Visitado" xfId="1370" builtinId="9" hidden="1"/>
    <cellStyle name="Hiperlink Visitado" xfId="1372" builtinId="9" hidden="1"/>
    <cellStyle name="Hiperlink Visitado" xfId="1374" builtinId="9" hidden="1"/>
    <cellStyle name="Hiperlink Visitado" xfId="1376" builtinId="9" hidden="1"/>
    <cellStyle name="Hiperlink Visitado" xfId="1378" builtinId="9" hidden="1"/>
    <cellStyle name="Hiperlink Visitado" xfId="1380" builtinId="9" hidden="1"/>
    <cellStyle name="Hiperlink Visitado" xfId="1382" builtinId="9" hidden="1"/>
    <cellStyle name="Hiperlink Visitado" xfId="1384" builtinId="9" hidden="1"/>
    <cellStyle name="Hiperlink Visitado" xfId="1386" builtinId="9" hidden="1"/>
    <cellStyle name="Hiperlink Visitado" xfId="1388" builtinId="9" hidden="1"/>
    <cellStyle name="Hiperlink Visitado" xfId="1390" builtinId="9" hidden="1"/>
    <cellStyle name="Hiperlink Visitado" xfId="1392" builtinId="9" hidden="1"/>
    <cellStyle name="Hiperlink Visitado" xfId="1394" builtinId="9" hidden="1"/>
    <cellStyle name="Hiperlink Visitado" xfId="1396" builtinId="9" hidden="1"/>
    <cellStyle name="Hiperlink Visitado" xfId="1398" builtinId="9" hidden="1"/>
    <cellStyle name="Hiperlink Visitado" xfId="1400" builtinId="9" hidden="1"/>
    <cellStyle name="Hiperlink Visitado" xfId="1402" builtinId="9" hidden="1"/>
    <cellStyle name="Hiperlink Visitado" xfId="1404" builtinId="9" hidden="1"/>
    <cellStyle name="Hiperlink Visitado" xfId="1406" builtinId="9" hidden="1"/>
    <cellStyle name="Hiperlink Visitado" xfId="1408" builtinId="9" hidden="1"/>
    <cellStyle name="Hiperlink Visitado" xfId="1410" builtinId="9" hidden="1"/>
    <cellStyle name="Hiperlink Visitado" xfId="1412" builtinId="9" hidden="1"/>
    <cellStyle name="Hiperlink Visitado" xfId="1414" builtinId="9" hidden="1"/>
    <cellStyle name="Hiperlink Visitado" xfId="1416" builtinId="9" hidden="1"/>
    <cellStyle name="Hiperlink Visitado" xfId="1418" builtinId="9" hidden="1"/>
    <cellStyle name="Hiperlink Visitado" xfId="1420" builtinId="9" hidden="1"/>
    <cellStyle name="Hiperlink Visitado" xfId="1422" builtinId="9" hidden="1"/>
    <cellStyle name="Hiperlink Visitado" xfId="1424" builtinId="9" hidden="1"/>
    <cellStyle name="Hiperlink Visitado" xfId="1426" builtinId="9" hidden="1"/>
    <cellStyle name="Hiperlink Visitado" xfId="1428" builtinId="9" hidden="1"/>
    <cellStyle name="Hiperlink Visitado" xfId="1430" builtinId="9" hidden="1"/>
    <cellStyle name="Hiperlink Visitado" xfId="1432" builtinId="9" hidden="1"/>
    <cellStyle name="Hiperlink Visitado" xfId="1434" builtinId="9" hidden="1"/>
    <cellStyle name="Hiperlink Visitado" xfId="1436" builtinId="9" hidden="1"/>
    <cellStyle name="Hiperlink Visitado" xfId="1438" builtinId="9" hidden="1"/>
    <cellStyle name="Hiperlink Visitado" xfId="1440" builtinId="9" hidden="1"/>
    <cellStyle name="Hiperlink Visitado" xfId="1442" builtinId="9" hidden="1"/>
    <cellStyle name="Hiperlink Visitado" xfId="1444" builtinId="9" hidden="1"/>
    <cellStyle name="Hiperlink Visitado" xfId="1446" builtinId="9" hidden="1"/>
    <cellStyle name="Hiperlink Visitado" xfId="1448" builtinId="9" hidden="1"/>
    <cellStyle name="Hiperlink Visitado" xfId="1450" builtinId="9" hidden="1"/>
    <cellStyle name="Hiperlink Visitado" xfId="1452" builtinId="9" hidden="1"/>
    <cellStyle name="Hiperlink Visitado" xfId="1454" builtinId="9" hidden="1"/>
    <cellStyle name="Hiperlink Visitado" xfId="1456" builtinId="9" hidden="1"/>
    <cellStyle name="Hiperlink Visitado" xfId="1458" builtinId="9" hidden="1"/>
    <cellStyle name="Hiperlink Visitado" xfId="1460" builtinId="9" hidden="1"/>
    <cellStyle name="Hiperlink Visitado" xfId="1462" builtinId="9" hidden="1"/>
    <cellStyle name="Hiperlink Visitado" xfId="1464" builtinId="9" hidden="1"/>
    <cellStyle name="Hiperlink Visitado" xfId="1466" builtinId="9" hidden="1"/>
    <cellStyle name="Hiperlink Visitado" xfId="1468" builtinId="9" hidden="1"/>
    <cellStyle name="Hiperlink Visitado" xfId="1470" builtinId="9" hidden="1"/>
    <cellStyle name="Hiperlink Visitado" xfId="1472" builtinId="9" hidden="1"/>
    <cellStyle name="Hiperlink Visitado" xfId="1474" builtinId="9" hidden="1"/>
    <cellStyle name="Hiperlink Visitado" xfId="1476" builtinId="9" hidden="1"/>
    <cellStyle name="Hiperlink Visitado" xfId="1478" builtinId="9" hidden="1"/>
    <cellStyle name="Hiperlink Visitado" xfId="1480" builtinId="9" hidden="1"/>
    <cellStyle name="Hiperlink Visitado" xfId="1482" builtinId="9" hidden="1"/>
    <cellStyle name="Hiperlink Visitado" xfId="1484" builtinId="9" hidden="1"/>
    <cellStyle name="Hiperlink Visitado" xfId="1486" builtinId="9" hidden="1"/>
    <cellStyle name="Hiperlink Visitado" xfId="1488" builtinId="9" hidden="1"/>
    <cellStyle name="Hiperlink Visitado" xfId="1490" builtinId="9" hidden="1"/>
    <cellStyle name="Hiperlink Visitado" xfId="1492" builtinId="9" hidden="1"/>
    <cellStyle name="Hiperlink Visitado" xfId="1494" builtinId="9" hidden="1"/>
    <cellStyle name="Hiperlink Visitado" xfId="1496" builtinId="9" hidden="1"/>
    <cellStyle name="Hiperlink Visitado" xfId="1498" builtinId="9" hidden="1"/>
    <cellStyle name="Hiperlink Visitado" xfId="1500" builtinId="9" hidden="1"/>
    <cellStyle name="Hiperlink Visitado" xfId="1502" builtinId="9" hidden="1"/>
    <cellStyle name="Hiperlink Visitado" xfId="1504" builtinId="9" hidden="1"/>
    <cellStyle name="Hiperlink Visitado" xfId="1506" builtinId="9" hidden="1"/>
    <cellStyle name="Hiperlink Visitado" xfId="1508" builtinId="9" hidden="1"/>
    <cellStyle name="Hiperlink Visitado" xfId="1510" builtinId="9" hidden="1"/>
    <cellStyle name="Hiperlink Visitado" xfId="1512" builtinId="9" hidden="1"/>
    <cellStyle name="Hiperlink Visitado" xfId="1514" builtinId="9" hidden="1"/>
    <cellStyle name="Hiperlink Visitado" xfId="1516" builtinId="9" hidden="1"/>
    <cellStyle name="Hiperlink Visitado" xfId="1518" builtinId="9" hidden="1"/>
    <cellStyle name="Hiperlink Visitado" xfId="1520" builtinId="9" hidden="1"/>
    <cellStyle name="Hiperlink Visitado" xfId="1522" builtinId="9" hidden="1"/>
    <cellStyle name="Hiperlink Visitado" xfId="1524" builtinId="9" hidden="1"/>
    <cellStyle name="Hiperlink Visitado" xfId="1526" builtinId="9" hidden="1"/>
    <cellStyle name="Hiperlink Visitado" xfId="1528" builtinId="9" hidden="1"/>
    <cellStyle name="Hiperlink Visitado" xfId="1530" builtinId="9" hidden="1"/>
    <cellStyle name="Hiperlink Visitado" xfId="1532" builtinId="9" hidden="1"/>
    <cellStyle name="Hiperlink Visitado" xfId="1534" builtinId="9" hidden="1"/>
    <cellStyle name="Hiperlink Visitado" xfId="1536" builtinId="9" hidden="1"/>
    <cellStyle name="Hiperlink Visitado" xfId="1538" builtinId="9" hidden="1"/>
    <cellStyle name="Hiperlink Visitado" xfId="1540" builtinId="9" hidden="1"/>
    <cellStyle name="Hiperlink Visitado" xfId="1542" builtinId="9" hidden="1"/>
    <cellStyle name="Hiperlink Visitado" xfId="1544" builtinId="9" hidden="1"/>
    <cellStyle name="Hiperlink Visitado" xfId="1546" builtinId="9" hidden="1"/>
    <cellStyle name="Hiperlink Visitado" xfId="1548" builtinId="9" hidden="1"/>
    <cellStyle name="Hiperlink Visitado" xfId="1550" builtinId="9" hidden="1"/>
    <cellStyle name="Hiperlink Visitado" xfId="1552" builtinId="9" hidden="1"/>
    <cellStyle name="Hiperlink Visitado" xfId="1554" builtinId="9" hidden="1"/>
    <cellStyle name="Hiperlink Visitado" xfId="1556" builtinId="9" hidden="1"/>
    <cellStyle name="Hiperlink Visitado" xfId="1558" builtinId="9" hidden="1"/>
    <cellStyle name="Hiperlink Visitado" xfId="1560" builtinId="9" hidden="1"/>
    <cellStyle name="Hiperlink Visitado" xfId="1562" builtinId="9" hidden="1"/>
    <cellStyle name="Hiperlink Visitado" xfId="1564" builtinId="9" hidden="1"/>
    <cellStyle name="Hiperlink Visitado" xfId="1566" builtinId="9" hidden="1"/>
    <cellStyle name="Hiperlink Visitado" xfId="1568" builtinId="9" hidden="1"/>
    <cellStyle name="Hiperlink Visitado" xfId="1570" builtinId="9" hidden="1"/>
    <cellStyle name="Hiperlink Visitado" xfId="1572" builtinId="9" hidden="1"/>
    <cellStyle name="Hiperlink Visitado" xfId="1574" builtinId="9" hidden="1"/>
    <cellStyle name="Hiperlink Visitado" xfId="1576" builtinId="9" hidden="1"/>
    <cellStyle name="Hiperlink Visitado" xfId="1578" builtinId="9" hidden="1"/>
    <cellStyle name="Hiperlink Visitado" xfId="1580" builtinId="9" hidden="1"/>
    <cellStyle name="Hiperlink Visitado" xfId="1582" builtinId="9" hidden="1"/>
    <cellStyle name="Hiperlink Visitado" xfId="1584" builtinId="9" hidden="1"/>
    <cellStyle name="Hiperlink Visitado" xfId="1586" builtinId="9" hidden="1"/>
    <cellStyle name="Hiperlink Visitado" xfId="1588" builtinId="9" hidden="1"/>
    <cellStyle name="Hiperlink Visitado" xfId="1590" builtinId="9" hidden="1"/>
    <cellStyle name="Hiperlink Visitado" xfId="1592" builtinId="9" hidden="1"/>
    <cellStyle name="Hiperlink Visitado" xfId="1594" builtinId="9" hidden="1"/>
    <cellStyle name="Hiperlink Visitado" xfId="1596" builtinId="9" hidden="1"/>
    <cellStyle name="Hiperlink Visitado" xfId="1598" builtinId="9" hidden="1"/>
    <cellStyle name="Hiperlink Visitado" xfId="1600" builtinId="9" hidden="1"/>
    <cellStyle name="Hiperlink Visitado" xfId="1602" builtinId="9" hidden="1"/>
    <cellStyle name="Hiperlink Visitado" xfId="1604" builtinId="9" hidden="1"/>
    <cellStyle name="Hiperlink Visitado" xfId="1606" builtinId="9" hidden="1"/>
    <cellStyle name="Hiperlink Visitado" xfId="1608" builtinId="9" hidden="1"/>
    <cellStyle name="Hiperlink Visitado" xfId="1610" builtinId="9" hidden="1"/>
    <cellStyle name="Hiperlink Visitado" xfId="1612" builtinId="9" hidden="1"/>
    <cellStyle name="Hiperlink Visitado" xfId="1614" builtinId="9" hidden="1"/>
    <cellStyle name="Hiperlink Visitado" xfId="1616" builtinId="9" hidden="1"/>
    <cellStyle name="Hiperlink Visitado" xfId="1618" builtinId="9" hidden="1"/>
    <cellStyle name="Hiperlink Visitado" xfId="1620" builtinId="9" hidden="1"/>
    <cellStyle name="Hiperlink Visitado" xfId="1622" builtinId="9" hidden="1"/>
    <cellStyle name="Hiperlink Visitado" xfId="1624" builtinId="9" hidden="1"/>
    <cellStyle name="Hiperlink Visitado" xfId="1626" builtinId="9" hidden="1"/>
    <cellStyle name="Hiperlink Visitado" xfId="1628" builtinId="9" hidden="1"/>
    <cellStyle name="Hiperlink Visitado" xfId="1630" builtinId="9" hidden="1"/>
    <cellStyle name="Hiperlink Visitado" xfId="1632" builtinId="9" hidden="1"/>
    <cellStyle name="Hiperlink Visitado" xfId="1634" builtinId="9" hidden="1"/>
    <cellStyle name="Hiperlink Visitado" xfId="1636" builtinId="9" hidden="1"/>
    <cellStyle name="Hiperlink Visitado" xfId="1638" builtinId="9" hidden="1"/>
    <cellStyle name="Hiperlink Visitado" xfId="1640" builtinId="9" hidden="1"/>
    <cellStyle name="Hiperlink Visitado" xfId="1642" builtinId="9" hidden="1"/>
    <cellStyle name="Hiperlink Visitado" xfId="1644" builtinId="9" hidden="1"/>
    <cellStyle name="Hiperlink Visitado" xfId="1646" builtinId="9" hidden="1"/>
    <cellStyle name="Hiperlink Visitado" xfId="1648" builtinId="9" hidden="1"/>
    <cellStyle name="Hiperlink Visitado" xfId="1650" builtinId="9" hidden="1"/>
    <cellStyle name="Hiperlink Visitado" xfId="1652" builtinId="9" hidden="1"/>
    <cellStyle name="Hiperlink Visitado" xfId="1654" builtinId="9" hidden="1"/>
    <cellStyle name="Hiperlink Visitado" xfId="1656" builtinId="9" hidden="1"/>
    <cellStyle name="Hiperlink Visitado" xfId="1658" builtinId="9" hidden="1"/>
    <cellStyle name="Hiperlink Visitado" xfId="1660" builtinId="9" hidden="1"/>
    <cellStyle name="Hiperlink Visitado" xfId="1662" builtinId="9" hidden="1"/>
    <cellStyle name="Hiperlink Visitado" xfId="1664" builtinId="9" hidden="1"/>
    <cellStyle name="Hiperlink Visitado" xfId="1666" builtinId="9" hidden="1"/>
    <cellStyle name="Hiperlink Visitado" xfId="1668" builtinId="9" hidden="1"/>
    <cellStyle name="Hiperlink Visitado" xfId="1670" builtinId="9" hidden="1"/>
    <cellStyle name="Hiperlink Visitado" xfId="1672" builtinId="9" hidden="1"/>
    <cellStyle name="Hiperlink Visitado" xfId="1674" builtinId="9" hidden="1"/>
    <cellStyle name="Hiperlink Visitado" xfId="1676" builtinId="9" hidden="1"/>
    <cellStyle name="Hiperlink Visitado" xfId="1678" builtinId="9" hidden="1"/>
    <cellStyle name="Hiperlink Visitado" xfId="1680" builtinId="9" hidden="1"/>
    <cellStyle name="Hiperlink Visitado" xfId="1682" builtinId="9" hidden="1"/>
    <cellStyle name="Hiperlink Visitado" xfId="1684" builtinId="9" hidden="1"/>
    <cellStyle name="Hiperlink Visitado" xfId="1686" builtinId="9" hidden="1"/>
    <cellStyle name="Hiperlink Visitado" xfId="1688" builtinId="9" hidden="1"/>
    <cellStyle name="Hiperlink Visitado" xfId="1690" builtinId="9" hidden="1"/>
    <cellStyle name="Hiperlink Visitado" xfId="1692" builtinId="9" hidden="1"/>
    <cellStyle name="Hiperlink Visitado" xfId="1694" builtinId="9" hidden="1"/>
    <cellStyle name="Hiperlink Visitado" xfId="1696" builtinId="9" hidden="1"/>
    <cellStyle name="Hiperlink Visitado" xfId="1698" builtinId="9" hidden="1"/>
    <cellStyle name="Hiperlink Visitado" xfId="1700" builtinId="9" hidden="1"/>
    <cellStyle name="Hiperlink Visitado" xfId="1702" builtinId="9" hidden="1"/>
    <cellStyle name="Hiperlink Visitado" xfId="1704" builtinId="9" hidden="1"/>
    <cellStyle name="Hiperlink Visitado" xfId="1706" builtinId="9" hidden="1"/>
    <cellStyle name="Hiperlink Visitado" xfId="1708" builtinId="9" hidden="1"/>
    <cellStyle name="Hiperlink Visitado" xfId="1710" builtinId="9" hidden="1"/>
    <cellStyle name="Hiperlink Visitado" xfId="1712" builtinId="9" hidden="1"/>
    <cellStyle name="Hiperlink Visitado" xfId="1714" builtinId="9" hidden="1"/>
    <cellStyle name="Hiperlink Visitado" xfId="1716" builtinId="9" hidden="1"/>
    <cellStyle name="Hiperlink Visitado" xfId="1718" builtinId="9" hidden="1"/>
    <cellStyle name="Hiperlink Visitado" xfId="1720" builtinId="9" hidden="1"/>
    <cellStyle name="Hiperlink Visitado" xfId="1722" builtinId="9" hidden="1"/>
    <cellStyle name="Hiperlink Visitado" xfId="1724" builtinId="9" hidden="1"/>
    <cellStyle name="Hiperlink Visitado" xfId="1726" builtinId="9" hidden="1"/>
    <cellStyle name="Hiperlink Visitado" xfId="1728" builtinId="9" hidden="1"/>
    <cellStyle name="Hiperlink Visitado" xfId="1730" builtinId="9" hidden="1"/>
    <cellStyle name="Hiperlink Visitado" xfId="1732" builtinId="9" hidden="1"/>
    <cellStyle name="Hiperlink Visitado" xfId="1734" builtinId="9" hidden="1"/>
    <cellStyle name="Hiperlink Visitado" xfId="1736" builtinId="9" hidden="1"/>
    <cellStyle name="Hiperlink Visitado" xfId="1738" builtinId="9" hidden="1"/>
    <cellStyle name="Hiperlink Visitado" xfId="1740" builtinId="9" hidden="1"/>
    <cellStyle name="Hiperlink Visitado" xfId="1742" builtinId="9" hidden="1"/>
    <cellStyle name="Hiperlink Visitado" xfId="1744" builtinId="9" hidden="1"/>
    <cellStyle name="Hiperlink Visitado" xfId="1746" builtinId="9" hidden="1"/>
    <cellStyle name="Hiperlink Visitado" xfId="1748" builtinId="9" hidden="1"/>
    <cellStyle name="Hiperlink Visitado" xfId="1750" builtinId="9" hidden="1"/>
    <cellStyle name="Hiperlink Visitado" xfId="1752" builtinId="9" hidden="1"/>
    <cellStyle name="Hiperlink Visitado" xfId="1754" builtinId="9" hidden="1"/>
    <cellStyle name="Hiperlink Visitado" xfId="1756" builtinId="9" hidden="1"/>
    <cellStyle name="Hiperlink Visitado" xfId="1758" builtinId="9" hidden="1"/>
    <cellStyle name="Hiperlink Visitado" xfId="1760" builtinId="9" hidden="1"/>
    <cellStyle name="Hiperlink Visitado" xfId="1762" builtinId="9" hidden="1"/>
    <cellStyle name="Hiperlink Visitado" xfId="1764" builtinId="9" hidden="1"/>
    <cellStyle name="Hiperlink Visitado" xfId="1766" builtinId="9" hidden="1"/>
    <cellStyle name="Hiperlink Visitado" xfId="1768" builtinId="9" hidden="1"/>
    <cellStyle name="Hiperlink Visitado" xfId="1770" builtinId="9" hidden="1"/>
    <cellStyle name="Hiperlink Visitado" xfId="1772" builtinId="9" hidden="1"/>
    <cellStyle name="Hiperlink Visitado" xfId="1774" builtinId="9" hidden="1"/>
    <cellStyle name="Hiperlink Visitado" xfId="1776" builtinId="9" hidden="1"/>
    <cellStyle name="Hiperlink Visitado" xfId="1778" builtinId="9" hidden="1"/>
    <cellStyle name="Hiperlink Visitado" xfId="1780" builtinId="9" hidden="1"/>
    <cellStyle name="Hiperlink Visitado" xfId="1782" builtinId="9" hidden="1"/>
    <cellStyle name="Hiperlink Visitado" xfId="1784" builtinId="9" hidden="1"/>
    <cellStyle name="Hiperlink Visitado" xfId="1786" builtinId="9" hidden="1"/>
    <cellStyle name="Hiperlink Visitado" xfId="1788" builtinId="9" hidden="1"/>
    <cellStyle name="Hiperlink Visitado" xfId="1790" builtinId="9" hidden="1"/>
    <cellStyle name="Hiperlink Visitado" xfId="1792" builtinId="9" hidden="1"/>
    <cellStyle name="Hiperlink Visitado" xfId="1794" builtinId="9" hidden="1"/>
    <cellStyle name="Hiperlink Visitado" xfId="1796" builtinId="9" hidden="1"/>
    <cellStyle name="Hiperlink Visitado" xfId="1798" builtinId="9" hidden="1"/>
    <cellStyle name="Hiperlink Visitado" xfId="1800" builtinId="9" hidden="1"/>
    <cellStyle name="Hiperlink Visitado" xfId="1802" builtinId="9" hidden="1"/>
    <cellStyle name="Hiperlink Visitado" xfId="1804" builtinId="9" hidden="1"/>
    <cellStyle name="Hiperlink Visitado" xfId="1806" builtinId="9" hidden="1"/>
    <cellStyle name="Hiperlink Visitado" xfId="1808" builtinId="9" hidden="1"/>
    <cellStyle name="Hiperlink Visitado" xfId="1810" builtinId="9" hidden="1"/>
    <cellStyle name="Hiperlink Visitado" xfId="1812" builtinId="9" hidden="1"/>
    <cellStyle name="Hiperlink Visitado" xfId="1814" builtinId="9" hidden="1"/>
    <cellStyle name="Hiperlink Visitado" xfId="1816" builtinId="9" hidden="1"/>
    <cellStyle name="Hiperlink Visitado" xfId="1818" builtinId="9" hidden="1"/>
    <cellStyle name="Hiperlink Visitado" xfId="1820" builtinId="9" hidden="1"/>
    <cellStyle name="Hiperlink Visitado" xfId="1822" builtinId="9" hidden="1"/>
    <cellStyle name="Hiperlink Visitado" xfId="1824" builtinId="9" hidden="1"/>
    <cellStyle name="Hiperlink Visitado" xfId="1826" builtinId="9" hidden="1"/>
    <cellStyle name="Hiperlink Visitado" xfId="1828" builtinId="9" hidden="1"/>
    <cellStyle name="Hiperlink Visitado" xfId="1830" builtinId="9" hidden="1"/>
    <cellStyle name="Hiperlink Visitado" xfId="1832" builtinId="9" hidden="1"/>
    <cellStyle name="Hiperlink Visitado" xfId="1834" builtinId="9" hidden="1"/>
    <cellStyle name="Hiperlink Visitado" xfId="1836" builtinId="9" hidden="1"/>
    <cellStyle name="Hiperlink Visitado" xfId="1838" builtinId="9" hidden="1"/>
    <cellStyle name="Hiperlink Visitado" xfId="1840" builtinId="9" hidden="1"/>
    <cellStyle name="Hiperlink Visitado" xfId="1842" builtinId="9" hidden="1"/>
    <cellStyle name="Hiperlink Visitado" xfId="1844" builtinId="9" hidden="1"/>
    <cellStyle name="Hiperlink Visitado" xfId="1846" builtinId="9" hidden="1"/>
    <cellStyle name="Hiperlink Visitado" xfId="1848" builtinId="9" hidden="1"/>
    <cellStyle name="Hiperlink Visitado" xfId="1850" builtinId="9" hidden="1"/>
    <cellStyle name="Hiperlink Visitado" xfId="1852" builtinId="9" hidden="1"/>
    <cellStyle name="Hiperlink Visitado" xfId="1854" builtinId="9" hidden="1"/>
    <cellStyle name="Hiperlink Visitado" xfId="1856" builtinId="9" hidden="1"/>
    <cellStyle name="Hiperlink Visitado" xfId="1858" builtinId="9" hidden="1"/>
    <cellStyle name="Hiperlink Visitado" xfId="1860" builtinId="9" hidden="1"/>
    <cellStyle name="Hiperlink Visitado" xfId="1862" builtinId="9" hidden="1"/>
    <cellStyle name="Hiperlink Visitado" xfId="1864" builtinId="9" hidden="1"/>
    <cellStyle name="Hiperlink Visitado" xfId="1866" builtinId="9" hidden="1"/>
    <cellStyle name="Hiperlink Visitado" xfId="1868" builtinId="9" hidden="1"/>
    <cellStyle name="Hiperlink Visitado" xfId="1870" builtinId="9" hidden="1"/>
    <cellStyle name="Hiperlink Visitado" xfId="1872" builtinId="9" hidden="1"/>
    <cellStyle name="Hiperlink Visitado" xfId="1874" builtinId="9" hidden="1"/>
    <cellStyle name="Hiperlink Visitado" xfId="1876" builtinId="9" hidden="1"/>
    <cellStyle name="Hiperlink Visitado" xfId="1878" builtinId="9" hidden="1"/>
    <cellStyle name="Hiperlink Visitado" xfId="1880" builtinId="9" hidden="1"/>
    <cellStyle name="Hiperlink Visitado" xfId="1882" builtinId="9" hidden="1"/>
    <cellStyle name="Hiperlink Visitado" xfId="1884" builtinId="9" hidden="1"/>
    <cellStyle name="Hiperlink Visitado" xfId="1886" builtinId="9" hidden="1"/>
    <cellStyle name="Hiperlink Visitado" xfId="1888" builtinId="9" hidden="1"/>
    <cellStyle name="Hiperlink Visitado" xfId="1890" builtinId="9" hidden="1"/>
    <cellStyle name="Hiperlink Visitado" xfId="1892" builtinId="9" hidden="1"/>
    <cellStyle name="Hiperlink Visitado" xfId="1894" builtinId="9" hidden="1"/>
    <cellStyle name="Hiperlink Visitado" xfId="1896" builtinId="9" hidden="1"/>
    <cellStyle name="Hiperlink Visitado" xfId="1898" builtinId="9" hidden="1"/>
    <cellStyle name="Hiperlink Visitado" xfId="1900" builtinId="9" hidden="1"/>
    <cellStyle name="Hiperlink Visitado" xfId="1902" builtinId="9" hidden="1"/>
    <cellStyle name="Hiperlink Visitado" xfId="1904" builtinId="9" hidden="1"/>
    <cellStyle name="Hiperlink Visitado" xfId="1906" builtinId="9" hidden="1"/>
    <cellStyle name="Hiperlink Visitado" xfId="1908" builtinId="9" hidden="1"/>
    <cellStyle name="Hiperlink Visitado" xfId="1910" builtinId="9" hidden="1"/>
    <cellStyle name="Hiperlink Visitado" xfId="1912" builtinId="9" hidden="1"/>
    <cellStyle name="Hiperlink Visitado" xfId="1914" builtinId="9" hidden="1"/>
    <cellStyle name="Hiperlink Visitado" xfId="1916" builtinId="9" hidden="1"/>
    <cellStyle name="Hiperlink Visitado" xfId="1918" builtinId="9" hidden="1"/>
    <cellStyle name="Hiperlink Visitado" xfId="1920" builtinId="9" hidden="1"/>
    <cellStyle name="Hiperlink Visitado" xfId="1922" builtinId="9" hidden="1"/>
    <cellStyle name="Hiperlink Visitado" xfId="1924" builtinId="9" hidden="1"/>
    <cellStyle name="Hiperlink Visitado" xfId="1926" builtinId="9" hidden="1"/>
    <cellStyle name="Hiperlink Visitado" xfId="1928" builtinId="9" hidden="1"/>
    <cellStyle name="Hiperlink Visitado" xfId="1930" builtinId="9" hidden="1"/>
    <cellStyle name="Hiperlink Visitado" xfId="1932" builtinId="9" hidden="1"/>
    <cellStyle name="Hiperlink Visitado" xfId="1934" builtinId="9" hidden="1"/>
    <cellStyle name="Hiperlink Visitado" xfId="1936" builtinId="9" hidden="1"/>
    <cellStyle name="Hiperlink Visitado" xfId="1938" builtinId="9" hidden="1"/>
    <cellStyle name="Hiperlink Visitado" xfId="1940" builtinId="9" hidden="1"/>
    <cellStyle name="Hiperlink Visitado" xfId="1942" builtinId="9" hidden="1"/>
    <cellStyle name="Hiperlink Visitado" xfId="1944" builtinId="9" hidden="1"/>
    <cellStyle name="Hiperlink Visitado" xfId="1946" builtinId="9" hidden="1"/>
    <cellStyle name="Hiperlink Visitado" xfId="1948" builtinId="9" hidden="1"/>
    <cellStyle name="Hiperlink Visitado" xfId="1950" builtinId="9" hidden="1"/>
    <cellStyle name="Hiperlink Visitado" xfId="1952" builtinId="9" hidden="1"/>
    <cellStyle name="Hiperlink Visitado" xfId="1954" builtinId="9" hidden="1"/>
    <cellStyle name="Hiperlink Visitado" xfId="1956" builtinId="9" hidden="1"/>
    <cellStyle name="Hiperlink Visitado" xfId="1958" builtinId="9" hidden="1"/>
    <cellStyle name="Hiperlink Visitado" xfId="1960" builtinId="9" hidden="1"/>
    <cellStyle name="Hiperlink Visitado" xfId="1962" builtinId="9" hidden="1"/>
    <cellStyle name="Hiperlink Visitado" xfId="1964" builtinId="9" hidden="1"/>
    <cellStyle name="Hiperlink Visitado" xfId="1966" builtinId="9" hidden="1"/>
    <cellStyle name="Hiperlink Visitado" xfId="1968" builtinId="9" hidden="1"/>
    <cellStyle name="Hiperlink Visitado" xfId="1970" builtinId="9" hidden="1"/>
    <cellStyle name="Hiperlink Visitado" xfId="1972" builtinId="9" hidden="1"/>
    <cellStyle name="Hiperlink Visitado" xfId="1974" builtinId="9" hidden="1"/>
    <cellStyle name="Hiperlink Visitado" xfId="1976" builtinId="9" hidden="1"/>
    <cellStyle name="Hiperlink Visitado" xfId="1978" builtinId="9" hidden="1"/>
    <cellStyle name="Hiperlink Visitado" xfId="1980" builtinId="9" hidden="1"/>
    <cellStyle name="Hiperlink Visitado" xfId="1982" builtinId="9" hidden="1"/>
    <cellStyle name="Hiperlink Visitado" xfId="1984" builtinId="9" hidden="1"/>
    <cellStyle name="Hiperlink Visitado" xfId="1986" builtinId="9" hidden="1"/>
    <cellStyle name="Hiperlink Visitado" xfId="1988" builtinId="9" hidden="1"/>
    <cellStyle name="Hiperlink Visitado" xfId="1990" builtinId="9" hidden="1"/>
    <cellStyle name="Hiperlink Visitado" xfId="1992" builtinId="9" hidden="1"/>
    <cellStyle name="Hiperlink Visitado" xfId="1994" builtinId="9" hidden="1"/>
    <cellStyle name="Hiperlink Visitado" xfId="1996" builtinId="9" hidden="1"/>
    <cellStyle name="Hiperlink Visitado" xfId="1998" builtinId="9" hidden="1"/>
    <cellStyle name="Hiperlink Visitado" xfId="2000" builtinId="9" hidden="1"/>
    <cellStyle name="Hiperlink Visitado" xfId="2002" builtinId="9" hidden="1"/>
    <cellStyle name="Hiperlink Visitado" xfId="2004" builtinId="9" hidden="1"/>
    <cellStyle name="Hiperlink Visitado" xfId="2006" builtinId="9" hidden="1"/>
    <cellStyle name="Hiperlink Visitado" xfId="2008" builtinId="9" hidden="1"/>
    <cellStyle name="Hiperlink Visitado" xfId="2010" builtinId="9" hidden="1"/>
    <cellStyle name="Hiperlink Visitado" xfId="2012" builtinId="9" hidden="1"/>
    <cellStyle name="Hiperlink Visitado" xfId="2014" builtinId="9" hidden="1"/>
    <cellStyle name="Hiperlink Visitado" xfId="2016" builtinId="9" hidden="1"/>
    <cellStyle name="Hiperlink Visitado" xfId="2018" builtinId="9" hidden="1"/>
    <cellStyle name="Hiperlink Visitado" xfId="2020" builtinId="9" hidden="1"/>
    <cellStyle name="Hiperlink Visitado" xfId="2022" builtinId="9" hidden="1"/>
    <cellStyle name="Hiperlink Visitado" xfId="2024" builtinId="9" hidden="1"/>
    <cellStyle name="Hiperlink Visitado" xfId="2026" builtinId="9" hidden="1"/>
    <cellStyle name="Hiperlink Visitado" xfId="2028" builtinId="9" hidden="1"/>
    <cellStyle name="Hiperlink Visitado" xfId="2030" builtinId="9" hidden="1"/>
    <cellStyle name="Hiperlink Visitado" xfId="2032" builtinId="9" hidden="1"/>
    <cellStyle name="Hiperlink Visitado" xfId="2034" builtinId="9" hidden="1"/>
    <cellStyle name="Hiperlink Visitado" xfId="2036" builtinId="9" hidden="1"/>
    <cellStyle name="Hiperlink Visitado" xfId="2038" builtinId="9" hidden="1"/>
    <cellStyle name="Hiperlink Visitado" xfId="2040" builtinId="9" hidden="1"/>
    <cellStyle name="Hiperlink Visitado" xfId="2042" builtinId="9" hidden="1"/>
    <cellStyle name="Hiperlink Visitado" xfId="2044" builtinId="9" hidden="1"/>
    <cellStyle name="Hiperlink Visitado" xfId="2046" builtinId="9" hidden="1"/>
    <cellStyle name="Hiperlink Visitado" xfId="2048" builtinId="9" hidden="1"/>
    <cellStyle name="Hiperlink Visitado" xfId="2050" builtinId="9" hidden="1"/>
    <cellStyle name="Hiperlink Visitado" xfId="2052" builtinId="9" hidden="1"/>
    <cellStyle name="Hiperlink Visitado" xfId="2054" builtinId="9" hidden="1"/>
    <cellStyle name="Hiperlink Visitado" xfId="2056" builtinId="9" hidden="1"/>
    <cellStyle name="Hiperlink Visitado" xfId="2058" builtinId="9" hidden="1"/>
    <cellStyle name="Hiperlink Visitado" xfId="2060" builtinId="9" hidden="1"/>
    <cellStyle name="Hiperlink Visitado" xfId="2062" builtinId="9" hidden="1"/>
    <cellStyle name="Hiperlink Visitado" xfId="2064" builtinId="9" hidden="1"/>
    <cellStyle name="Hiperlink Visitado" xfId="2066" builtinId="9" hidden="1"/>
    <cellStyle name="Hiperlink Visitado" xfId="2068" builtinId="9" hidden="1"/>
    <cellStyle name="Hiperlink Visitado" xfId="2070" builtinId="9" hidden="1"/>
    <cellStyle name="Hiperlink Visitado" xfId="2072" builtinId="9" hidden="1"/>
    <cellStyle name="Hiperlink Visitado" xfId="2074" builtinId="9" hidden="1"/>
    <cellStyle name="Hiperlink Visitado" xfId="2076" builtinId="9" hidden="1"/>
    <cellStyle name="Hiperlink Visitado" xfId="2078" builtinId="9" hidden="1"/>
    <cellStyle name="Hiperlink Visitado" xfId="2080" builtinId="9" hidden="1"/>
    <cellStyle name="Hiperlink Visitado" xfId="2082" builtinId="9" hidden="1"/>
    <cellStyle name="Hiperlink Visitado" xfId="2084" builtinId="9" hidden="1"/>
    <cellStyle name="Hiperlink Visitado" xfId="2086" builtinId="9" hidden="1"/>
    <cellStyle name="Hiperlink Visitado" xfId="2088" builtinId="9" hidden="1"/>
    <cellStyle name="Hiperlink Visitado" xfId="2090" builtinId="9" hidden="1"/>
    <cellStyle name="Hiperlink Visitado" xfId="2092" builtinId="9" hidden="1"/>
    <cellStyle name="Hiperlink Visitado" xfId="2094" builtinId="9" hidden="1"/>
    <cellStyle name="Hiperlink Visitado" xfId="2096" builtinId="9" hidden="1"/>
    <cellStyle name="Hiperlink Visitado" xfId="2098" builtinId="9" hidden="1"/>
    <cellStyle name="Hiperlink Visitado" xfId="2100" builtinId="9" hidden="1"/>
    <cellStyle name="Hiperlink Visitado" xfId="2102" builtinId="9" hidden="1"/>
    <cellStyle name="Hiperlink Visitado" xfId="2104" builtinId="9" hidden="1"/>
    <cellStyle name="Hiperlink Visitado" xfId="2106" builtinId="9" hidden="1"/>
    <cellStyle name="Hiperlink Visitado" xfId="2108" builtinId="9" hidden="1"/>
    <cellStyle name="Hiperlink Visitado" xfId="2110" builtinId="9" hidden="1"/>
    <cellStyle name="Hiperlink Visitado" xfId="2112" builtinId="9" hidden="1"/>
    <cellStyle name="Hiperlink Visitado" xfId="2114" builtinId="9" hidden="1"/>
    <cellStyle name="Hiperlink Visitado" xfId="2116" builtinId="9" hidden="1"/>
    <cellStyle name="Hiperlink Visitado" xfId="2118" builtinId="9" hidden="1"/>
    <cellStyle name="Hiperlink Visitado" xfId="2120" builtinId="9" hidden="1"/>
    <cellStyle name="Hiperlink Visitado" xfId="2122" builtinId="9" hidden="1"/>
    <cellStyle name="Hiperlink Visitado" xfId="2124" builtinId="9" hidden="1"/>
    <cellStyle name="Hiperlink Visitado" xfId="2126" builtinId="9" hidden="1"/>
    <cellStyle name="Hiperlink Visitado" xfId="2128" builtinId="9" hidden="1"/>
    <cellStyle name="Hiperlink Visitado" xfId="2130" builtinId="9" hidden="1"/>
    <cellStyle name="Hiperlink Visitado" xfId="2132" builtinId="9" hidden="1"/>
    <cellStyle name="Hiperlink Visitado" xfId="2134" builtinId="9" hidden="1"/>
    <cellStyle name="Hiperlink Visitado" xfId="2136" builtinId="9" hidden="1"/>
    <cellStyle name="Hiperlink Visitado" xfId="2138" builtinId="9" hidden="1"/>
    <cellStyle name="Hiperlink Visitado" xfId="2140" builtinId="9" hidden="1"/>
    <cellStyle name="Hiperlink Visitado" xfId="2142" builtinId="9" hidden="1"/>
    <cellStyle name="Hiperlink Visitado" xfId="2144" builtinId="9" hidden="1"/>
    <cellStyle name="Hiperlink Visitado" xfId="2146" builtinId="9" hidden="1"/>
    <cellStyle name="Hiperlink Visitado" xfId="2148" builtinId="9" hidden="1"/>
    <cellStyle name="Hiperlink Visitado" xfId="2150" builtinId="9" hidden="1"/>
    <cellStyle name="Hiperlink Visitado" xfId="2152" builtinId="9" hidden="1"/>
    <cellStyle name="Hiperlink Visitado" xfId="2154" builtinId="9" hidden="1"/>
    <cellStyle name="Hiperlink Visitado" xfId="2156" builtinId="9" hidden="1"/>
    <cellStyle name="Hiperlink Visitado" xfId="2158" builtinId="9" hidden="1"/>
    <cellStyle name="Hiperlink Visitado" xfId="2160" builtinId="9" hidden="1"/>
    <cellStyle name="Hiperlink Visitado" xfId="2162" builtinId="9" hidden="1"/>
    <cellStyle name="Hiperlink Visitado" xfId="2164" builtinId="9" hidden="1"/>
    <cellStyle name="Hiperlink Visitado" xfId="2166" builtinId="9" hidden="1"/>
    <cellStyle name="Hiperlink Visitado" xfId="2168" builtinId="9" hidden="1"/>
    <cellStyle name="Hiperlink Visitado" xfId="2170" builtinId="9" hidden="1"/>
    <cellStyle name="Hiperlink Visitado" xfId="2172" builtinId="9" hidden="1"/>
    <cellStyle name="Hiperlink Visitado" xfId="2174" builtinId="9" hidden="1"/>
    <cellStyle name="Hiperlink Visitado" xfId="2176" builtinId="9" hidden="1"/>
    <cellStyle name="Hiperlink Visitado" xfId="2178" builtinId="9" hidden="1"/>
    <cellStyle name="Hiperlink Visitado" xfId="2180" builtinId="9" hidden="1"/>
    <cellStyle name="Hiperlink Visitado" xfId="2182" builtinId="9" hidden="1"/>
    <cellStyle name="Hiperlink Visitado" xfId="2184" builtinId="9" hidden="1"/>
    <cellStyle name="Hiperlink Visitado" xfId="2186" builtinId="9" hidden="1"/>
    <cellStyle name="Hiperlink Visitado" xfId="2188" builtinId="9" hidden="1"/>
    <cellStyle name="Hiperlink Visitado" xfId="2190" builtinId="9" hidden="1"/>
    <cellStyle name="Hiperlink Visitado" xfId="2192" builtinId="9" hidden="1"/>
    <cellStyle name="Hiperlink Visitado" xfId="2194" builtinId="9" hidden="1"/>
    <cellStyle name="Hiperlink Visitado" xfId="2196" builtinId="9" hidden="1"/>
    <cellStyle name="Hiperlink Visitado" xfId="2198" builtinId="9" hidden="1"/>
    <cellStyle name="Hiperlink Visitado" xfId="2200" builtinId="9" hidden="1"/>
    <cellStyle name="Hiperlink Visitado" xfId="2202" builtinId="9" hidden="1"/>
    <cellStyle name="Hiperlink Visitado" xfId="2204" builtinId="9" hidden="1"/>
    <cellStyle name="Hiperlink Visitado" xfId="2206" builtinId="9" hidden="1"/>
    <cellStyle name="Hiperlink Visitado" xfId="2208" builtinId="9" hidden="1"/>
    <cellStyle name="Hiperlink Visitado" xfId="2210" builtinId="9" hidden="1"/>
    <cellStyle name="Hiperlink Visitado" xfId="2212" builtinId="9" hidden="1"/>
    <cellStyle name="Hiperlink Visitado" xfId="2214" builtinId="9" hidden="1"/>
    <cellStyle name="Hiperlink Visitado" xfId="2216" builtinId="9" hidden="1"/>
    <cellStyle name="Hiperlink Visitado" xfId="2218" builtinId="9" hidden="1"/>
    <cellStyle name="Hiperlink Visitado" xfId="2220" builtinId="9" hidden="1"/>
    <cellStyle name="Hiperlink Visitado" xfId="2222" builtinId="9" hidden="1"/>
    <cellStyle name="Hiperlink Visitado" xfId="2224" builtinId="9" hidden="1"/>
    <cellStyle name="Hiperlink Visitado" xfId="2226" builtinId="9" hidden="1"/>
    <cellStyle name="Hiperlink Visitado" xfId="2228" builtinId="9" hidden="1"/>
    <cellStyle name="Hiperlink Visitado" xfId="2230" builtinId="9" hidden="1"/>
    <cellStyle name="Hiperlink Visitado" xfId="2232" builtinId="9" hidden="1"/>
    <cellStyle name="Hiperlink Visitado" xfId="2234" builtinId="9" hidden="1"/>
    <cellStyle name="Hiperlink Visitado" xfId="2236" builtinId="9" hidden="1"/>
    <cellStyle name="Hiperlink Visitado" xfId="2238" builtinId="9" hidden="1"/>
    <cellStyle name="Hiperlink Visitado" xfId="2240" builtinId="9" hidden="1"/>
    <cellStyle name="Hiperlink Visitado" xfId="2242" builtinId="9" hidden="1"/>
    <cellStyle name="Hiperlink Visitado" xfId="2244" builtinId="9" hidden="1"/>
    <cellStyle name="Hiperlink Visitado" xfId="2246" builtinId="9" hidden="1"/>
    <cellStyle name="Hiperlink Visitado" xfId="2248" builtinId="9" hidden="1"/>
    <cellStyle name="Hiperlink Visitado" xfId="2250" builtinId="9" hidden="1"/>
    <cellStyle name="Hiperlink Visitado" xfId="2252" builtinId="9" hidden="1"/>
    <cellStyle name="Hiperlink Visitado" xfId="2254" builtinId="9" hidden="1"/>
    <cellStyle name="Hiperlink Visitado" xfId="2256" builtinId="9" hidden="1"/>
    <cellStyle name="Hiperlink Visitado" xfId="2258" builtinId="9" hidden="1"/>
    <cellStyle name="Hiperlink Visitado" xfId="2260" builtinId="9" hidden="1"/>
    <cellStyle name="Hiperlink Visitado" xfId="2262" builtinId="9" hidden="1"/>
    <cellStyle name="Hiperlink Visitado" xfId="2264" builtinId="9" hidden="1"/>
    <cellStyle name="Hiperlink Visitado" xfId="2266" builtinId="9" hidden="1"/>
    <cellStyle name="Hiperlink Visitado" xfId="2268" builtinId="9" hidden="1"/>
    <cellStyle name="Hiperlink Visitado" xfId="2270" builtinId="9" hidden="1"/>
    <cellStyle name="Hiperlink Visitado" xfId="2272" builtinId="9" hidden="1"/>
    <cellStyle name="Hiperlink Visitado" xfId="2274" builtinId="9" hidden="1"/>
    <cellStyle name="Hiperlink Visitado" xfId="2276" builtinId="9" hidden="1"/>
    <cellStyle name="Hiperlink Visitado" xfId="2278" builtinId="9" hidden="1"/>
    <cellStyle name="Hiperlink Visitado" xfId="2280" builtinId="9" hidden="1"/>
    <cellStyle name="Hiperlink Visitado" xfId="2282" builtinId="9" hidden="1"/>
    <cellStyle name="Hiperlink Visitado" xfId="2284" builtinId="9" hidden="1"/>
    <cellStyle name="Hiperlink Visitado" xfId="2286" builtinId="9" hidden="1"/>
    <cellStyle name="Hiperlink Visitado" xfId="2288" builtinId="9" hidden="1"/>
    <cellStyle name="Hiperlink Visitado" xfId="2290" builtinId="9" hidden="1"/>
    <cellStyle name="Hiperlink Visitado" xfId="2292" builtinId="9" hidden="1"/>
    <cellStyle name="Hiperlink Visitado" xfId="2294" builtinId="9" hidden="1"/>
    <cellStyle name="Hiperlink Visitado" xfId="2296" builtinId="9" hidden="1"/>
    <cellStyle name="Hiperlink Visitado" xfId="2298" builtinId="9" hidden="1"/>
    <cellStyle name="Hiperlink Visitado" xfId="2300" builtinId="9" hidden="1"/>
    <cellStyle name="Hiperlink Visitado" xfId="2302" builtinId="9" hidden="1"/>
    <cellStyle name="Hiperlink Visitado" xfId="2304" builtinId="9" hidden="1"/>
    <cellStyle name="Hiperlink Visitado" xfId="2306" builtinId="9" hidden="1"/>
    <cellStyle name="Hiperlink Visitado" xfId="2308" builtinId="9" hidden="1"/>
    <cellStyle name="Hiperlink Visitado" xfId="2310" builtinId="9" hidden="1"/>
    <cellStyle name="Hiperlink Visitado" xfId="2312" builtinId="9" hidden="1"/>
    <cellStyle name="Hiperlink Visitado" xfId="2314" builtinId="9" hidden="1"/>
    <cellStyle name="Hiperlink Visitado" xfId="2316" builtinId="9" hidden="1"/>
    <cellStyle name="Hiperlink Visitado" xfId="2318" builtinId="9" hidden="1"/>
    <cellStyle name="Hiperlink Visitado" xfId="2320" builtinId="9" hidden="1"/>
    <cellStyle name="Hiperlink Visitado" xfId="2322" builtinId="9" hidden="1"/>
    <cellStyle name="Hiperlink Visitado" xfId="2324" builtinId="9" hidden="1"/>
    <cellStyle name="Hiperlink Visitado" xfId="2326" builtinId="9" hidden="1"/>
    <cellStyle name="Hiperlink Visitado" xfId="2328" builtinId="9" hidden="1"/>
    <cellStyle name="Hiperlink Visitado" xfId="2330" builtinId="9" hidden="1"/>
    <cellStyle name="Hiperlink Visitado" xfId="2332" builtinId="9" hidden="1"/>
    <cellStyle name="Hiperlink Visitado" xfId="2334" builtinId="9" hidden="1"/>
    <cellStyle name="Hiperlink Visitado" xfId="2336" builtinId="9" hidden="1"/>
    <cellStyle name="Hiperlink Visitado" xfId="2338" builtinId="9" hidden="1"/>
    <cellStyle name="Hiperlink Visitado" xfId="2340" builtinId="9" hidden="1"/>
    <cellStyle name="Hiperlink Visitado" xfId="2342" builtinId="9" hidden="1"/>
    <cellStyle name="Hiperlink Visitado" xfId="2344" builtinId="9" hidden="1"/>
    <cellStyle name="Hiperlink Visitado" xfId="2346" builtinId="9" hidden="1"/>
    <cellStyle name="Hiperlink Visitado" xfId="2348" builtinId="9" hidden="1"/>
    <cellStyle name="Hiperlink Visitado" xfId="2350" builtinId="9" hidden="1"/>
    <cellStyle name="Hiperlink Visitado" xfId="2352" builtinId="9" hidden="1"/>
    <cellStyle name="Hiperlink Visitado" xfId="2354" builtinId="9" hidden="1"/>
    <cellStyle name="Hiperlink Visitado" xfId="2356" builtinId="9" hidden="1"/>
    <cellStyle name="Hiperlink Visitado" xfId="2358" builtinId="9" hidden="1"/>
    <cellStyle name="Hiperlink Visitado" xfId="2360" builtinId="9" hidden="1"/>
    <cellStyle name="Hiperlink Visitado" xfId="2362" builtinId="9" hidden="1"/>
    <cellStyle name="Hiperlink Visitado" xfId="2364" builtinId="9" hidden="1"/>
    <cellStyle name="Hiperlink Visitado" xfId="2366" builtinId="9" hidden="1"/>
    <cellStyle name="Hiperlink Visitado" xfId="2368" builtinId="9" hidden="1"/>
    <cellStyle name="Hiperlink Visitado" xfId="2370" builtinId="9" hidden="1"/>
    <cellStyle name="Hiperlink Visitado" xfId="2372" builtinId="9" hidden="1"/>
    <cellStyle name="Hiperlink Visitado" xfId="2374" builtinId="9" hidden="1"/>
    <cellStyle name="Hiperlink Visitado" xfId="2376" builtinId="9" hidden="1"/>
    <cellStyle name="Hiperlink Visitado" xfId="2378" builtinId="9" hidden="1"/>
    <cellStyle name="Hiperlink Visitado" xfId="2380" builtinId="9" hidden="1"/>
    <cellStyle name="Hiperlink Visitado" xfId="2382" builtinId="9" hidden="1"/>
    <cellStyle name="Hiperlink Visitado" xfId="2384" builtinId="9" hidden="1"/>
    <cellStyle name="Hiperlink Visitado" xfId="2386" builtinId="9" hidden="1"/>
    <cellStyle name="Hiperlink Visitado" xfId="2388" builtinId="9" hidden="1"/>
    <cellStyle name="Hiperlink Visitado" xfId="2390" builtinId="9" hidden="1"/>
    <cellStyle name="Hiperlink Visitado" xfId="2392" builtinId="9" hidden="1"/>
    <cellStyle name="Hiperlink Visitado" xfId="2394" builtinId="9" hidden="1"/>
    <cellStyle name="Hiperlink Visitado" xfId="2396" builtinId="9" hidden="1"/>
    <cellStyle name="Hiperlink Visitado" xfId="2398" builtinId="9" hidden="1"/>
    <cellStyle name="Hiperlink Visitado" xfId="2400" builtinId="9" hidden="1"/>
    <cellStyle name="Hiperlink Visitado" xfId="2402" builtinId="9" hidden="1"/>
    <cellStyle name="Hiperlink Visitado" xfId="2404" builtinId="9" hidden="1"/>
    <cellStyle name="Hiperlink Visitado" xfId="2406" builtinId="9" hidden="1"/>
    <cellStyle name="Hiperlink Visitado" xfId="2408" builtinId="9" hidden="1"/>
    <cellStyle name="Hiperlink Visitado" xfId="2410" builtinId="9" hidden="1"/>
    <cellStyle name="Hiperlink Visitado" xfId="2412" builtinId="9" hidden="1"/>
    <cellStyle name="Hiperlink Visitado" xfId="2414" builtinId="9" hidden="1"/>
    <cellStyle name="Hiperlink Visitado" xfId="2416" builtinId="9" hidden="1"/>
    <cellStyle name="Hiperlink Visitado" xfId="2418" builtinId="9" hidden="1"/>
    <cellStyle name="Hiperlink Visitado" xfId="2420" builtinId="9" hidden="1"/>
    <cellStyle name="Hiperlink Visitado" xfId="2422" builtinId="9" hidden="1"/>
    <cellStyle name="Hiperlink Visitado" xfId="2424" builtinId="9" hidden="1"/>
    <cellStyle name="Hiperlink Visitado" xfId="2426" builtinId="9" hidden="1"/>
    <cellStyle name="Hiperlink Visitado" xfId="2428" builtinId="9" hidden="1"/>
    <cellStyle name="Hiperlink Visitado" xfId="2430" builtinId="9" hidden="1"/>
    <cellStyle name="Hiperlink Visitado" xfId="2432" builtinId="9" hidden="1"/>
    <cellStyle name="Hiperlink Visitado" xfId="2434" builtinId="9" hidden="1"/>
    <cellStyle name="Hiperlink Visitado" xfId="2436" builtinId="9" hidden="1"/>
    <cellStyle name="Hiperlink Visitado" xfId="2438" builtinId="9" hidden="1"/>
    <cellStyle name="Hiperlink Visitado" xfId="2440" builtinId="9" hidden="1"/>
    <cellStyle name="Hiperlink Visitado" xfId="2442" builtinId="9" hidden="1"/>
    <cellStyle name="Hiperlink Visitado" xfId="2444" builtinId="9" hidden="1"/>
    <cellStyle name="Hiperlink Visitado" xfId="2446" builtinId="9" hidden="1"/>
    <cellStyle name="Hiperlink Visitado" xfId="2448" builtinId="9" hidden="1"/>
    <cellStyle name="Hiperlink Visitado" xfId="2450" builtinId="9" hidden="1"/>
    <cellStyle name="Hiperlink Visitado" xfId="2452" builtinId="9" hidden="1"/>
    <cellStyle name="Hiperlink Visitado" xfId="2454" builtinId="9" hidden="1"/>
    <cellStyle name="Hiperlink Visitado" xfId="2456" builtinId="9" hidden="1"/>
    <cellStyle name="Hiperlink Visitado" xfId="2458" builtinId="9" hidden="1"/>
    <cellStyle name="Hiperlink Visitado" xfId="2460" builtinId="9" hidden="1"/>
    <cellStyle name="Hiperlink Visitado" xfId="2462" builtinId="9" hidden="1"/>
    <cellStyle name="Hiperlink Visitado" xfId="2464" builtinId="9" hidden="1"/>
    <cellStyle name="Hiperlink Visitado" xfId="2466" builtinId="9" hidden="1"/>
    <cellStyle name="Hiperlink Visitado" xfId="2468" builtinId="9" hidden="1"/>
    <cellStyle name="Hiperlink Visitado" xfId="2470" builtinId="9" hidden="1"/>
    <cellStyle name="Hiperlink Visitado" xfId="2472" builtinId="9" hidden="1"/>
    <cellStyle name="Hiperlink Visitado" xfId="2474" builtinId="9" hidden="1"/>
    <cellStyle name="Hiperlink Visitado" xfId="2476" builtinId="9" hidden="1"/>
    <cellStyle name="Hiperlink Visitado" xfId="2478" builtinId="9" hidden="1"/>
    <cellStyle name="Hiperlink Visitado" xfId="2480" builtinId="9" hidden="1"/>
    <cellStyle name="Hiperlink Visitado" xfId="2482" builtinId="9" hidden="1"/>
    <cellStyle name="Hiperlink Visitado" xfId="2484" builtinId="9" hidden="1"/>
    <cellStyle name="Hiperlink Visitado" xfId="2486" builtinId="9" hidden="1"/>
    <cellStyle name="Hiperlink Visitado" xfId="2488" builtinId="9" hidden="1"/>
    <cellStyle name="Hiperlink Visitado" xfId="2490" builtinId="9" hidden="1"/>
    <cellStyle name="Hiperlink Visitado" xfId="2492" builtinId="9" hidden="1"/>
    <cellStyle name="Hiperlink Visitado" xfId="2494" builtinId="9" hidden="1"/>
    <cellStyle name="Hiperlink Visitado" xfId="2496" builtinId="9" hidden="1"/>
    <cellStyle name="Hiperlink Visitado" xfId="2498" builtinId="9" hidden="1"/>
    <cellStyle name="Hiperlink Visitado" xfId="2500" builtinId="9" hidden="1"/>
    <cellStyle name="Hiperlink Visitado" xfId="2502" builtinId="9" hidden="1"/>
    <cellStyle name="Hiperlink Visitado" xfId="2504" builtinId="9" hidden="1"/>
    <cellStyle name="Hiperlink Visitado" xfId="2506" builtinId="9" hidden="1"/>
    <cellStyle name="Hiperlink Visitado" xfId="2508" builtinId="9" hidden="1"/>
    <cellStyle name="Hiperlink Visitado" xfId="2510" builtinId="9" hidden="1"/>
    <cellStyle name="Hiperlink Visitado" xfId="2512" builtinId="9" hidden="1"/>
    <cellStyle name="Hiperlink Visitado" xfId="2514" builtinId="9" hidden="1"/>
    <cellStyle name="Hiperlink Visitado" xfId="2516" builtinId="9" hidden="1"/>
    <cellStyle name="Hiperlink Visitado" xfId="2518" builtinId="9" hidden="1"/>
    <cellStyle name="Hiperlink Visitado" xfId="2520" builtinId="9" hidden="1"/>
    <cellStyle name="Hiperlink Visitado" xfId="2522" builtinId="9" hidden="1"/>
    <cellStyle name="Hiperlink Visitado" xfId="2524" builtinId="9" hidden="1"/>
    <cellStyle name="Hiperlink Visitado" xfId="2526" builtinId="9" hidden="1"/>
    <cellStyle name="Hiperlink Visitado" xfId="2528" builtinId="9" hidden="1"/>
    <cellStyle name="Hiperlink Visitado" xfId="2530" builtinId="9" hidden="1"/>
    <cellStyle name="Hiperlink Visitado" xfId="2532" builtinId="9" hidden="1"/>
    <cellStyle name="Hiperlink Visitado" xfId="2534" builtinId="9" hidden="1"/>
    <cellStyle name="Hiperlink Visitado" xfId="2536" builtinId="9" hidden="1"/>
    <cellStyle name="Hiperlink Visitado" xfId="2538" builtinId="9" hidden="1"/>
    <cellStyle name="Hiperlink Visitado" xfId="2540" builtinId="9" hidden="1"/>
    <cellStyle name="Hiperlink Visitado" xfId="2542" builtinId="9" hidden="1"/>
    <cellStyle name="Hiperlink Visitado" xfId="2544" builtinId="9" hidden="1"/>
    <cellStyle name="Hiperlink Visitado" xfId="2546" builtinId="9" hidden="1"/>
    <cellStyle name="Hiperlink Visitado" xfId="2548" builtinId="9" hidden="1"/>
    <cellStyle name="Hiperlink Visitado" xfId="2550" builtinId="9" hidden="1"/>
    <cellStyle name="Hiperlink Visitado" xfId="2552" builtinId="9" hidden="1"/>
    <cellStyle name="Hiperlink Visitado" xfId="2554" builtinId="9" hidden="1"/>
    <cellStyle name="Hiperlink Visitado" xfId="2556" builtinId="9" hidden="1"/>
    <cellStyle name="Hiperlink Visitado" xfId="2558" builtinId="9" hidden="1"/>
    <cellStyle name="Hiperlink Visitado" xfId="2560" builtinId="9" hidden="1"/>
    <cellStyle name="Hiperlink Visitado" xfId="2562" builtinId="9" hidden="1"/>
    <cellStyle name="Hiperlink Visitado" xfId="2564" builtinId="9" hidden="1"/>
    <cellStyle name="Hiperlink Visitado" xfId="2566" builtinId="9" hidden="1"/>
    <cellStyle name="Hiperlink Visitado" xfId="2568" builtinId="9" hidden="1"/>
    <cellStyle name="Hiperlink Visitado" xfId="2570" builtinId="9" hidden="1"/>
    <cellStyle name="Hiperlink Visitado" xfId="2572" builtinId="9" hidden="1"/>
    <cellStyle name="Hiperlink Visitado" xfId="2574" builtinId="9" hidden="1"/>
    <cellStyle name="Hiperlink Visitado" xfId="2576" builtinId="9" hidden="1"/>
    <cellStyle name="Hiperlink Visitado" xfId="2578" builtinId="9" hidden="1"/>
    <cellStyle name="Hiperlink Visitado" xfId="2580" builtinId="9" hidden="1"/>
    <cellStyle name="Hiperlink Visitado" xfId="2582" builtinId="9" hidden="1"/>
    <cellStyle name="Hiperlink Visitado" xfId="2584" builtinId="9" hidden="1"/>
    <cellStyle name="Hiperlink Visitado" xfId="2586" builtinId="9" hidden="1"/>
    <cellStyle name="Hiperlink Visitado" xfId="2588" builtinId="9" hidden="1"/>
    <cellStyle name="Hiperlink Visitado" xfId="2590" builtinId="9" hidden="1"/>
    <cellStyle name="Hiperlink Visitado" xfId="2592" builtinId="9" hidden="1"/>
    <cellStyle name="Hiperlink Visitado" xfId="2594" builtinId="9" hidden="1"/>
    <cellStyle name="Hiperlink Visitado" xfId="2596" builtinId="9" hidden="1"/>
    <cellStyle name="Hiperlink Visitado" xfId="2598" builtinId="9" hidden="1"/>
    <cellStyle name="Hiperlink Visitado" xfId="2600" builtinId="9" hidden="1"/>
    <cellStyle name="Hiperlink Visitado" xfId="2602" builtinId="9" hidden="1"/>
    <cellStyle name="Hiperlink Visitado" xfId="2604" builtinId="9" hidden="1"/>
    <cellStyle name="Hiperlink Visitado" xfId="2606" builtinId="9" hidden="1"/>
    <cellStyle name="Hiperlink Visitado" xfId="2608" builtinId="9" hidden="1"/>
    <cellStyle name="Hiperlink Visitado" xfId="2610" builtinId="9" hidden="1"/>
    <cellStyle name="Hiperlink Visitado" xfId="2612" builtinId="9" hidden="1"/>
    <cellStyle name="Hiperlink Visitado" xfId="2614" builtinId="9" hidden="1"/>
    <cellStyle name="Hiperlink Visitado" xfId="2616" builtinId="9" hidden="1"/>
    <cellStyle name="Hiperlink Visitado" xfId="2618" builtinId="9" hidden="1"/>
    <cellStyle name="Hiperlink Visitado" xfId="2620" builtinId="9" hidden="1"/>
    <cellStyle name="Hiperlink Visitado" xfId="2622" builtinId="9" hidden="1"/>
    <cellStyle name="Hiperlink Visitado" xfId="2624" builtinId="9" hidden="1"/>
    <cellStyle name="Hiperlink Visitado" xfId="2626" builtinId="9" hidden="1"/>
    <cellStyle name="Hiperlink Visitado" xfId="2628" builtinId="9" hidden="1"/>
    <cellStyle name="Hiperlink Visitado" xfId="2630" builtinId="9" hidden="1"/>
    <cellStyle name="Hiperlink Visitado" xfId="2632" builtinId="9" hidden="1"/>
    <cellStyle name="Hiperlink Visitado" xfId="2634" builtinId="9" hidden="1"/>
    <cellStyle name="Hiperlink Visitado" xfId="2636" builtinId="9" hidden="1"/>
    <cellStyle name="Hiperlink Visitado" xfId="2638" builtinId="9" hidden="1"/>
    <cellStyle name="Hiperlink Visitado" xfId="2640" builtinId="9" hidden="1"/>
    <cellStyle name="Hiperlink Visitado" xfId="2642" builtinId="9" hidden="1"/>
    <cellStyle name="Hiperlink Visitado" xfId="2644" builtinId="9" hidden="1"/>
    <cellStyle name="Hiperlink Visitado" xfId="2646" builtinId="9" hidden="1"/>
    <cellStyle name="Hiperlink Visitado" xfId="2648" builtinId="9" hidden="1"/>
    <cellStyle name="Hiperlink Visitado" xfId="2650" builtinId="9" hidden="1"/>
    <cellStyle name="Hiperlink Visitado" xfId="2652" builtinId="9" hidden="1"/>
    <cellStyle name="Hiperlink Visitado" xfId="2654" builtinId="9" hidden="1"/>
    <cellStyle name="Hiperlink Visitado" xfId="2656" builtinId="9" hidden="1"/>
    <cellStyle name="Hiperlink Visitado" xfId="2658" builtinId="9" hidden="1"/>
    <cellStyle name="Hiperlink Visitado" xfId="2660" builtinId="9" hidden="1"/>
    <cellStyle name="Hiperlink Visitado" xfId="2662" builtinId="9" hidden="1"/>
    <cellStyle name="Hiperlink Visitado" xfId="2664" builtinId="9" hidden="1"/>
    <cellStyle name="Hiperlink Visitado" xfId="2666" builtinId="9" hidden="1"/>
    <cellStyle name="Hiperlink Visitado" xfId="2668" builtinId="9" hidden="1"/>
    <cellStyle name="Hiperlink Visitado" xfId="2670" builtinId="9" hidden="1"/>
    <cellStyle name="Hiperlink Visitado" xfId="2672" builtinId="9" hidden="1"/>
    <cellStyle name="Hiperlink Visitado" xfId="2674" builtinId="9" hidden="1"/>
    <cellStyle name="Hiperlink Visitado" xfId="2676" builtinId="9" hidden="1"/>
    <cellStyle name="Hiperlink Visitado" xfId="2678" builtinId="9" hidden="1"/>
    <cellStyle name="Hiperlink Visitado" xfId="2680" builtinId="9" hidden="1"/>
    <cellStyle name="Hiperlink Visitado" xfId="2682" builtinId="9" hidden="1"/>
    <cellStyle name="Hiperlink Visitado" xfId="2684" builtinId="9" hidden="1"/>
    <cellStyle name="Hiperlink Visitado" xfId="2686" builtinId="9" hidden="1"/>
    <cellStyle name="Hiperlink Visitado" xfId="2688" builtinId="9" hidden="1"/>
    <cellStyle name="Hiperlink Visitado" xfId="2690" builtinId="9" hidden="1"/>
    <cellStyle name="Hiperlink Visitado" xfId="2692" builtinId="9" hidden="1"/>
    <cellStyle name="Hiperlink Visitado" xfId="2694" builtinId="9" hidden="1"/>
    <cellStyle name="Hiperlink Visitado" xfId="2696" builtinId="9" hidden="1"/>
    <cellStyle name="Hiperlink Visitado" xfId="2698" builtinId="9" hidden="1"/>
    <cellStyle name="Hiperlink Visitado" xfId="2700" builtinId="9" hidden="1"/>
    <cellStyle name="Hiperlink Visitado" xfId="2702" builtinId="9" hidden="1"/>
    <cellStyle name="Hiperlink Visitado" xfId="2704" builtinId="9" hidden="1"/>
    <cellStyle name="Hiperlink Visitado" xfId="2706" builtinId="9" hidden="1"/>
    <cellStyle name="Hiperlink Visitado" xfId="2708" builtinId="9" hidden="1"/>
    <cellStyle name="Hiperlink Visitado" xfId="2710" builtinId="9" hidden="1"/>
    <cellStyle name="Hiperlink Visitado" xfId="2712" builtinId="9" hidden="1"/>
    <cellStyle name="Hiperlink Visitado" xfId="2714" builtinId="9" hidden="1"/>
    <cellStyle name="Hiperlink Visitado" xfId="2716" builtinId="9" hidden="1"/>
    <cellStyle name="Hiperlink Visitado" xfId="2718" builtinId="9" hidden="1"/>
    <cellStyle name="Hiperlink Visitado" xfId="2720" builtinId="9" hidden="1"/>
    <cellStyle name="Hiperlink Visitado" xfId="2722" builtinId="9" hidden="1"/>
    <cellStyle name="Hiperlink Visitado" xfId="2724" builtinId="9" hidden="1"/>
    <cellStyle name="Hiperlink Visitado" xfId="2726" builtinId="9" hidden="1"/>
    <cellStyle name="Hiperlink Visitado" xfId="2728" builtinId="9" hidden="1"/>
    <cellStyle name="Hiperlink Visitado" xfId="2730" builtinId="9" hidden="1"/>
    <cellStyle name="Hiperlink Visitado" xfId="2732" builtinId="9" hidden="1"/>
    <cellStyle name="Hiperlink Visitado" xfId="2734" builtinId="9" hidden="1"/>
    <cellStyle name="Hiperlink Visitado" xfId="2736" builtinId="9" hidden="1"/>
    <cellStyle name="Hiperlink Visitado" xfId="2738" builtinId="9" hidden="1"/>
    <cellStyle name="Hiperlink Visitado" xfId="2740" builtinId="9" hidden="1"/>
    <cellStyle name="Hiperlink Visitado" xfId="2742" builtinId="9" hidden="1"/>
    <cellStyle name="Hiperlink Visitado" xfId="2744" builtinId="9" hidden="1"/>
    <cellStyle name="Hiperlink Visitado" xfId="2746" builtinId="9" hidden="1"/>
    <cellStyle name="Hiperlink Visitado" xfId="2748" builtinId="9" hidden="1"/>
    <cellStyle name="Hiperlink Visitado" xfId="2750" builtinId="9" hidden="1"/>
    <cellStyle name="Hiperlink Visitado" xfId="2752" builtinId="9" hidden="1"/>
    <cellStyle name="Hiperlink Visitado" xfId="2754" builtinId="9" hidden="1"/>
    <cellStyle name="Hiperlink Visitado" xfId="2756" builtinId="9" hidden="1"/>
    <cellStyle name="Hiperlink Visitado" xfId="2758" builtinId="9" hidden="1"/>
    <cellStyle name="Hiperlink Visitado" xfId="2760" builtinId="9" hidden="1"/>
    <cellStyle name="Hiperlink Visitado" xfId="2762" builtinId="9" hidden="1"/>
    <cellStyle name="Hiperlink Visitado" xfId="2764" builtinId="9" hidden="1"/>
    <cellStyle name="Hiperlink Visitado" xfId="2766" builtinId="9" hidden="1"/>
    <cellStyle name="Hiperlink Visitado" xfId="2768" builtinId="9" hidden="1"/>
    <cellStyle name="Hiperlink Visitado" xfId="2770" builtinId="9" hidden="1"/>
    <cellStyle name="Hiperlink Visitado" xfId="2772" builtinId="9" hidden="1"/>
    <cellStyle name="Hiperlink Visitado" xfId="2774" builtinId="9" hidden="1"/>
    <cellStyle name="Hiperlink Visitado" xfId="2776" builtinId="9" hidden="1"/>
    <cellStyle name="Hiperlink Visitado" xfId="2778" builtinId="9" hidden="1"/>
    <cellStyle name="Hiperlink Visitado" xfId="2780" builtinId="9" hidden="1"/>
    <cellStyle name="Hiperlink Visitado" xfId="2782" builtinId="9" hidden="1"/>
    <cellStyle name="Hiperlink Visitado" xfId="2784" builtinId="9" hidden="1"/>
    <cellStyle name="Hiperlink Visitado" xfId="2786" builtinId="9" hidden="1"/>
    <cellStyle name="Hiperlink Visitado" xfId="2788" builtinId="9" hidden="1"/>
    <cellStyle name="Hiperlink Visitado" xfId="2790" builtinId="9" hidden="1"/>
    <cellStyle name="Hiperlink Visitado" xfId="2792" builtinId="9" hidden="1"/>
    <cellStyle name="Hiperlink Visitado" xfId="2794" builtinId="9" hidden="1"/>
    <cellStyle name="Hiperlink Visitado" xfId="2796" builtinId="9" hidden="1"/>
    <cellStyle name="Hiperlink Visitado" xfId="2798" builtinId="9" hidden="1"/>
    <cellStyle name="Hiperlink Visitado" xfId="2800" builtinId="9" hidden="1"/>
    <cellStyle name="Hiperlink Visitado" xfId="2802" builtinId="9" hidden="1"/>
    <cellStyle name="Hiperlink Visitado" xfId="2804" builtinId="9" hidden="1"/>
    <cellStyle name="Hiperlink Visitado" xfId="2806" builtinId="9" hidden="1"/>
    <cellStyle name="Hiperlink Visitado" xfId="2808" builtinId="9" hidden="1"/>
    <cellStyle name="Hiperlink Visitado" xfId="2810" builtinId="9" hidden="1"/>
    <cellStyle name="Hiperlink Visitado" xfId="2812" builtinId="9" hidden="1"/>
    <cellStyle name="Hiperlink Visitado" xfId="2814" builtinId="9" hidden="1"/>
    <cellStyle name="Hiperlink Visitado" xfId="2816" builtinId="9" hidden="1"/>
    <cellStyle name="Hiperlink Visitado" xfId="2818" builtinId="9" hidden="1"/>
    <cellStyle name="Hiperlink Visitado" xfId="2820" builtinId="9" hidden="1"/>
    <cellStyle name="Hiperlink Visitado" xfId="2822" builtinId="9" hidden="1"/>
    <cellStyle name="Hiperlink Visitado" xfId="2824" builtinId="9" hidden="1"/>
    <cellStyle name="Hiperlink Visitado" xfId="2826" builtinId="9" hidden="1"/>
    <cellStyle name="Hiperlink Visitado" xfId="2828" builtinId="9" hidden="1"/>
    <cellStyle name="Hiperlink Visitado" xfId="2830" builtinId="9" hidden="1"/>
    <cellStyle name="Hiperlink Visitado" xfId="2832" builtinId="9" hidden="1"/>
    <cellStyle name="Hiperlink Visitado" xfId="2834" builtinId="9" hidden="1"/>
    <cellStyle name="Hiperlink Visitado" xfId="2836" builtinId="9" hidden="1"/>
    <cellStyle name="Hiperlink Visitado" xfId="2838" builtinId="9" hidden="1"/>
    <cellStyle name="Hiperlink Visitado" xfId="2840" builtinId="9" hidden="1"/>
    <cellStyle name="Hiperlink Visitado" xfId="2842" builtinId="9" hidden="1"/>
    <cellStyle name="Hiperlink Visitado" xfId="2844" builtinId="9" hidden="1"/>
    <cellStyle name="Hiperlink Visitado" xfId="2846" builtinId="9" hidden="1"/>
    <cellStyle name="Hiperlink Visitado" xfId="2848" builtinId="9" hidden="1"/>
    <cellStyle name="Hiperlink Visitado" xfId="2850" builtinId="9" hidden="1"/>
    <cellStyle name="Hiperlink Visitado" xfId="2852" builtinId="9" hidden="1"/>
    <cellStyle name="Hiperlink Visitado" xfId="2854" builtinId="9" hidden="1"/>
    <cellStyle name="Hiperlink Visitado" xfId="2856" builtinId="9" hidden="1"/>
    <cellStyle name="Hiperlink Visitado" xfId="2858" builtinId="9" hidden="1"/>
    <cellStyle name="Hiperlink Visitado" xfId="2860" builtinId="9" hidden="1"/>
    <cellStyle name="Hiperlink Visitado" xfId="2862" builtinId="9" hidden="1"/>
    <cellStyle name="Hiperlink Visitado" xfId="2864" builtinId="9" hidden="1"/>
    <cellStyle name="Hiperlink Visitado" xfId="2866" builtinId="9" hidden="1"/>
    <cellStyle name="Hiperlink Visitado" xfId="2868" builtinId="9" hidden="1"/>
    <cellStyle name="Hiperlink Visitado" xfId="2870" builtinId="9" hidden="1"/>
    <cellStyle name="Hiperlink Visitado" xfId="2872" builtinId="9" hidden="1"/>
    <cellStyle name="Hiperlink Visitado" xfId="2874" builtinId="9" hidden="1"/>
    <cellStyle name="Hiperlink Visitado" xfId="2876" builtinId="9" hidden="1"/>
    <cellStyle name="Hiperlink Visitado" xfId="2878" builtinId="9" hidden="1"/>
    <cellStyle name="Hiperlink Visitado" xfId="2880" builtinId="9" hidden="1"/>
    <cellStyle name="Hiperlink Visitado" xfId="2882" builtinId="9" hidden="1"/>
    <cellStyle name="Hiperlink Visitado" xfId="2884" builtinId="9" hidden="1"/>
    <cellStyle name="Hiperlink Visitado" xfId="2886" builtinId="9" hidden="1"/>
    <cellStyle name="Hiperlink Visitado" xfId="2888" builtinId="9" hidden="1"/>
    <cellStyle name="Hiperlink Visitado" xfId="2890" builtinId="9" hidden="1"/>
    <cellStyle name="Hiperlink Visitado" xfId="2892" builtinId="9" hidden="1"/>
    <cellStyle name="Hiperlink Visitado" xfId="2894" builtinId="9" hidden="1"/>
    <cellStyle name="Hiperlink Visitado" xfId="2896" builtinId="9" hidden="1"/>
    <cellStyle name="Hiperlink Visitado" xfId="2898" builtinId="9" hidden="1"/>
    <cellStyle name="Hiperlink Visitado" xfId="2900" builtinId="9" hidden="1"/>
    <cellStyle name="Hiperlink Visitado" xfId="2902" builtinId="9" hidden="1"/>
    <cellStyle name="Hiperlink Visitado" xfId="2904" builtinId="9" hidden="1"/>
    <cellStyle name="Hiperlink Visitado" xfId="2906" builtinId="9" hidden="1"/>
    <cellStyle name="Hiperlink Visitado" xfId="2908" builtinId="9" hidden="1"/>
    <cellStyle name="Hiperlink Visitado" xfId="2910" builtinId="9" hidden="1"/>
    <cellStyle name="Hiperlink Visitado" xfId="2912" builtinId="9" hidden="1"/>
    <cellStyle name="Hiperlink Visitado" xfId="2914" builtinId="9" hidden="1"/>
    <cellStyle name="Hiperlink Visitado" xfId="2916" builtinId="9" hidden="1"/>
    <cellStyle name="Hiperlink Visitado" xfId="2918" builtinId="9" hidden="1"/>
    <cellStyle name="Hiperlink Visitado" xfId="2920" builtinId="9" hidden="1"/>
    <cellStyle name="Hiperlink Visitado" xfId="2922" builtinId="9" hidden="1"/>
    <cellStyle name="Hiperlink Visitado" xfId="2924" builtinId="9" hidden="1"/>
    <cellStyle name="Hiperlink Visitado" xfId="2926" builtinId="9" hidden="1"/>
    <cellStyle name="Hiperlink Visitado" xfId="2928" builtinId="9" hidden="1"/>
    <cellStyle name="Hiperlink Visitado" xfId="2930" builtinId="9" hidden="1"/>
    <cellStyle name="Hiperlink Visitado" xfId="2932" builtinId="9" hidden="1"/>
    <cellStyle name="Hiperlink Visitado" xfId="2934" builtinId="9" hidden="1"/>
    <cellStyle name="Hiperlink Visitado" xfId="2936" builtinId="9" hidden="1"/>
    <cellStyle name="Hiperlink Visitado" xfId="2938" builtinId="9" hidden="1"/>
    <cellStyle name="Hiperlink Visitado" xfId="2940" builtinId="9" hidden="1"/>
    <cellStyle name="Hiperlink Visitado" xfId="2942" builtinId="9" hidden="1"/>
    <cellStyle name="Hiperlink Visitado" xfId="2944" builtinId="9" hidden="1"/>
    <cellStyle name="Hiperlink Visitado" xfId="2946" builtinId="9" hidden="1"/>
    <cellStyle name="Hiperlink Visitado" xfId="2948" builtinId="9" hidden="1"/>
    <cellStyle name="Hiperlink Visitado" xfId="2950" builtinId="9" hidden="1"/>
    <cellStyle name="Hiperlink Visitado" xfId="2952" builtinId="9" hidden="1"/>
    <cellStyle name="Hiperlink Visitado" xfId="2954" builtinId="9" hidden="1"/>
    <cellStyle name="Hiperlink Visitado" xfId="2956" builtinId="9" hidden="1"/>
    <cellStyle name="Hiperlink Visitado" xfId="2958" builtinId="9" hidden="1"/>
    <cellStyle name="Hiperlink Visitado" xfId="2960" builtinId="9" hidden="1"/>
    <cellStyle name="Hiperlink Visitado" xfId="2962" builtinId="9" hidden="1"/>
    <cellStyle name="Hiperlink Visitado" xfId="2964" builtinId="9" hidden="1"/>
    <cellStyle name="Hiperlink Visitado" xfId="2966" builtinId="9" hidden="1"/>
    <cellStyle name="Hiperlink Visitado" xfId="2968" builtinId="9" hidden="1"/>
    <cellStyle name="Hiperlink Visitado" xfId="2970" builtinId="9" hidden="1"/>
    <cellStyle name="Hiperlink Visitado" xfId="2972" builtinId="9" hidden="1"/>
    <cellStyle name="Hiperlink Visitado" xfId="2974" builtinId="9" hidden="1"/>
    <cellStyle name="Hiperlink Visitado" xfId="2976" builtinId="9" hidden="1"/>
    <cellStyle name="Hiperlink Visitado" xfId="2978" builtinId="9" hidden="1"/>
    <cellStyle name="Hiperlink Visitado" xfId="2980" builtinId="9" hidden="1"/>
    <cellStyle name="Hiperlink Visitado" xfId="2982" builtinId="9" hidden="1"/>
    <cellStyle name="Hiperlink Visitado" xfId="2984" builtinId="9" hidden="1"/>
    <cellStyle name="Hiperlink Visitado" xfId="2986" builtinId="9" hidden="1"/>
    <cellStyle name="Hiperlink Visitado" xfId="2988" builtinId="9" hidden="1"/>
    <cellStyle name="Hiperlink Visitado" xfId="2990" builtinId="9" hidden="1"/>
    <cellStyle name="Hiperlink Visitado" xfId="2992" builtinId="9" hidden="1"/>
    <cellStyle name="Hiperlink Visitado" xfId="2994" builtinId="9" hidden="1"/>
    <cellStyle name="Hiperlink Visitado" xfId="2996" builtinId="9" hidden="1"/>
    <cellStyle name="Hiperlink Visitado" xfId="2998" builtinId="9" hidden="1"/>
    <cellStyle name="Hiperlink Visitado" xfId="3000" builtinId="9" hidden="1"/>
    <cellStyle name="Hiperlink Visitado" xfId="3002" builtinId="9" hidden="1"/>
    <cellStyle name="Hiperlink Visitado" xfId="3004" builtinId="9" hidden="1"/>
    <cellStyle name="Hiperlink Visitado" xfId="3006" builtinId="9" hidden="1"/>
    <cellStyle name="Hiperlink Visitado" xfId="3008" builtinId="9" hidden="1"/>
    <cellStyle name="Hiperlink Visitado" xfId="3010" builtinId="9" hidden="1"/>
    <cellStyle name="Hiperlink Visitado" xfId="3012" builtinId="9" hidden="1"/>
    <cellStyle name="Hiperlink Visitado" xfId="3014" builtinId="9" hidden="1"/>
    <cellStyle name="Hiperlink Visitado" xfId="3016" builtinId="9" hidden="1"/>
    <cellStyle name="Hiperlink Visitado" xfId="3018" builtinId="9" hidden="1"/>
    <cellStyle name="Hiperlink Visitado" xfId="3020" builtinId="9" hidden="1"/>
    <cellStyle name="Hiperlink Visitado" xfId="3022" builtinId="9" hidden="1"/>
    <cellStyle name="Hiperlink Visitado" xfId="3024" builtinId="9" hidden="1"/>
    <cellStyle name="Hiperlink Visitado" xfId="3026" builtinId="9" hidden="1"/>
    <cellStyle name="Hiperlink Visitado" xfId="3028" builtinId="9" hidden="1"/>
    <cellStyle name="Hiperlink Visitado" xfId="3030" builtinId="9" hidden="1"/>
    <cellStyle name="Hiperlink Visitado" xfId="3032" builtinId="9" hidden="1"/>
    <cellStyle name="Hiperlink Visitado" xfId="3034" builtinId="9" hidden="1"/>
    <cellStyle name="Hiperlink Visitado" xfId="3036" builtinId="9" hidden="1"/>
    <cellStyle name="Hiperlink Visitado" xfId="3038" builtinId="9" hidden="1"/>
    <cellStyle name="Hiperlink Visitado" xfId="3040" builtinId="9" hidden="1"/>
    <cellStyle name="Hiperlink Visitado" xfId="3042" builtinId="9" hidden="1"/>
    <cellStyle name="Hiperlink Visitado" xfId="3044" builtinId="9" hidden="1"/>
    <cellStyle name="Hiperlink Visitado" xfId="3046" builtinId="9" hidden="1"/>
    <cellStyle name="Hiperlink Visitado" xfId="3048" builtinId="9" hidden="1"/>
    <cellStyle name="Hiperlink Visitado" xfId="3050" builtinId="9" hidden="1"/>
    <cellStyle name="Hiperlink Visitado" xfId="3052" builtinId="9" hidden="1"/>
    <cellStyle name="Hiperlink Visitado" xfId="3054" builtinId="9" hidden="1"/>
    <cellStyle name="Hiperlink Visitado" xfId="3056" builtinId="9" hidden="1"/>
    <cellStyle name="Hiperlink Visitado" xfId="3058" builtinId="9" hidden="1"/>
    <cellStyle name="Hiperlink Visitado" xfId="3060" builtinId="9" hidden="1"/>
    <cellStyle name="Hiperlink Visitado" xfId="3062" builtinId="9" hidden="1"/>
    <cellStyle name="Hiperlink Visitado" xfId="3064" builtinId="9" hidden="1"/>
    <cellStyle name="Hiperlink Visitado" xfId="3066" builtinId="9" hidden="1"/>
    <cellStyle name="Hiperlink Visitado" xfId="3068" builtinId="9" hidden="1"/>
    <cellStyle name="Hiperlink Visitado" xfId="3070" builtinId="9" hidden="1"/>
    <cellStyle name="Hiperlink Visitado" xfId="3072" builtinId="9" hidden="1"/>
    <cellStyle name="Hiperlink Visitado" xfId="3074" builtinId="9" hidden="1"/>
    <cellStyle name="Hiperlink Visitado" xfId="3076" builtinId="9" hidden="1"/>
    <cellStyle name="Hiperlink Visitado" xfId="3078" builtinId="9" hidden="1"/>
    <cellStyle name="Hiperlink Visitado" xfId="3080" builtinId="9" hidden="1"/>
    <cellStyle name="Hiperlink Visitado" xfId="3082" builtinId="9" hidden="1"/>
    <cellStyle name="Hiperlink Visitado" xfId="3084" builtinId="9" hidden="1"/>
    <cellStyle name="Hiperlink Visitado" xfId="3086" builtinId="9" hidden="1"/>
    <cellStyle name="Hiperlink Visitado" xfId="3088" builtinId="9" hidden="1"/>
    <cellStyle name="Hiperlink Visitado" xfId="3090" builtinId="9" hidden="1"/>
    <cellStyle name="Hiperlink Visitado" xfId="3092" builtinId="9" hidden="1"/>
    <cellStyle name="Hiperlink Visitado" xfId="3094" builtinId="9" hidden="1"/>
    <cellStyle name="Hiperlink Visitado" xfId="3096" builtinId="9" hidden="1"/>
    <cellStyle name="Hiperlink Visitado" xfId="3098" builtinId="9" hidden="1"/>
    <cellStyle name="Hiperlink Visitado" xfId="3100" builtinId="9" hidden="1"/>
    <cellStyle name="Hiperlink Visitado" xfId="3102" builtinId="9" hidden="1"/>
    <cellStyle name="Hiperlink Visitado" xfId="3104" builtinId="9" hidden="1"/>
    <cellStyle name="Hiperlink Visitado" xfId="3106" builtinId="9" hidden="1"/>
    <cellStyle name="Hiperlink Visitado" xfId="3108" builtinId="9" hidden="1"/>
    <cellStyle name="Hiperlink Visitado" xfId="3110" builtinId="9" hidden="1"/>
    <cellStyle name="Hiperlink Visitado" xfId="3112" builtinId="9" hidden="1"/>
    <cellStyle name="Hiperlink Visitado" xfId="3114" builtinId="9" hidden="1"/>
    <cellStyle name="Hiperlink Visitado" xfId="3116" builtinId="9" hidden="1"/>
    <cellStyle name="Hiperlink Visitado" xfId="3118" builtinId="9" hidden="1"/>
    <cellStyle name="Hiperlink Visitado" xfId="3120" builtinId="9" hidden="1"/>
    <cellStyle name="Hiperlink Visitado" xfId="3122" builtinId="9" hidden="1"/>
    <cellStyle name="Hiperlink Visitado" xfId="3124" builtinId="9" hidden="1"/>
    <cellStyle name="Hiperlink Visitado" xfId="3126" builtinId="9" hidden="1"/>
    <cellStyle name="Hiperlink Visitado" xfId="3128" builtinId="9" hidden="1"/>
    <cellStyle name="Hiperlink Visitado" xfId="3130" builtinId="9" hidden="1"/>
    <cellStyle name="Hiperlink Visitado" xfId="3132" builtinId="9" hidden="1"/>
    <cellStyle name="Hiperlink Visitado" xfId="3134" builtinId="9" hidden="1"/>
    <cellStyle name="Hiperlink Visitado" xfId="3136" builtinId="9" hidden="1"/>
    <cellStyle name="Hiperlink Visitado" xfId="3138" builtinId="9" hidden="1"/>
    <cellStyle name="Hiperlink Visitado" xfId="3140" builtinId="9" hidden="1"/>
    <cellStyle name="Hiperlink Visitado" xfId="3142" builtinId="9" hidden="1"/>
    <cellStyle name="Hiperlink Visitado" xfId="3144" builtinId="9" hidden="1"/>
    <cellStyle name="Hiperlink Visitado" xfId="3146" builtinId="9" hidden="1"/>
    <cellStyle name="Hiperlink Visitado" xfId="3148" builtinId="9" hidden="1"/>
    <cellStyle name="Hiperlink Visitado" xfId="3150" builtinId="9" hidden="1"/>
    <cellStyle name="Hiperlink Visitado" xfId="3152" builtinId="9" hidden="1"/>
    <cellStyle name="Hiperlink Visitado" xfId="3154" builtinId="9" hidden="1"/>
    <cellStyle name="Hiperlink Visitado" xfId="3156" builtinId="9" hidden="1"/>
    <cellStyle name="Hiperlink Visitado" xfId="3158" builtinId="9" hidden="1"/>
    <cellStyle name="Hiperlink Visitado" xfId="3160" builtinId="9" hidden="1"/>
    <cellStyle name="Hiperlink Visitado" xfId="3162" builtinId="9" hidden="1"/>
    <cellStyle name="Hiperlink Visitado" xfId="3164" builtinId="9" hidden="1"/>
    <cellStyle name="Hiperlink Visitado" xfId="3166" builtinId="9" hidden="1"/>
    <cellStyle name="Hiperlink Visitado" xfId="3168" builtinId="9" hidden="1"/>
    <cellStyle name="Hiperlink Visitado" xfId="3170" builtinId="9" hidden="1"/>
    <cellStyle name="Hiperlink Visitado" xfId="3172" builtinId="9" hidden="1"/>
    <cellStyle name="Hiperlink Visitado" xfId="3174" builtinId="9" hidden="1"/>
    <cellStyle name="Hiperlink Visitado" xfId="3176" builtinId="9" hidden="1"/>
    <cellStyle name="Hiperlink Visitado" xfId="3178" builtinId="9" hidden="1"/>
    <cellStyle name="Hiperlink Visitado" xfId="3180" builtinId="9" hidden="1"/>
    <cellStyle name="Hiperlink Visitado" xfId="3182" builtinId="9" hidden="1"/>
    <cellStyle name="Hiperlink Visitado" xfId="3184" builtinId="9" hidden="1"/>
    <cellStyle name="Hiperlink Visitado" xfId="3186" builtinId="9" hidden="1"/>
    <cellStyle name="Hiperlink Visitado" xfId="3188" builtinId="9" hidden="1"/>
    <cellStyle name="Hiperlink Visitado" xfId="3190" builtinId="9" hidden="1"/>
    <cellStyle name="Hiperlink Visitado" xfId="3192" builtinId="9" hidden="1"/>
    <cellStyle name="Hiperlink Visitado" xfId="3194" builtinId="9" hidden="1"/>
    <cellStyle name="Hiperlink Visitado" xfId="3196" builtinId="9" hidden="1"/>
    <cellStyle name="Hiperlink Visitado" xfId="3198" builtinId="9" hidden="1"/>
    <cellStyle name="Hiperlink Visitado" xfId="3200" builtinId="9" hidden="1"/>
    <cellStyle name="Hiperlink Visitado" xfId="3202" builtinId="9" hidden="1"/>
    <cellStyle name="Hiperlink Visitado" xfId="3204" builtinId="9" hidden="1"/>
    <cellStyle name="Hiperlink Visitado" xfId="3206" builtinId="9" hidden="1"/>
    <cellStyle name="Hiperlink Visitado" xfId="3208" builtinId="9" hidden="1"/>
    <cellStyle name="Hiperlink Visitado" xfId="3210" builtinId="9" hidden="1"/>
    <cellStyle name="Hiperlink Visitado" xfId="3212" builtinId="9" hidden="1"/>
    <cellStyle name="Hiperlink Visitado" xfId="3214" builtinId="9" hidden="1"/>
    <cellStyle name="Hiperlink Visitado" xfId="3216" builtinId="9" hidden="1"/>
    <cellStyle name="Hiperlink Visitado" xfId="3218" builtinId="9" hidden="1"/>
    <cellStyle name="Hiperlink Visitado" xfId="3220" builtinId="9" hidden="1"/>
    <cellStyle name="Hiperlink Visitado" xfId="3222" builtinId="9" hidden="1"/>
    <cellStyle name="Hiperlink Visitado" xfId="3224" builtinId="9" hidden="1"/>
    <cellStyle name="Hiperlink Visitado" xfId="3226" builtinId="9" hidden="1"/>
    <cellStyle name="Hiperlink Visitado" xfId="3228" builtinId="9" hidden="1"/>
    <cellStyle name="Hiperlink Visitado" xfId="3230" builtinId="9" hidden="1"/>
    <cellStyle name="Hiperlink Visitado" xfId="3232" builtinId="9" hidden="1"/>
    <cellStyle name="Hiperlink Visitado" xfId="3234" builtinId="9" hidden="1"/>
    <cellStyle name="Hiperlink Visitado" xfId="3236" builtinId="9" hidden="1"/>
    <cellStyle name="Hiperlink Visitado" xfId="3238" builtinId="9" hidden="1"/>
    <cellStyle name="Hiperlink Visitado" xfId="3240" builtinId="9" hidden="1"/>
    <cellStyle name="Hiperlink Visitado" xfId="3242" builtinId="9" hidden="1"/>
    <cellStyle name="Hiperlink Visitado" xfId="3244" builtinId="9" hidden="1"/>
    <cellStyle name="Hiperlink Visitado" xfId="3246" builtinId="9" hidden="1"/>
    <cellStyle name="Hiperlink Visitado" xfId="3248" builtinId="9" hidden="1"/>
    <cellStyle name="Hiperlink Visitado" xfId="3250" builtinId="9" hidden="1"/>
    <cellStyle name="Hiperlink Visitado" xfId="3252" builtinId="9" hidden="1"/>
    <cellStyle name="Hiperlink Visitado" xfId="3254" builtinId="9" hidden="1"/>
    <cellStyle name="Hiperlink Visitado" xfId="3256" builtinId="9" hidden="1"/>
    <cellStyle name="Hiperlink Visitado" xfId="3258" builtinId="9" hidden="1"/>
    <cellStyle name="Hiperlink Visitado" xfId="3260" builtinId="9" hidden="1"/>
    <cellStyle name="Hiperlink Visitado" xfId="3262" builtinId="9" hidden="1"/>
    <cellStyle name="Hiperlink Visitado" xfId="3264" builtinId="9" hidden="1"/>
    <cellStyle name="Hiperlink Visitado" xfId="3266" builtinId="9" hidden="1"/>
    <cellStyle name="Hiperlink Visitado" xfId="3268" builtinId="9" hidden="1"/>
    <cellStyle name="Hiperlink Visitado" xfId="3270" builtinId="9" hidden="1"/>
    <cellStyle name="Hiperlink Visitado" xfId="3272" builtinId="9" hidden="1"/>
    <cellStyle name="Hiperlink Visitado" xfId="3274" builtinId="9" hidden="1"/>
    <cellStyle name="Hiperlink Visitado" xfId="3276" builtinId="9" hidden="1"/>
    <cellStyle name="Hiperlink Visitado" xfId="3278" builtinId="9" hidden="1"/>
    <cellStyle name="Hiperlink Visitado" xfId="3280" builtinId="9" hidden="1"/>
    <cellStyle name="Hiperlink Visitado" xfId="3282" builtinId="9" hidden="1"/>
    <cellStyle name="Hiperlink Visitado" xfId="3284" builtinId="9" hidden="1"/>
    <cellStyle name="Hiperlink Visitado" xfId="3286" builtinId="9" hidden="1"/>
    <cellStyle name="Hiperlink Visitado" xfId="3288" builtinId="9" hidden="1"/>
    <cellStyle name="Hiperlink Visitado" xfId="3290" builtinId="9" hidden="1"/>
    <cellStyle name="Hiperlink Visitado" xfId="3292" builtinId="9" hidden="1"/>
    <cellStyle name="Hiperlink Visitado" xfId="3294" builtinId="9" hidden="1"/>
    <cellStyle name="Hiperlink Visitado" xfId="3296" builtinId="9" hidden="1"/>
    <cellStyle name="Hiperlink Visitado" xfId="3298" builtinId="9" hidden="1"/>
    <cellStyle name="Hiperlink Visitado" xfId="3300" builtinId="9" hidden="1"/>
    <cellStyle name="Hiperlink Visitado" xfId="3302" builtinId="9" hidden="1"/>
    <cellStyle name="Hiperlink Visitado" xfId="3304" builtinId="9" hidden="1"/>
    <cellStyle name="Hiperlink Visitado" xfId="3306" builtinId="9" hidden="1"/>
    <cellStyle name="Hiperlink Visitado" xfId="3308" builtinId="9" hidden="1"/>
    <cellStyle name="Hiperlink Visitado" xfId="3310" builtinId="9" hidden="1"/>
    <cellStyle name="Hiperlink Visitado" xfId="3312" builtinId="9" hidden="1"/>
    <cellStyle name="Hiperlink Visitado" xfId="3314" builtinId="9" hidden="1"/>
    <cellStyle name="Hiperlink Visitado" xfId="3316" builtinId="9" hidden="1"/>
    <cellStyle name="Hiperlink Visitado" xfId="3318" builtinId="9" hidden="1"/>
    <cellStyle name="Hiperlink Visitado" xfId="3320" builtinId="9" hidden="1"/>
    <cellStyle name="Hiperlink Visitado" xfId="3322" builtinId="9" hidden="1"/>
    <cellStyle name="Hiperlink Visitado" xfId="3324" builtinId="9" hidden="1"/>
    <cellStyle name="Hiperlink Visitado" xfId="3326" builtinId="9" hidden="1"/>
    <cellStyle name="Hiperlink Visitado" xfId="3328" builtinId="9" hidden="1"/>
    <cellStyle name="Hiperlink Visitado" xfId="3330" builtinId="9" hidden="1"/>
    <cellStyle name="Hiperlink Visitado" xfId="3332" builtinId="9" hidden="1"/>
    <cellStyle name="Hiperlink Visitado" xfId="3334" builtinId="9" hidden="1"/>
    <cellStyle name="Hiperlink Visitado" xfId="3336" builtinId="9" hidden="1"/>
    <cellStyle name="Hiperlink Visitado" xfId="3338" builtinId="9" hidden="1"/>
    <cellStyle name="Hiperlink Visitado" xfId="3340" builtinId="9" hidden="1"/>
    <cellStyle name="Hiperlink Visitado" xfId="3342" builtinId="9" hidden="1"/>
    <cellStyle name="Hiperlink Visitado" xfId="3344" builtinId="9" hidden="1"/>
    <cellStyle name="Hiperlink Visitado" xfId="3346" builtinId="9" hidden="1"/>
    <cellStyle name="Hiperlink Visitado" xfId="3348" builtinId="9" hidden="1"/>
    <cellStyle name="Hiperlink Visitado" xfId="3350" builtinId="9" hidden="1"/>
    <cellStyle name="Hiperlink Visitado" xfId="3352" builtinId="9" hidden="1"/>
    <cellStyle name="Hiperlink Visitado" xfId="3354" builtinId="9" hidden="1"/>
    <cellStyle name="Hiperlink Visitado" xfId="3356" builtinId="9" hidden="1"/>
    <cellStyle name="Hiperlink Visitado" xfId="3358" builtinId="9" hidden="1"/>
    <cellStyle name="Hiperlink Visitado" xfId="3360" builtinId="9" hidden="1"/>
    <cellStyle name="Hiperlink Visitado" xfId="3362" builtinId="9" hidden="1"/>
    <cellStyle name="Hiperlink Visitado" xfId="3364" builtinId="9" hidden="1"/>
    <cellStyle name="Hiperlink Visitado" xfId="3366" builtinId="9" hidden="1"/>
    <cellStyle name="Hiperlink Visitado" xfId="3368" builtinId="9" hidden="1"/>
    <cellStyle name="Hiperlink Visitado" xfId="3370" builtinId="9" hidden="1"/>
    <cellStyle name="Hiperlink Visitado" xfId="3372" builtinId="9" hidden="1"/>
    <cellStyle name="Hiperlink Visitado" xfId="3374" builtinId="9" hidden="1"/>
    <cellStyle name="Hiperlink Visitado" xfId="3376" builtinId="9" hidden="1"/>
    <cellStyle name="Hiperlink Visitado" xfId="3378" builtinId="9" hidden="1"/>
    <cellStyle name="Hiperlink Visitado" xfId="3380" builtinId="9" hidden="1"/>
    <cellStyle name="Hiperlink Visitado" xfId="3382" builtinId="9" hidden="1"/>
    <cellStyle name="Hiperlink Visitado" xfId="3384" builtinId="9" hidden="1"/>
    <cellStyle name="Hiperlink Visitado" xfId="3386" builtinId="9" hidden="1"/>
    <cellStyle name="Hiperlink Visitado" xfId="3388" builtinId="9" hidden="1"/>
    <cellStyle name="Hiperlink Visitado" xfId="3390" builtinId="9" hidden="1"/>
    <cellStyle name="Hiperlink Visitado" xfId="3392" builtinId="9" hidden="1"/>
    <cellStyle name="Hiperlink Visitado" xfId="3394" builtinId="9" hidden="1"/>
    <cellStyle name="Hiperlink Visitado" xfId="3396" builtinId="9" hidden="1"/>
    <cellStyle name="Hiperlink Visitado" xfId="3398" builtinId="9" hidden="1"/>
    <cellStyle name="Hiperlink Visitado" xfId="3400" builtinId="9" hidden="1"/>
    <cellStyle name="Hiperlink Visitado" xfId="3402" builtinId="9" hidden="1"/>
    <cellStyle name="Hiperlink Visitado" xfId="3404" builtinId="9" hidden="1"/>
    <cellStyle name="Hiperlink Visitado" xfId="3406" builtinId="9" hidden="1"/>
    <cellStyle name="Hiperlink Visitado" xfId="3408" builtinId="9" hidden="1"/>
    <cellStyle name="Hiperlink Visitado" xfId="3410" builtinId="9" hidden="1"/>
    <cellStyle name="Hiperlink Visitado" xfId="3412" builtinId="9" hidden="1"/>
    <cellStyle name="Hiperlink Visitado" xfId="3414" builtinId="9" hidden="1"/>
    <cellStyle name="Hiperlink Visitado" xfId="3416" builtinId="9" hidden="1"/>
    <cellStyle name="Hiperlink Visitado" xfId="3418" builtinId="9" hidden="1"/>
    <cellStyle name="Hiperlink Visitado" xfId="3420" builtinId="9" hidden="1"/>
    <cellStyle name="Hiperlink Visitado" xfId="3422" builtinId="9" hidden="1"/>
    <cellStyle name="Hiperlink Visitado" xfId="3424" builtinId="9" hidden="1"/>
    <cellStyle name="Hiperlink Visitado" xfId="3426" builtinId="9" hidden="1"/>
    <cellStyle name="Hiperlink Visitado" xfId="3428" builtinId="9" hidden="1"/>
    <cellStyle name="Hiperlink Visitado" xfId="3430" builtinId="9" hidden="1"/>
    <cellStyle name="Hiperlink Visitado" xfId="3432" builtinId="9" hidden="1"/>
    <cellStyle name="Hiperlink Visitado" xfId="3434" builtinId="9" hidden="1"/>
    <cellStyle name="Hiperlink Visitado" xfId="3436" builtinId="9" hidden="1"/>
    <cellStyle name="Hiperlink Visitado" xfId="3438" builtinId="9" hidden="1"/>
    <cellStyle name="Hiperlink Visitado" xfId="3440" builtinId="9" hidden="1"/>
    <cellStyle name="Hiperlink Visitado" xfId="3442" builtinId="9" hidden="1"/>
    <cellStyle name="Hiperlink Visitado" xfId="3444" builtinId="9" hidden="1"/>
    <cellStyle name="Hiperlink Visitado" xfId="3446" builtinId="9" hidden="1"/>
    <cellStyle name="Hiperlink Visitado" xfId="3448" builtinId="9" hidden="1"/>
    <cellStyle name="Hiperlink Visitado" xfId="3450" builtinId="9" hidden="1"/>
    <cellStyle name="Hiperlink Visitado" xfId="3452" builtinId="9" hidden="1"/>
    <cellStyle name="Hiperlink Visitado" xfId="3454" builtinId="9" hidden="1"/>
    <cellStyle name="Hiperlink Visitado" xfId="3456" builtinId="9" hidden="1"/>
    <cellStyle name="Hiperlink Visitado" xfId="3458" builtinId="9" hidden="1"/>
    <cellStyle name="Hiperlink Visitado" xfId="3460" builtinId="9" hidden="1"/>
    <cellStyle name="Hiperlink Visitado" xfId="3462" builtinId="9" hidden="1"/>
    <cellStyle name="Hiperlink Visitado" xfId="3465" builtinId="9" hidden="1"/>
    <cellStyle name="Hiperlink Visitado" xfId="3467" builtinId="9" hidden="1"/>
    <cellStyle name="Hiperlink Visitado" xfId="3469" builtinId="9" hidden="1"/>
    <cellStyle name="Hiperlink Visitado" xfId="3471" builtinId="9" hidden="1"/>
    <cellStyle name="Hiperlink Visitado" xfId="3473" builtinId="9" hidden="1"/>
    <cellStyle name="Hiperlink Visitado" xfId="3475" builtinId="9" hidden="1"/>
    <cellStyle name="Hiperlink Visitado" xfId="3477" builtinId="9" hidden="1"/>
    <cellStyle name="Hiperlink Visitado" xfId="3479" builtinId="9" hidden="1"/>
    <cellStyle name="Hiperlink Visitado" xfId="3481" builtinId="9" hidden="1"/>
    <cellStyle name="Hiperlink Visitado" xfId="3483" builtinId="9" hidden="1"/>
    <cellStyle name="Hiperlink Visitado" xfId="3485" builtinId="9" hidden="1"/>
    <cellStyle name="Hiperlink Visitado" xfId="3487" builtinId="9" hidden="1"/>
    <cellStyle name="Hiperlink Visitado" xfId="3489" builtinId="9" hidden="1"/>
    <cellStyle name="Hiperlink Visitado" xfId="3491" builtinId="9" hidden="1"/>
    <cellStyle name="Hiperlink Visitado" xfId="3493" builtinId="9" hidden="1"/>
    <cellStyle name="Hiperlink Visitado" xfId="3495" builtinId="9" hidden="1"/>
    <cellStyle name="Hiperlink Visitado" xfId="3497" builtinId="9" hidden="1"/>
    <cellStyle name="Hiperlink Visitado" xfId="3499" builtinId="9" hidden="1"/>
    <cellStyle name="Hiperlink Visitado" xfId="3501" builtinId="9" hidden="1"/>
    <cellStyle name="Hiperlink Visitado" xfId="3503" builtinId="9" hidden="1"/>
    <cellStyle name="Hiperlink Visitado" xfId="3505" builtinId="9" hidden="1"/>
    <cellStyle name="Hiperlink Visitado" xfId="3507" builtinId="9" hidden="1"/>
    <cellStyle name="Hiperlink Visitado" xfId="3509" builtinId="9" hidden="1"/>
    <cellStyle name="Hiperlink Visitado" xfId="3511" builtinId="9" hidden="1"/>
    <cellStyle name="Hiperlink Visitado" xfId="3513" builtinId="9" hidden="1"/>
    <cellStyle name="Hiperlink Visitado" xfId="3515" builtinId="9" hidden="1"/>
    <cellStyle name="Hiperlink Visitado" xfId="3517" builtinId="9" hidden="1"/>
    <cellStyle name="Hiperlink Visitado" xfId="3519" builtinId="9" hidden="1"/>
    <cellStyle name="Hiperlink Visitado" xfId="3521" builtinId="9" hidden="1"/>
    <cellStyle name="Hiperlink Visitado" xfId="3523" builtinId="9" hidden="1"/>
    <cellStyle name="Hiperlink Visitado" xfId="3525" builtinId="9" hidden="1"/>
    <cellStyle name="Hiperlink Visitado" xfId="3527" builtinId="9" hidden="1"/>
    <cellStyle name="Hiperlink Visitado" xfId="3529" builtinId="9" hidden="1"/>
    <cellStyle name="Hiperlink Visitado" xfId="3531" builtinId="9" hidden="1"/>
    <cellStyle name="Hiperlink Visitado" xfId="3533" builtinId="9" hidden="1"/>
    <cellStyle name="Hiperlink Visitado" xfId="3535" builtinId="9" hidden="1"/>
    <cellStyle name="Hiperlink Visitado" xfId="3537" builtinId="9" hidden="1"/>
    <cellStyle name="Hiperlink Visitado" xfId="3539" builtinId="9" hidden="1"/>
    <cellStyle name="Hiperlink Visitado" xfId="3541" builtinId="9" hidden="1"/>
    <cellStyle name="Hiperlink Visitado" xfId="3543" builtinId="9" hidden="1"/>
    <cellStyle name="Hiperlink Visitado" xfId="3545" builtinId="9" hidden="1"/>
    <cellStyle name="Hiperlink Visitado" xfId="3547" builtinId="9" hidden="1"/>
    <cellStyle name="Hiperlink Visitado" xfId="3549" builtinId="9" hidden="1"/>
    <cellStyle name="Hiperlink Visitado" xfId="3551" builtinId="9" hidden="1"/>
    <cellStyle name="Hiperlink Visitado" xfId="3553" builtinId="9" hidden="1"/>
    <cellStyle name="Hiperlink Visitado" xfId="3555" builtinId="9" hidden="1"/>
    <cellStyle name="Hiperlink Visitado" xfId="3557" builtinId="9" hidden="1"/>
    <cellStyle name="Hiperlink Visitado" xfId="3559" builtinId="9" hidden="1"/>
    <cellStyle name="Hiperlink Visitado" xfId="3561" builtinId="9" hidden="1"/>
    <cellStyle name="Hiperlink Visitado" xfId="3563" builtinId="9" hidden="1"/>
    <cellStyle name="Hiperlink Visitado" xfId="3565" builtinId="9" hidden="1"/>
    <cellStyle name="Hiperlink Visitado" xfId="3567" builtinId="9" hidden="1"/>
    <cellStyle name="Hiperlink Visitado" xfId="3569" builtinId="9" hidden="1"/>
    <cellStyle name="Hiperlink Visitado" xfId="3571" builtinId="9" hidden="1"/>
    <cellStyle name="Hiperlink Visitado" xfId="3573" builtinId="9" hidden="1"/>
    <cellStyle name="Hiperlink Visitado" xfId="3575" builtinId="9" hidden="1"/>
    <cellStyle name="Hiperlink Visitado" xfId="3577" builtinId="9" hidden="1"/>
    <cellStyle name="Hiperlink Visitado" xfId="3579" builtinId="9" hidden="1"/>
    <cellStyle name="Hiperlink Visitado" xfId="3581" builtinId="9" hidden="1"/>
    <cellStyle name="Hiperlink Visitado" xfId="3583" builtinId="9" hidden="1"/>
    <cellStyle name="Hiperlink Visitado" xfId="3585" builtinId="9" hidden="1"/>
    <cellStyle name="Hiperlink Visitado" xfId="3587" builtinId="9" hidden="1"/>
    <cellStyle name="Hiperlink Visitado" xfId="3589" builtinId="9" hidden="1"/>
    <cellStyle name="Hiperlink Visitado" xfId="3591" builtinId="9" hidden="1"/>
    <cellStyle name="Hiperlink Visitado" xfId="3593" builtinId="9" hidden="1"/>
    <cellStyle name="Hiperlink Visitado" xfId="3595" builtinId="9" hidden="1"/>
    <cellStyle name="Hiperlink Visitado" xfId="3597" builtinId="9" hidden="1"/>
    <cellStyle name="Hiperlink Visitado" xfId="3599" builtinId="9" hidden="1"/>
    <cellStyle name="Hiperlink Visitado" xfId="3601" builtinId="9" hidden="1"/>
    <cellStyle name="Hiperlink Visitado" xfId="3603" builtinId="9" hidden="1"/>
    <cellStyle name="Hiperlink Visitado" xfId="3605" builtinId="9" hidden="1"/>
    <cellStyle name="Hiperlink Visitado" xfId="3607" builtinId="9" hidden="1"/>
    <cellStyle name="Hiperlink Visitado" xfId="3609" builtinId="9" hidden="1"/>
    <cellStyle name="Hiperlink Visitado" xfId="3611" builtinId="9" hidden="1"/>
    <cellStyle name="Hiperlink Visitado" xfId="3613" builtinId="9" hidden="1"/>
    <cellStyle name="Hiperlink Visitado" xfId="3615" builtinId="9" hidden="1"/>
    <cellStyle name="Hiperlink Visitado" xfId="3617" builtinId="9" hidden="1"/>
    <cellStyle name="Hiperlink Visitado" xfId="3619" builtinId="9" hidden="1"/>
    <cellStyle name="Hiperlink Visitado" xfId="3621" builtinId="9" hidden="1"/>
    <cellStyle name="Hiperlink Visitado" xfId="3623" builtinId="9" hidden="1"/>
    <cellStyle name="Hiperlink Visitado" xfId="3625" builtinId="9" hidden="1"/>
    <cellStyle name="Hiperlink Visitado" xfId="3627" builtinId="9" hidden="1"/>
    <cellStyle name="Hiperlink Visitado" xfId="3629" builtinId="9" hidden="1"/>
    <cellStyle name="Hiperlink Visitado" xfId="3631" builtinId="9" hidden="1"/>
    <cellStyle name="Hiperlink Visitado" xfId="3633" builtinId="9" hidden="1"/>
    <cellStyle name="Hiperlink Visitado" xfId="3635" builtinId="9" hidden="1"/>
    <cellStyle name="Hiperlink Visitado" xfId="3637" builtinId="9" hidden="1"/>
    <cellStyle name="Hiperlink Visitado" xfId="3639" builtinId="9" hidden="1"/>
    <cellStyle name="Hiperlink Visitado" xfId="3641" builtinId="9" hidden="1"/>
    <cellStyle name="Hiperlink Visitado" xfId="3643" builtinId="9" hidden="1"/>
    <cellStyle name="Hiperlink Visitado" xfId="3645" builtinId="9" hidden="1"/>
    <cellStyle name="Hiperlink Visitado" xfId="3647" builtinId="9" hidden="1"/>
    <cellStyle name="Hiperlink Visitado" xfId="3649" builtinId="9" hidden="1"/>
    <cellStyle name="Hiperlink Visitado" xfId="3651" builtinId="9" hidden="1"/>
    <cellStyle name="Hiperlink Visitado" xfId="3653" builtinId="9" hidden="1"/>
    <cellStyle name="Hiperlink Visitado" xfId="3655" builtinId="9" hidden="1"/>
    <cellStyle name="Hiperlink Visitado" xfId="3657" builtinId="9" hidden="1"/>
    <cellStyle name="Hiperlink Visitado" xfId="3659" builtinId="9" hidden="1"/>
    <cellStyle name="Hiperlink Visitado" xfId="3661" builtinId="9" hidden="1"/>
    <cellStyle name="Hiperlink Visitado" xfId="3663" builtinId="9" hidden="1"/>
    <cellStyle name="Hiperlink Visitado" xfId="3665" builtinId="9" hidden="1"/>
    <cellStyle name="Hiperlink Visitado" xfId="3667" builtinId="9" hidden="1"/>
    <cellStyle name="Hiperlink Visitado" xfId="3669" builtinId="9" hidden="1"/>
    <cellStyle name="Hiperlink Visitado" xfId="3671" builtinId="9" hidden="1"/>
    <cellStyle name="Hiperlink Visitado" xfId="3673" builtinId="9" hidden="1"/>
    <cellStyle name="Hiperlink Visitado" xfId="3675" builtinId="9" hidden="1"/>
    <cellStyle name="Hiperlink Visitado" xfId="3677" builtinId="9" hidden="1"/>
    <cellStyle name="Hiperlink Visitado" xfId="3679" builtinId="9" hidden="1"/>
    <cellStyle name="Hiperlink Visitado" xfId="3681" builtinId="9" hidden="1"/>
    <cellStyle name="Hiperlink Visitado" xfId="3683" builtinId="9" hidden="1"/>
    <cellStyle name="Hiperlink Visitado" xfId="3685" builtinId="9" hidden="1"/>
    <cellStyle name="Hiperlink Visitado" xfId="3687" builtinId="9" hidden="1"/>
    <cellStyle name="Hiperlink Visitado" xfId="3689" builtinId="9" hidden="1"/>
    <cellStyle name="Hiperlink Visitado" xfId="3691" builtinId="9" hidden="1"/>
    <cellStyle name="Hiperlink Visitado" xfId="3693" builtinId="9" hidden="1"/>
    <cellStyle name="Hiperlink Visitado" xfId="3695" builtinId="9" hidden="1"/>
    <cellStyle name="Hiperlink Visitado" xfId="3697" builtinId="9" hidden="1"/>
    <cellStyle name="Hiperlink Visitado" xfId="3699" builtinId="9" hidden="1"/>
    <cellStyle name="Hiperlink Visitado" xfId="3701" builtinId="9" hidden="1"/>
    <cellStyle name="Hiperlink Visitado" xfId="3703" builtinId="9" hidden="1"/>
    <cellStyle name="Hiperlink Visitado" xfId="3705" builtinId="9" hidden="1"/>
    <cellStyle name="Hiperlink Visitado" xfId="3707" builtinId="9" hidden="1"/>
    <cellStyle name="Hiperlink Visitado" xfId="3709" builtinId="9" hidden="1"/>
    <cellStyle name="Hiperlink Visitado" xfId="3711" builtinId="9" hidden="1"/>
    <cellStyle name="Hiperlink Visitado" xfId="3713" builtinId="9" hidden="1"/>
    <cellStyle name="Hiperlink Visitado" xfId="3715" builtinId="9" hidden="1"/>
    <cellStyle name="Hiperlink Visitado" xfId="3717" builtinId="9" hidden="1"/>
    <cellStyle name="Hiperlink Visitado" xfId="3719" builtinId="9" hidden="1"/>
    <cellStyle name="Hiperlink Visitado" xfId="3721" builtinId="9" hidden="1"/>
    <cellStyle name="Hiperlink Visitado" xfId="3723" builtinId="9" hidden="1"/>
    <cellStyle name="Hiperlink Visitado" xfId="3725" builtinId="9" hidden="1"/>
    <cellStyle name="Hiperlink Visitado" xfId="3727" builtinId="9" hidden="1"/>
    <cellStyle name="Hiperlink Visitado" xfId="3729" builtinId="9" hidden="1"/>
    <cellStyle name="Hiperlink Visitado" xfId="3731" builtinId="9" hidden="1"/>
    <cellStyle name="Hiperlink Visitado" xfId="3733" builtinId="9" hidden="1"/>
    <cellStyle name="Hiperlink Visitado" xfId="3735" builtinId="9" hidden="1"/>
    <cellStyle name="Hiperlink Visitado" xfId="3737" builtinId="9" hidden="1"/>
    <cellStyle name="Hiperlink Visitado" xfId="3739" builtinId="9" hidden="1"/>
    <cellStyle name="Hiperlink Visitado" xfId="3741" builtinId="9" hidden="1"/>
    <cellStyle name="Hiperlink Visitado" xfId="3743" builtinId="9" hidden="1"/>
    <cellStyle name="Hiperlink Visitado" xfId="3745" builtinId="9" hidden="1"/>
    <cellStyle name="Hiperlink Visitado" xfId="3747" builtinId="9" hidden="1"/>
    <cellStyle name="Hiperlink Visitado" xfId="3749" builtinId="9" hidden="1"/>
    <cellStyle name="Hiperlink Visitado" xfId="3751" builtinId="9" hidden="1"/>
    <cellStyle name="Hiperlink Visitado" xfId="3753" builtinId="9" hidden="1"/>
    <cellStyle name="Hiperlink Visitado" xfId="3755" builtinId="9" hidden="1"/>
    <cellStyle name="Hiperlink Visitado" xfId="3757" builtinId="9" hidden="1"/>
    <cellStyle name="Hiperlink Visitado" xfId="3759" builtinId="9" hidden="1"/>
    <cellStyle name="Hiperlink Visitado" xfId="3761" builtinId="9" hidden="1"/>
    <cellStyle name="Hiperlink Visitado" xfId="3763" builtinId="9" hidden="1"/>
    <cellStyle name="Hiperlink Visitado" xfId="3765" builtinId="9" hidden="1"/>
    <cellStyle name="Hiperlink Visitado" xfId="3767" builtinId="9" hidden="1"/>
    <cellStyle name="Hiperlink Visitado" xfId="3769" builtinId="9" hidden="1"/>
    <cellStyle name="Hiperlink Visitado" xfId="3771" builtinId="9" hidden="1"/>
    <cellStyle name="Hiperlink Visitado" xfId="3773" builtinId="9" hidden="1"/>
    <cellStyle name="Hiperlink Visitado" xfId="3775" builtinId="9" hidden="1"/>
    <cellStyle name="Hiperlink Visitado" xfId="3777" builtinId="9" hidden="1"/>
    <cellStyle name="Hiperlink Visitado" xfId="3779" builtinId="9" hidden="1"/>
    <cellStyle name="Hiperlink Visitado" xfId="3781" builtinId="9" hidden="1"/>
    <cellStyle name="Hiperlink Visitado" xfId="3783" builtinId="9" hidden="1"/>
    <cellStyle name="Hiperlink Visitado" xfId="3785" builtinId="9" hidden="1"/>
    <cellStyle name="Hiperlink Visitado" xfId="3787" builtinId="9" hidden="1"/>
    <cellStyle name="Hiperlink Visitado" xfId="3789" builtinId="9" hidden="1"/>
    <cellStyle name="Hiperlink Visitado" xfId="3791" builtinId="9" hidden="1"/>
    <cellStyle name="Hiperlink Visitado" xfId="3793" builtinId="9" hidden="1"/>
    <cellStyle name="Hiperlink Visitado" xfId="3795" builtinId="9" hidden="1"/>
    <cellStyle name="Hiperlink Visitado" xfId="3797" builtinId="9" hidden="1"/>
    <cellStyle name="Hiperlink Visitado" xfId="3799" builtinId="9" hidden="1"/>
    <cellStyle name="Hiperlink Visitado" xfId="3801" builtinId="9" hidden="1"/>
    <cellStyle name="Hiperlink Visitado" xfId="3803" builtinId="9" hidden="1"/>
    <cellStyle name="Hiperlink Visitado" xfId="3805" builtinId="9" hidden="1"/>
    <cellStyle name="Hiperlink Visitado" xfId="3807" builtinId="9" hidden="1"/>
    <cellStyle name="Hiperlink Visitado" xfId="3809" builtinId="9" hidden="1"/>
    <cellStyle name="Hiperlink Visitado" xfId="3811" builtinId="9" hidden="1"/>
    <cellStyle name="Hiperlink Visitado" xfId="3813" builtinId="9" hidden="1"/>
    <cellStyle name="Hiperlink Visitado" xfId="3815" builtinId="9" hidden="1"/>
    <cellStyle name="Hiperlink Visitado" xfId="3817" builtinId="9" hidden="1"/>
    <cellStyle name="Hiperlink Visitado" xfId="3819" builtinId="9" hidden="1"/>
    <cellStyle name="Hiperlink Visitado" xfId="3821" builtinId="9" hidden="1"/>
    <cellStyle name="Hiperlink Visitado" xfId="3823" builtinId="9" hidden="1"/>
    <cellStyle name="Hiperlink Visitado" xfId="3825" builtinId="9" hidden="1"/>
    <cellStyle name="Hiperlink Visitado" xfId="3827" builtinId="9" hidden="1"/>
    <cellStyle name="Hiperlink Visitado" xfId="3829" builtinId="9" hidden="1"/>
    <cellStyle name="Hiperlink Visitado" xfId="3831" builtinId="9" hidden="1"/>
    <cellStyle name="Hiperlink Visitado" xfId="3833" builtinId="9" hidden="1"/>
    <cellStyle name="Hiperlink Visitado" xfId="3835" builtinId="9" hidden="1"/>
    <cellStyle name="Hiperlink Visitado" xfId="3837" builtinId="9" hidden="1"/>
    <cellStyle name="Hiperlink Visitado" xfId="3839" builtinId="9" hidden="1"/>
    <cellStyle name="Hiperlink Visitado" xfId="3841" builtinId="9" hidden="1"/>
    <cellStyle name="Hiperlink Visitado" xfId="3843" builtinId="9" hidden="1"/>
    <cellStyle name="Hiperlink Visitado" xfId="3845" builtinId="9" hidden="1"/>
    <cellStyle name="Hiperlink Visitado" xfId="3847" builtinId="9" hidden="1"/>
    <cellStyle name="Hiperlink Visitado" xfId="3849" builtinId="9" hidden="1"/>
    <cellStyle name="Hiperlink Visitado" xfId="3851" builtinId="9" hidden="1"/>
    <cellStyle name="Hiperlink Visitado" xfId="3853" builtinId="9" hidden="1"/>
    <cellStyle name="Hiperlink Visitado" xfId="3855" builtinId="9" hidden="1"/>
    <cellStyle name="Hiperlink Visitado" xfId="3857" builtinId="9" hidden="1"/>
    <cellStyle name="Hiperlink Visitado" xfId="3859" builtinId="9" hidden="1"/>
    <cellStyle name="Hiperlink Visitado" xfId="3861" builtinId="9" hidden="1"/>
    <cellStyle name="Hiperlink Visitado" xfId="3863" builtinId="9" hidden="1"/>
    <cellStyle name="Hiperlink Visitado" xfId="3865" builtinId="9" hidden="1"/>
    <cellStyle name="Hiperlink Visitado" xfId="3867" builtinId="9" hidden="1"/>
    <cellStyle name="Hiperlink Visitado" xfId="3869" builtinId="9" hidden="1"/>
    <cellStyle name="Hiperlink Visitado" xfId="3871" builtinId="9" hidden="1"/>
    <cellStyle name="Hiperlink Visitado" xfId="3873" builtinId="9" hidden="1"/>
    <cellStyle name="Hiperlink Visitado" xfId="3875" builtinId="9" hidden="1"/>
    <cellStyle name="Hiperlink Visitado" xfId="3877" builtinId="9" hidden="1"/>
    <cellStyle name="Hiperlink Visitado" xfId="3879" builtinId="9" hidden="1"/>
    <cellStyle name="Hiperlink Visitado" xfId="3881" builtinId="9" hidden="1"/>
    <cellStyle name="Hiperlink Visitado" xfId="3883" builtinId="9" hidden="1"/>
    <cellStyle name="Hiperlink Visitado" xfId="3885" builtinId="9" hidden="1"/>
    <cellStyle name="Hiperlink Visitado" xfId="3887" builtinId="9" hidden="1"/>
    <cellStyle name="Hiperlink Visitado" xfId="3889" builtinId="9" hidden="1"/>
    <cellStyle name="Hiperlink Visitado" xfId="3891" builtinId="9" hidden="1"/>
    <cellStyle name="Hiperlink Visitado" xfId="3893" builtinId="9" hidden="1"/>
    <cellStyle name="Hiperlink Visitado" xfId="3895" builtinId="9" hidden="1"/>
    <cellStyle name="Hiperlink Visitado" xfId="3897" builtinId="9" hidden="1"/>
    <cellStyle name="Hiperlink Visitado" xfId="3899" builtinId="9" hidden="1"/>
    <cellStyle name="Hiperlink Visitado" xfId="3901" builtinId="9" hidden="1"/>
    <cellStyle name="Hiperlink Visitado" xfId="3903" builtinId="9" hidden="1"/>
    <cellStyle name="Hiperlink Visitado" xfId="3905" builtinId="9" hidden="1"/>
    <cellStyle name="Hiperlink Visitado" xfId="3907" builtinId="9" hidden="1"/>
    <cellStyle name="Hiperlink Visitado" xfId="3909" builtinId="9" hidden="1"/>
    <cellStyle name="Hiperlink Visitado" xfId="3911" builtinId="9" hidden="1"/>
    <cellStyle name="Hiperlink Visitado" xfId="3913" builtinId="9" hidden="1"/>
    <cellStyle name="Hiperlink Visitado" xfId="3915" builtinId="9" hidden="1"/>
    <cellStyle name="Hiperlink Visitado" xfId="3917" builtinId="9" hidden="1"/>
    <cellStyle name="Hiperlink Visitado" xfId="3919" builtinId="9" hidden="1"/>
    <cellStyle name="Hiperlink Visitado" xfId="3921" builtinId="9" hidden="1"/>
    <cellStyle name="Hiperlink Visitado" xfId="3923" builtinId="9" hidden="1"/>
    <cellStyle name="Hiperlink Visitado" xfId="3925" builtinId="9" hidden="1"/>
    <cellStyle name="Hiperlink Visitado" xfId="3927" builtinId="9" hidden="1"/>
    <cellStyle name="Hiperlink Visitado" xfId="3929" builtinId="9" hidden="1"/>
    <cellStyle name="Hiperlink Visitado" xfId="3931" builtinId="9" hidden="1"/>
    <cellStyle name="Hiperlink Visitado" xfId="3933" builtinId="9" hidden="1"/>
    <cellStyle name="Hiperlink Visitado" xfId="3935" builtinId="9" hidden="1"/>
    <cellStyle name="Hiperlink Visitado" xfId="3937" builtinId="9" hidden="1"/>
    <cellStyle name="Hiperlink Visitado" xfId="3939" builtinId="9" hidden="1"/>
    <cellStyle name="Hiperlink Visitado" xfId="3941" builtinId="9" hidden="1"/>
    <cellStyle name="Hiperlink Visitado" xfId="3943" builtinId="9" hidden="1"/>
    <cellStyle name="Hiperlink Visitado" xfId="3945" builtinId="9" hidden="1"/>
    <cellStyle name="Hiperlink Visitado" xfId="3947" builtinId="9" hidden="1"/>
    <cellStyle name="Hiperlink Visitado" xfId="3949" builtinId="9" hidden="1"/>
    <cellStyle name="Hiperlink Visitado" xfId="3951" builtinId="9" hidden="1"/>
    <cellStyle name="Hiperlink Visitado" xfId="3953" builtinId="9" hidden="1"/>
    <cellStyle name="Hiperlink Visitado" xfId="3955" builtinId="9" hidden="1"/>
    <cellStyle name="Hiperlink Visitado" xfId="3957" builtinId="9" hidden="1"/>
    <cellStyle name="Hiperlink Visitado" xfId="3959" builtinId="9" hidden="1"/>
    <cellStyle name="Hiperlink Visitado" xfId="3961" builtinId="9" hidden="1"/>
    <cellStyle name="Hiperlink Visitado" xfId="3963" builtinId="9" hidden="1"/>
    <cellStyle name="Hiperlink Visitado" xfId="3965" builtinId="9" hidden="1"/>
    <cellStyle name="Hiperlink Visitado" xfId="3967" builtinId="9" hidden="1"/>
    <cellStyle name="Hiperlink Visitado" xfId="3969" builtinId="9" hidden="1"/>
    <cellStyle name="Hiperlink Visitado" xfId="3971" builtinId="9" hidden="1"/>
    <cellStyle name="Hiperlink Visitado" xfId="3973" builtinId="9" hidden="1"/>
    <cellStyle name="Hiperlink Visitado" xfId="3975" builtinId="9" hidden="1"/>
    <cellStyle name="Hiperlink Visitado" xfId="3977" builtinId="9" hidden="1"/>
    <cellStyle name="Hiperlink Visitado" xfId="3979" builtinId="9" hidden="1"/>
    <cellStyle name="Hiperlink Visitado" xfId="3981" builtinId="9" hidden="1"/>
    <cellStyle name="Hiperlink Visitado" xfId="3983" builtinId="9" hidden="1"/>
    <cellStyle name="Hiperlink Visitado" xfId="3985" builtinId="9" hidden="1"/>
    <cellStyle name="Hiperlink Visitado" xfId="3987" builtinId="9" hidden="1"/>
    <cellStyle name="Hiperlink Visitado" xfId="3989" builtinId="9" hidden="1"/>
    <cellStyle name="Hiperlink Visitado" xfId="3991" builtinId="9" hidden="1"/>
    <cellStyle name="Hiperlink Visitado" xfId="3993" builtinId="9" hidden="1"/>
    <cellStyle name="Hiperlink Visitado" xfId="3995" builtinId="9" hidden="1"/>
    <cellStyle name="Hiperlink Visitado" xfId="3997" builtinId="9" hidden="1"/>
    <cellStyle name="Hiperlink Visitado" xfId="3999" builtinId="9" hidden="1"/>
    <cellStyle name="Hiperlink Visitado" xfId="4001" builtinId="9" hidden="1"/>
    <cellStyle name="Hiperlink Visitado" xfId="4003" builtinId="9" hidden="1"/>
    <cellStyle name="Hiperlink Visitado" xfId="4005" builtinId="9" hidden="1"/>
    <cellStyle name="Hiperlink Visitado" xfId="4007" builtinId="9" hidden="1"/>
    <cellStyle name="Hiperlink Visitado" xfId="4009" builtinId="9" hidden="1"/>
    <cellStyle name="Hiperlink Visitado" xfId="4011" builtinId="9" hidden="1"/>
    <cellStyle name="Hiperlink Visitado" xfId="4013" builtinId="9" hidden="1"/>
    <cellStyle name="Hiperlink Visitado" xfId="4015" builtinId="9" hidden="1"/>
    <cellStyle name="Hiperlink Visitado" xfId="4017" builtinId="9" hidden="1"/>
    <cellStyle name="Hiperlink Visitado" xfId="4019" builtinId="9" hidden="1"/>
    <cellStyle name="Hiperlink Visitado" xfId="4021" builtinId="9" hidden="1"/>
    <cellStyle name="Hiperlink Visitado" xfId="4023" builtinId="9" hidden="1"/>
    <cellStyle name="Hiperlink Visitado" xfId="4025" builtinId="9" hidden="1"/>
    <cellStyle name="Hiperlink Visitado" xfId="4027" builtinId="9" hidden="1"/>
    <cellStyle name="Hiperlink Visitado" xfId="4029" builtinId="9" hidden="1"/>
    <cellStyle name="Hiperlink Visitado" xfId="4031" builtinId="9" hidden="1"/>
    <cellStyle name="Hiperlink Visitado" xfId="4033" builtinId="9" hidden="1"/>
    <cellStyle name="Hiperlink Visitado" xfId="4035" builtinId="9" hidden="1"/>
    <cellStyle name="Hiperlink Visitado" xfId="4037" builtinId="9" hidden="1"/>
    <cellStyle name="Hiperlink Visitado" xfId="4039" builtinId="9" hidden="1"/>
    <cellStyle name="Hiperlink Visitado" xfId="4041" builtinId="9" hidden="1"/>
    <cellStyle name="Hiperlink Visitado" xfId="4043" builtinId="9" hidden="1"/>
    <cellStyle name="Hiperlink Visitado" xfId="4045" builtinId="9" hidden="1"/>
    <cellStyle name="Hiperlink Visitado" xfId="4047" builtinId="9" hidden="1"/>
    <cellStyle name="Hiperlink Visitado" xfId="4049" builtinId="9" hidden="1"/>
    <cellStyle name="Hiperlink Visitado" xfId="4051" builtinId="9" hidden="1"/>
    <cellStyle name="Hiperlink Visitado" xfId="4053" builtinId="9" hidden="1"/>
    <cellStyle name="Hiperlink Visitado" xfId="4055" builtinId="9" hidden="1"/>
    <cellStyle name="Hiperlink Visitado" xfId="4057" builtinId="9" hidden="1"/>
    <cellStyle name="Hiperlink Visitado" xfId="4059" builtinId="9" hidden="1"/>
    <cellStyle name="Hiperlink Visitado" xfId="4061" builtinId="9" hidden="1"/>
    <cellStyle name="Hiperlink Visitado" xfId="4063" builtinId="9" hidden="1"/>
    <cellStyle name="Hiperlink Visitado" xfId="4065" builtinId="9" hidden="1"/>
    <cellStyle name="Hiperlink Visitado" xfId="4067" builtinId="9" hidden="1"/>
    <cellStyle name="Hiperlink Visitado" xfId="4069" builtinId="9" hidden="1"/>
    <cellStyle name="Hiperlink Visitado" xfId="4071" builtinId="9" hidden="1"/>
    <cellStyle name="Hiperlink Visitado" xfId="4073" builtinId="9" hidden="1"/>
    <cellStyle name="Hiperlink Visitado" xfId="4075" builtinId="9" hidden="1"/>
    <cellStyle name="Hiperlink Visitado" xfId="4077" builtinId="9" hidden="1"/>
    <cellStyle name="Hiperlink Visitado" xfId="4079" builtinId="9" hidden="1"/>
    <cellStyle name="Hiperlink Visitado" xfId="4081" builtinId="9" hidden="1"/>
    <cellStyle name="Hiperlink Visitado" xfId="4083" builtinId="9" hidden="1"/>
    <cellStyle name="Hiperlink Visitado" xfId="4085" builtinId="9" hidden="1"/>
    <cellStyle name="Hiperlink Visitado" xfId="4087" builtinId="9" hidden="1"/>
    <cellStyle name="Hiperlink Visitado" xfId="4089" builtinId="9" hidden="1"/>
    <cellStyle name="Hiperlink Visitado" xfId="4091" builtinId="9" hidden="1"/>
    <cellStyle name="Hiperlink Visitado" xfId="4093" builtinId="9" hidden="1"/>
    <cellStyle name="Hiperlink Visitado" xfId="4095" builtinId="9" hidden="1"/>
    <cellStyle name="Hiperlink Visitado" xfId="4097" builtinId="9" hidden="1"/>
    <cellStyle name="Hiperlink Visitado" xfId="4099" builtinId="9" hidden="1"/>
    <cellStyle name="Hiperlink Visitado" xfId="4101" builtinId="9" hidden="1"/>
    <cellStyle name="Hiperlink Visitado" xfId="4103" builtinId="9" hidden="1"/>
    <cellStyle name="Hiperlink Visitado" xfId="4105" builtinId="9" hidden="1"/>
    <cellStyle name="Hiperlink Visitado" xfId="4107" builtinId="9" hidden="1"/>
    <cellStyle name="Hiperlink Visitado" xfId="4109" builtinId="9" hidden="1"/>
    <cellStyle name="Hiperlink Visitado" xfId="4111" builtinId="9" hidden="1"/>
    <cellStyle name="Hiperlink Visitado" xfId="4113" builtinId="9" hidden="1"/>
    <cellStyle name="Hiperlink Visitado" xfId="4115" builtinId="9" hidden="1"/>
    <cellStyle name="Hiperlink Visitado" xfId="4117" builtinId="9" hidden="1"/>
    <cellStyle name="Hiperlink Visitado" xfId="4119" builtinId="9" hidden="1"/>
    <cellStyle name="Hiperlink Visitado" xfId="4121" builtinId="9" hidden="1"/>
    <cellStyle name="Hiperlink Visitado" xfId="4123" builtinId="9" hidden="1"/>
    <cellStyle name="Hiperlink Visitado" xfId="4125" builtinId="9" hidden="1"/>
    <cellStyle name="Hiperlink Visitado" xfId="4127" builtinId="9" hidden="1"/>
    <cellStyle name="Hiperlink Visitado" xfId="4129" builtinId="9" hidden="1"/>
    <cellStyle name="Hiperlink Visitado" xfId="4131" builtinId="9" hidden="1"/>
    <cellStyle name="Hiperlink Visitado" xfId="4133" builtinId="9" hidden="1"/>
    <cellStyle name="Hiperlink Visitado" xfId="4135" builtinId="9" hidden="1"/>
    <cellStyle name="Hiperlink Visitado" xfId="4137" builtinId="9" hidden="1"/>
    <cellStyle name="Hiperlink Visitado" xfId="4139" builtinId="9" hidden="1"/>
    <cellStyle name="Hiperlink Visitado" xfId="4141" builtinId="9" hidden="1"/>
    <cellStyle name="Hiperlink Visitado" xfId="4143" builtinId="9" hidden="1"/>
    <cellStyle name="Hiperlink Visitado" xfId="4145" builtinId="9" hidden="1"/>
    <cellStyle name="Hiperlink Visitado" xfId="4147" builtinId="9" hidden="1"/>
    <cellStyle name="Hiperlink Visitado" xfId="4149" builtinId="9" hidden="1"/>
    <cellStyle name="Hiperlink Visitado" xfId="4151" builtinId="9" hidden="1"/>
    <cellStyle name="Hiperlink Visitado" xfId="4153" builtinId="9" hidden="1"/>
    <cellStyle name="Hiperlink Visitado" xfId="4155" builtinId="9" hidden="1"/>
    <cellStyle name="Hiperlink Visitado" xfId="4157" builtinId="9" hidden="1"/>
    <cellStyle name="Hiperlink Visitado" xfId="4159" builtinId="9" hidden="1"/>
    <cellStyle name="Hiperlink Visitado" xfId="4161" builtinId="9" hidden="1"/>
    <cellStyle name="Hiperlink Visitado" xfId="4163" builtinId="9" hidden="1"/>
    <cellStyle name="Hiperlink Visitado" xfId="4165" builtinId="9" hidden="1"/>
    <cellStyle name="Hiperlink Visitado" xfId="4167" builtinId="9" hidden="1"/>
    <cellStyle name="Hiperlink Visitado" xfId="4169" builtinId="9" hidden="1"/>
    <cellStyle name="Hiperlink Visitado" xfId="4171" builtinId="9" hidden="1"/>
    <cellStyle name="Hiperlink Visitado" xfId="4173" builtinId="9" hidden="1"/>
    <cellStyle name="Hiperlink Visitado" xfId="4175" builtinId="9" hidden="1"/>
    <cellStyle name="Hiperlink Visitado" xfId="4177" builtinId="9" hidden="1"/>
    <cellStyle name="Hiperlink Visitado" xfId="4179" builtinId="9" hidden="1"/>
    <cellStyle name="Hiperlink Visitado" xfId="4181" builtinId="9" hidden="1"/>
    <cellStyle name="Hiperlink Visitado" xfId="4183" builtinId="9" hidden="1"/>
    <cellStyle name="Hiperlink Visitado" xfId="4185" builtinId="9" hidden="1"/>
    <cellStyle name="Hiperlink Visitado" xfId="4187" builtinId="9" hidden="1"/>
    <cellStyle name="Hiperlink Visitado" xfId="4189" builtinId="9" hidden="1"/>
    <cellStyle name="Hiperlink Visitado" xfId="4191" builtinId="9" hidden="1"/>
    <cellStyle name="Hiperlink Visitado" xfId="4193" builtinId="9" hidden="1"/>
    <cellStyle name="Hiperlink Visitado" xfId="4195" builtinId="9" hidden="1"/>
    <cellStyle name="Hiperlink Visitado" xfId="4197" builtinId="9" hidden="1"/>
    <cellStyle name="Hiperlink Visitado" xfId="4199" builtinId="9" hidden="1"/>
    <cellStyle name="Hiperlink Visitado" xfId="4201" builtinId="9" hidden="1"/>
    <cellStyle name="Hiperlink Visitado" xfId="4203" builtinId="9" hidden="1"/>
    <cellStyle name="Hiperlink Visitado" xfId="4205" builtinId="9" hidden="1"/>
    <cellStyle name="Hiperlink Visitado" xfId="4207" builtinId="9" hidden="1"/>
    <cellStyle name="Hiperlink Visitado" xfId="4209" builtinId="9" hidden="1"/>
    <cellStyle name="Hiperlink Visitado" xfId="4211" builtinId="9" hidden="1"/>
    <cellStyle name="Hiperlink Visitado" xfId="4213" builtinId="9" hidden="1"/>
    <cellStyle name="Hiperlink Visitado" xfId="4215" builtinId="9" hidden="1"/>
    <cellStyle name="Hiperlink Visitado" xfId="4217" builtinId="9" hidden="1"/>
    <cellStyle name="Hiperlink Visitado" xfId="4219" builtinId="9" hidden="1"/>
    <cellStyle name="Hiperlink Visitado" xfId="4221" builtinId="9" hidden="1"/>
    <cellStyle name="Hiperlink Visitado" xfId="4223" builtinId="9" hidden="1"/>
    <cellStyle name="Hiperlink Visitado" xfId="4225" builtinId="9" hidden="1"/>
    <cellStyle name="Hiperlink Visitado" xfId="4227" builtinId="9" hidden="1"/>
    <cellStyle name="Hiperlink Visitado" xfId="4229" builtinId="9" hidden="1"/>
    <cellStyle name="Hiperlink Visitado" xfId="4231" builtinId="9" hidden="1"/>
    <cellStyle name="Hiperlink Visitado" xfId="4233" builtinId="9" hidden="1"/>
    <cellStyle name="Hiperlink Visitado" xfId="4235" builtinId="9" hidden="1"/>
    <cellStyle name="Hiperlink Visitado" xfId="4237" builtinId="9" hidden="1"/>
    <cellStyle name="Hiperlink Visitado" xfId="4239" builtinId="9" hidden="1"/>
    <cellStyle name="Hiperlink Visitado" xfId="4241" builtinId="9" hidden="1"/>
    <cellStyle name="Hiperlink Visitado" xfId="4243" builtinId="9" hidden="1"/>
    <cellStyle name="Hiperlink Visitado" xfId="4245" builtinId="9" hidden="1"/>
    <cellStyle name="Hiperlink Visitado" xfId="4247" builtinId="9" hidden="1"/>
    <cellStyle name="Hiperlink Visitado" xfId="4249" builtinId="9" hidden="1"/>
    <cellStyle name="Hiperlink Visitado" xfId="4251" builtinId="9" hidden="1"/>
    <cellStyle name="Hiperlink Visitado" xfId="4253" builtinId="9" hidden="1"/>
    <cellStyle name="Hiperlink Visitado" xfId="4255" builtinId="9" hidden="1"/>
    <cellStyle name="Hiperlink Visitado" xfId="4257" builtinId="9" hidden="1"/>
    <cellStyle name="Hiperlink Visitado" xfId="4259" builtinId="9" hidden="1"/>
    <cellStyle name="Hiperlink Visitado" xfId="4261" builtinId="9" hidden="1"/>
    <cellStyle name="Hiperlink Visitado" xfId="4263" builtinId="9" hidden="1"/>
    <cellStyle name="Hiperlink Visitado" xfId="4265" builtinId="9" hidden="1"/>
    <cellStyle name="Hiperlink Visitado" xfId="4267" builtinId="9" hidden="1"/>
    <cellStyle name="Hiperlink Visitado" xfId="4269" builtinId="9" hidden="1"/>
    <cellStyle name="Hiperlink Visitado" xfId="4271" builtinId="9" hidden="1"/>
    <cellStyle name="Hiperlink Visitado" xfId="4273" builtinId="9" hidden="1"/>
    <cellStyle name="Hiperlink Visitado" xfId="4275" builtinId="9" hidden="1"/>
    <cellStyle name="Hiperlink Visitado" xfId="4277" builtinId="9" hidden="1"/>
    <cellStyle name="Hiperlink Visitado" xfId="4279" builtinId="9" hidden="1"/>
    <cellStyle name="Hiperlink Visitado" xfId="4281" builtinId="9" hidden="1"/>
    <cellStyle name="Hiperlink Visitado" xfId="4283" builtinId="9" hidden="1"/>
    <cellStyle name="Hiperlink Visitado" xfId="4285" builtinId="9" hidden="1"/>
    <cellStyle name="Hiperlink Visitado" xfId="4287" builtinId="9" hidden="1"/>
    <cellStyle name="Hiperlink Visitado" xfId="4289" builtinId="9" hidden="1"/>
    <cellStyle name="Hiperlink Visitado" xfId="4291" builtinId="9" hidden="1"/>
    <cellStyle name="Hiperlink Visitado" xfId="4293" builtinId="9" hidden="1"/>
    <cellStyle name="Hiperlink Visitado" xfId="4295" builtinId="9" hidden="1"/>
    <cellStyle name="Hiperlink Visitado" xfId="4297" builtinId="9" hidden="1"/>
    <cellStyle name="Hiperlink Visitado" xfId="4299" builtinId="9" hidden="1"/>
    <cellStyle name="Hiperlink Visitado" xfId="4301" builtinId="9" hidden="1"/>
    <cellStyle name="Hiperlink Visitado" xfId="4303" builtinId="9" hidden="1"/>
    <cellStyle name="Hiperlink Visitado" xfId="4305" builtinId="9" hidden="1"/>
    <cellStyle name="Hiperlink Visitado" xfId="4307" builtinId="9" hidden="1"/>
    <cellStyle name="Hiperlink Visitado" xfId="4309" builtinId="9" hidden="1"/>
    <cellStyle name="Hiperlink Visitado" xfId="4311" builtinId="9" hidden="1"/>
    <cellStyle name="Hiperlink Visitado" xfId="4313" builtinId="9" hidden="1"/>
    <cellStyle name="Hiperlink Visitado" xfId="4315" builtinId="9" hidden="1"/>
    <cellStyle name="Hiperlink Visitado" xfId="4317" builtinId="9" hidden="1"/>
    <cellStyle name="Hiperlink Visitado" xfId="4319" builtinId="9" hidden="1"/>
    <cellStyle name="Hiperlink Visitado" xfId="4321" builtinId="9" hidden="1"/>
    <cellStyle name="Hiperlink Visitado" xfId="4323" builtinId="9" hidden="1"/>
    <cellStyle name="Hiperlink Visitado" xfId="4325" builtinId="9" hidden="1"/>
    <cellStyle name="Hiperlink Visitado" xfId="4327" builtinId="9" hidden="1"/>
    <cellStyle name="Hiperlink Visitado" xfId="4329" builtinId="9" hidden="1"/>
    <cellStyle name="Hiperlink Visitado" xfId="4331" builtinId="9" hidden="1"/>
    <cellStyle name="Hiperlink Visitado" xfId="4333" builtinId="9" hidden="1"/>
    <cellStyle name="Hiperlink Visitado" xfId="4335" builtinId="9" hidden="1"/>
    <cellStyle name="Hiperlink Visitado" xfId="4337" builtinId="9" hidden="1"/>
    <cellStyle name="Hiperlink Visitado" xfId="4339" builtinId="9" hidden="1"/>
    <cellStyle name="Hiperlink Visitado" xfId="4341" builtinId="9" hidden="1"/>
    <cellStyle name="Hiperlink Visitado" xfId="4343" builtinId="9" hidden="1"/>
    <cellStyle name="Hiperlink Visitado" xfId="4345" builtinId="9" hidden="1"/>
    <cellStyle name="Hiperlink Visitado" xfId="4347" builtinId="9" hidden="1"/>
    <cellStyle name="Hiperlink Visitado" xfId="4349" builtinId="9" hidden="1"/>
    <cellStyle name="Hiperlink Visitado" xfId="4351" builtinId="9" hidden="1"/>
    <cellStyle name="Hiperlink Visitado" xfId="4353" builtinId="9" hidden="1"/>
    <cellStyle name="Hiperlink Visitado" xfId="4355" builtinId="9" hidden="1"/>
    <cellStyle name="Hiperlink Visitado" xfId="4357" builtinId="9" hidden="1"/>
    <cellStyle name="Hiperlink Visitado" xfId="4359" builtinId="9" hidden="1"/>
    <cellStyle name="Hiperlink Visitado" xfId="4361" builtinId="9" hidden="1"/>
    <cellStyle name="Hiperlink Visitado" xfId="4363" builtinId="9" hidden="1"/>
    <cellStyle name="Hiperlink Visitado" xfId="4365" builtinId="9" hidden="1"/>
    <cellStyle name="Hiperlink Visitado" xfId="4367" builtinId="9" hidden="1"/>
    <cellStyle name="Hiperlink Visitado" xfId="4369" builtinId="9" hidden="1"/>
    <cellStyle name="Hiperlink Visitado" xfId="4371" builtinId="9" hidden="1"/>
    <cellStyle name="Hiperlink Visitado" xfId="4373" builtinId="9" hidden="1"/>
    <cellStyle name="Hiperlink Visitado" xfId="4375" builtinId="9" hidden="1"/>
    <cellStyle name="Hiperlink Visitado" xfId="4377" builtinId="9" hidden="1"/>
    <cellStyle name="Hiperlink Visitado" xfId="4379" builtinId="9" hidden="1"/>
    <cellStyle name="Hiperlink Visitado" xfId="4381" builtinId="9" hidden="1"/>
    <cellStyle name="Hiperlink Visitado" xfId="4383" builtinId="9" hidden="1"/>
    <cellStyle name="Hiperlink Visitado" xfId="4385" builtinId="9" hidden="1"/>
    <cellStyle name="Hiperlink Visitado" xfId="4387" builtinId="9" hidden="1"/>
    <cellStyle name="Hiperlink Visitado" xfId="4389" builtinId="9" hidden="1"/>
    <cellStyle name="Hiperlink Visitado" xfId="4391" builtinId="9" hidden="1"/>
    <cellStyle name="Hiperlink Visitado" xfId="4393" builtinId="9" hidden="1"/>
    <cellStyle name="Hiperlink Visitado" xfId="4395" builtinId="9" hidden="1"/>
    <cellStyle name="Hiperlink Visitado" xfId="4397" builtinId="9" hidden="1"/>
    <cellStyle name="Hiperlink Visitado" xfId="4399" builtinId="9" hidden="1"/>
    <cellStyle name="Hiperlink Visitado" xfId="4401" builtinId="9" hidden="1"/>
    <cellStyle name="Hiperlink Visitado" xfId="4403" builtinId="9" hidden="1"/>
    <cellStyle name="Hiperlink Visitado" xfId="4405" builtinId="9" hidden="1"/>
    <cellStyle name="Hiperlink Visitado" xfId="4407" builtinId="9" hidden="1"/>
    <cellStyle name="Hiperlink Visitado" xfId="4409" builtinId="9" hidden="1"/>
    <cellStyle name="Hiperlink Visitado" xfId="4411" builtinId="9" hidden="1"/>
    <cellStyle name="Hiperlink Visitado" xfId="4413" builtinId="9" hidden="1"/>
    <cellStyle name="Hiperlink Visitado" xfId="4415" builtinId="9" hidden="1"/>
    <cellStyle name="Hiperlink Visitado" xfId="4417" builtinId="9" hidden="1"/>
    <cellStyle name="Hiperlink Visitado" xfId="4419" builtinId="9" hidden="1"/>
    <cellStyle name="Hiperlink Visitado" xfId="4421" builtinId="9" hidden="1"/>
    <cellStyle name="Hiperlink Visitado" xfId="4423" builtinId="9" hidden="1"/>
    <cellStyle name="Hiperlink Visitado" xfId="4425" builtinId="9" hidden="1"/>
    <cellStyle name="Hiperlink Visitado" xfId="4427" builtinId="9" hidden="1"/>
    <cellStyle name="Hiperlink Visitado" xfId="4429" builtinId="9" hidden="1"/>
    <cellStyle name="Hiperlink Visitado" xfId="4431" builtinId="9" hidden="1"/>
    <cellStyle name="Hiperlink Visitado" xfId="4433" builtinId="9" hidden="1"/>
    <cellStyle name="Hiperlink Visitado" xfId="4435" builtinId="9" hidden="1"/>
    <cellStyle name="Hiperlink Visitado" xfId="4437" builtinId="9" hidden="1"/>
    <cellStyle name="Hiperlink Visitado" xfId="4439" builtinId="9" hidden="1"/>
    <cellStyle name="Hiperlink Visitado" xfId="4441" builtinId="9" hidden="1"/>
    <cellStyle name="Hiperlink Visitado" xfId="4443" builtinId="9" hidden="1"/>
    <cellStyle name="Hiperlink Visitado" xfId="4445" builtinId="9" hidden="1"/>
    <cellStyle name="Hiperlink Visitado" xfId="4447" builtinId="9" hidden="1"/>
    <cellStyle name="Hiperlink Visitado" xfId="4449" builtinId="9" hidden="1"/>
    <cellStyle name="Hiperlink Visitado" xfId="4451" builtinId="9" hidden="1"/>
    <cellStyle name="Hiperlink Visitado" xfId="4453" builtinId="9" hidden="1"/>
    <cellStyle name="Hiperlink Visitado" xfId="4455" builtinId="9" hidden="1"/>
    <cellStyle name="Hiperlink Visitado" xfId="4457" builtinId="9" hidden="1"/>
    <cellStyle name="Hiperlink Visitado" xfId="4459" builtinId="9" hidden="1"/>
    <cellStyle name="Hiperlink Visitado" xfId="4461" builtinId="9" hidden="1"/>
    <cellStyle name="Hiperlink Visitado" xfId="4463" builtinId="9" hidden="1"/>
    <cellStyle name="Hiperlink Visitado" xfId="4465" builtinId="9" hidden="1"/>
    <cellStyle name="Hiperlink Visitado" xfId="4467" builtinId="9" hidden="1"/>
    <cellStyle name="Hiperlink Visitado" xfId="4469" builtinId="9" hidden="1"/>
    <cellStyle name="Hiperlink Visitado" xfId="4471" builtinId="9" hidden="1"/>
    <cellStyle name="Hiperlink Visitado" xfId="4473" builtinId="9" hidden="1"/>
    <cellStyle name="Hiperlink Visitado" xfId="4475" builtinId="9" hidden="1"/>
    <cellStyle name="Hiperlink Visitado" xfId="4477" builtinId="9" hidden="1"/>
    <cellStyle name="Hiperlink Visitado" xfId="4479" builtinId="9" hidden="1"/>
    <cellStyle name="Hiperlink Visitado" xfId="4481" builtinId="9" hidden="1"/>
    <cellStyle name="Hiperlink Visitado" xfId="4483" builtinId="9" hidden="1"/>
    <cellStyle name="Hiperlink Visitado" xfId="4485" builtinId="9" hidden="1"/>
    <cellStyle name="Hiperlink Visitado" xfId="4487" builtinId="9" hidden="1"/>
    <cellStyle name="Hiperlink Visitado" xfId="4489" builtinId="9" hidden="1"/>
    <cellStyle name="Hiperlink Visitado" xfId="4491" builtinId="9" hidden="1"/>
    <cellStyle name="Hiperlink Visitado" xfId="4493" builtinId="9" hidden="1"/>
    <cellStyle name="Hiperlink Visitado" xfId="4495" builtinId="9" hidden="1"/>
    <cellStyle name="Hiperlink Visitado" xfId="4497" builtinId="9" hidden="1"/>
    <cellStyle name="Hiperlink Visitado" xfId="4499" builtinId="9" hidden="1"/>
    <cellStyle name="Hiperlink Visitado" xfId="4501" builtinId="9" hidden="1"/>
    <cellStyle name="Hiperlink Visitado" xfId="4503" builtinId="9" hidden="1"/>
    <cellStyle name="Hiperlink Visitado" xfId="4505" builtinId="9" hidden="1"/>
    <cellStyle name="Hiperlink Visitado" xfId="4507" builtinId="9" hidden="1"/>
    <cellStyle name="Hiperlink Visitado" xfId="4509" builtinId="9" hidden="1"/>
    <cellStyle name="Hiperlink Visitado" xfId="4511" builtinId="9" hidden="1"/>
    <cellStyle name="Hiperlink Visitado" xfId="4513" builtinId="9" hidden="1"/>
    <cellStyle name="Hiperlink Visitado" xfId="4515" builtinId="9" hidden="1"/>
    <cellStyle name="Hiperlink Visitado" xfId="4517" builtinId="9" hidden="1"/>
    <cellStyle name="Hiperlink Visitado" xfId="4519" builtinId="9" hidden="1"/>
    <cellStyle name="Hiperlink Visitado" xfId="4521" builtinId="9" hidden="1"/>
    <cellStyle name="Hiperlink Visitado" xfId="4523" builtinId="9" hidden="1"/>
    <cellStyle name="Hiperlink Visitado" xfId="4525" builtinId="9" hidden="1"/>
    <cellStyle name="Hiperlink Visitado" xfId="4527" builtinId="9" hidden="1"/>
    <cellStyle name="Hiperlink Visitado" xfId="4529" builtinId="9" hidden="1"/>
    <cellStyle name="Hiperlink Visitado" xfId="4531" builtinId="9" hidden="1"/>
    <cellStyle name="Hiperlink Visitado" xfId="4533" builtinId="9" hidden="1"/>
    <cellStyle name="Hiperlink Visitado" xfId="4535" builtinId="9" hidden="1"/>
    <cellStyle name="Hiperlink Visitado" xfId="4537" builtinId="9" hidden="1"/>
    <cellStyle name="Hiperlink Visitado" xfId="4539" builtinId="9" hidden="1"/>
    <cellStyle name="Hiperlink Visitado" xfId="4541" builtinId="9" hidden="1"/>
    <cellStyle name="Hiperlink Visitado" xfId="4543" builtinId="9" hidden="1"/>
    <cellStyle name="Hiperlink Visitado" xfId="4545" builtinId="9" hidden="1"/>
    <cellStyle name="Hiperlink Visitado" xfId="4547" builtinId="9" hidden="1"/>
    <cellStyle name="Hiperlink Visitado" xfId="4549" builtinId="9" hidden="1"/>
    <cellStyle name="Hiperlink Visitado" xfId="4551" builtinId="9" hidden="1"/>
    <cellStyle name="Hiperlink Visitado" xfId="4553" builtinId="9" hidden="1"/>
    <cellStyle name="Hiperlink Visitado" xfId="4555" builtinId="9" hidden="1"/>
    <cellStyle name="Hiperlink Visitado" xfId="4557" builtinId="9" hidden="1"/>
    <cellStyle name="Hiperlink Visitado" xfId="4559" builtinId="9" hidden="1"/>
    <cellStyle name="Hiperlink Visitado" xfId="4561" builtinId="9" hidden="1"/>
    <cellStyle name="Hiperlink Visitado" xfId="4563" builtinId="9" hidden="1"/>
    <cellStyle name="Hiperlink Visitado" xfId="4565" builtinId="9" hidden="1"/>
    <cellStyle name="Hiperlink Visitado" xfId="4567" builtinId="9" hidden="1"/>
    <cellStyle name="Hiperlink Visitado" xfId="4569" builtinId="9" hidden="1"/>
    <cellStyle name="Hiperlink Visitado" xfId="4571" builtinId="9" hidden="1"/>
    <cellStyle name="Hiperlink Visitado" xfId="4573" builtinId="9" hidden="1"/>
    <cellStyle name="Hiperlink Visitado" xfId="4575" builtinId="9" hidden="1"/>
    <cellStyle name="Hiperlink Visitado" xfId="4577" builtinId="9" hidden="1"/>
    <cellStyle name="Hiperlink Visitado" xfId="4579" builtinId="9" hidden="1"/>
    <cellStyle name="Hiperlink Visitado" xfId="4581" builtinId="9" hidden="1"/>
    <cellStyle name="Hiperlink Visitado" xfId="4583" builtinId="9" hidden="1"/>
    <cellStyle name="Hiperlink Visitado" xfId="4585" builtinId="9" hidden="1"/>
    <cellStyle name="Hiperlink Visitado" xfId="4587" builtinId="9" hidden="1"/>
    <cellStyle name="Hiperlink Visitado" xfId="4589" builtinId="9" hidden="1"/>
    <cellStyle name="Hiperlink Visitado" xfId="4591" builtinId="9" hidden="1"/>
    <cellStyle name="Hiperlink Visitado" xfId="4593" builtinId="9" hidden="1"/>
    <cellStyle name="Hiperlink Visitado" xfId="4595" builtinId="9" hidden="1"/>
    <cellStyle name="Hiperlink Visitado" xfId="4597" builtinId="9" hidden="1"/>
    <cellStyle name="Hiperlink Visitado" xfId="4599" builtinId="9" hidden="1"/>
    <cellStyle name="Hiperlink Visitado" xfId="4601" builtinId="9" hidden="1"/>
    <cellStyle name="Hiperlink Visitado" xfId="4603" builtinId="9" hidden="1"/>
    <cellStyle name="Hiperlink Visitado" xfId="4605" builtinId="9" hidden="1"/>
    <cellStyle name="Hiperlink Visitado" xfId="4607" builtinId="9" hidden="1"/>
    <cellStyle name="Hiperlink Visitado" xfId="4609" builtinId="9" hidden="1"/>
    <cellStyle name="Hiperlink Visitado" xfId="4611" builtinId="9" hidden="1"/>
    <cellStyle name="Hiperlink Visitado" xfId="4613" builtinId="9" hidden="1"/>
    <cellStyle name="Hiperlink Visitado" xfId="4615" builtinId="9" hidden="1"/>
    <cellStyle name="Hiperlink Visitado" xfId="4617" builtinId="9" hidden="1"/>
    <cellStyle name="Hiperlink Visitado" xfId="4619" builtinId="9" hidden="1"/>
    <cellStyle name="Hiperlink Visitado" xfId="4621" builtinId="9" hidden="1"/>
    <cellStyle name="Hiperlink Visitado" xfId="4623" builtinId="9" hidden="1"/>
    <cellStyle name="Hiperlink Visitado" xfId="4625" builtinId="9" hidden="1"/>
    <cellStyle name="Hiperlink Visitado" xfId="4627" builtinId="9" hidden="1"/>
    <cellStyle name="Hiperlink Visitado" xfId="4629" builtinId="9" hidden="1"/>
    <cellStyle name="Hiperlink Visitado" xfId="4631" builtinId="9" hidden="1"/>
    <cellStyle name="Hiperlink Visitado" xfId="4633" builtinId="9" hidden="1"/>
    <cellStyle name="Hiperlink Visitado" xfId="4635" builtinId="9" hidden="1"/>
    <cellStyle name="Hiperlink Visitado" xfId="4637" builtinId="9" hidden="1"/>
    <cellStyle name="Hiperlink Visitado" xfId="4639" builtinId="9" hidden="1"/>
    <cellStyle name="Hiperlink Visitado" xfId="4641" builtinId="9" hidden="1"/>
    <cellStyle name="Hiperlink Visitado" xfId="4643" builtinId="9" hidden="1"/>
    <cellStyle name="Hiperlink Visitado" xfId="4645" builtinId="9" hidden="1"/>
    <cellStyle name="Hiperlink Visitado" xfId="4647" builtinId="9" hidden="1"/>
    <cellStyle name="Hiperlink Visitado" xfId="4649" builtinId="9" hidden="1"/>
    <cellStyle name="Hiperlink Visitado" xfId="4651" builtinId="9" hidden="1"/>
    <cellStyle name="Hiperlink Visitado" xfId="4653" builtinId="9" hidden="1"/>
    <cellStyle name="Hiperlink Visitado" xfId="4655" builtinId="9" hidden="1"/>
    <cellStyle name="Hiperlink Visitado" xfId="4657" builtinId="9" hidden="1"/>
    <cellStyle name="Hiperlink Visitado" xfId="4659" builtinId="9" hidden="1"/>
    <cellStyle name="Hiperlink Visitado" xfId="4661" builtinId="9" hidden="1"/>
    <cellStyle name="Hiperlink Visitado" xfId="4663" builtinId="9" hidden="1"/>
    <cellStyle name="Hiperlink Visitado" xfId="4665" builtinId="9" hidden="1"/>
    <cellStyle name="Hiperlink Visitado" xfId="4667" builtinId="9" hidden="1"/>
    <cellStyle name="Hiperlink Visitado" xfId="4669" builtinId="9" hidden="1"/>
    <cellStyle name="Hiperlink Visitado" xfId="4671" builtinId="9" hidden="1"/>
    <cellStyle name="Hiperlink Visitado" xfId="4673" builtinId="9" hidden="1"/>
    <cellStyle name="Hiperlink Visitado" xfId="4675" builtinId="9" hidden="1"/>
    <cellStyle name="Hiperlink Visitado" xfId="4677" builtinId="9" hidden="1"/>
    <cellStyle name="Hiperlink Visitado" xfId="4679" builtinId="9" hidden="1"/>
    <cellStyle name="Hiperlink Visitado" xfId="4681" builtinId="9" hidden="1"/>
    <cellStyle name="Hiperlink Visitado" xfId="4683" builtinId="9" hidden="1"/>
    <cellStyle name="Hiperlink Visitado" xfId="4685" builtinId="9" hidden="1"/>
    <cellStyle name="Hiperlink Visitado" xfId="4687" builtinId="9" hidden="1"/>
    <cellStyle name="Hiperlink Visitado" xfId="4689" builtinId="9" hidden="1"/>
    <cellStyle name="Hiperlink Visitado" xfId="4691" builtinId="9" hidden="1"/>
    <cellStyle name="Hiperlink Visitado" xfId="4693" builtinId="9" hidden="1"/>
    <cellStyle name="Hiperlink Visitado" xfId="4695" builtinId="9" hidden="1"/>
    <cellStyle name="Hiperlink Visitado" xfId="4697" builtinId="9" hidden="1"/>
    <cellStyle name="Hiperlink Visitado" xfId="4699" builtinId="9" hidden="1"/>
    <cellStyle name="Hiperlink Visitado" xfId="4701" builtinId="9" hidden="1"/>
    <cellStyle name="Hiperlink Visitado" xfId="4703" builtinId="9" hidden="1"/>
    <cellStyle name="Hiperlink Visitado" xfId="4705" builtinId="9" hidden="1"/>
    <cellStyle name="Hiperlink Visitado" xfId="4707" builtinId="9" hidden="1"/>
    <cellStyle name="Hiperlink Visitado" xfId="4709" builtinId="9" hidden="1"/>
    <cellStyle name="Hiperlink Visitado" xfId="4711" builtinId="9" hidden="1"/>
    <cellStyle name="Hiperlink Visitado" xfId="4713" builtinId="9" hidden="1"/>
    <cellStyle name="Hiperlink Visitado" xfId="4715" builtinId="9" hidden="1"/>
    <cellStyle name="Hiperlink Visitado" xfId="4717" builtinId="9" hidden="1"/>
    <cellStyle name="Hiperlink Visitado" xfId="4719" builtinId="9" hidden="1"/>
    <cellStyle name="Hiperlink Visitado" xfId="4721" builtinId="9" hidden="1"/>
    <cellStyle name="Hiperlink Visitado" xfId="4723" builtinId="9" hidden="1"/>
    <cellStyle name="Hiperlink Visitado" xfId="4725" builtinId="9" hidden="1"/>
    <cellStyle name="Hiperlink Visitado" xfId="4727" builtinId="9" hidden="1"/>
    <cellStyle name="Hiperlink Visitado" xfId="4729" builtinId="9" hidden="1"/>
    <cellStyle name="Hiperlink Visitado" xfId="4731" builtinId="9" hidden="1"/>
    <cellStyle name="Hiperlink Visitado" xfId="4733" builtinId="9" hidden="1"/>
    <cellStyle name="Hiperlink Visitado" xfId="4735" builtinId="9" hidden="1"/>
    <cellStyle name="Hiperlink Visitado" xfId="4737" builtinId="9" hidden="1"/>
    <cellStyle name="Hiperlink Visitado" xfId="4739" builtinId="9" hidden="1"/>
    <cellStyle name="Hiperlink Visitado" xfId="4741" builtinId="9" hidden="1"/>
    <cellStyle name="Hiperlink Visitado" xfId="4743" builtinId="9" hidden="1"/>
    <cellStyle name="Hiperlink Visitado" xfId="4745" builtinId="9" hidden="1"/>
    <cellStyle name="Hiperlink Visitado" xfId="4747" builtinId="9" hidden="1"/>
    <cellStyle name="Hiperlink Visitado" xfId="4749" builtinId="9" hidden="1"/>
    <cellStyle name="Hiperlink Visitado" xfId="4751" builtinId="9" hidden="1"/>
    <cellStyle name="Hiperlink Visitado" xfId="4753" builtinId="9" hidden="1"/>
    <cellStyle name="Hiperlink Visitado" xfId="4755" builtinId="9" hidden="1"/>
    <cellStyle name="Hiperlink Visitado" xfId="4757" builtinId="9" hidden="1"/>
    <cellStyle name="Hiperlink Visitado" xfId="4759" builtinId="9" hidden="1"/>
    <cellStyle name="Hiperlink Visitado" xfId="4761" builtinId="9" hidden="1"/>
    <cellStyle name="Hiperlink Visitado" xfId="4763" builtinId="9" hidden="1"/>
    <cellStyle name="Hiperlink Visitado" xfId="4765" builtinId="9" hidden="1"/>
    <cellStyle name="Hiperlink Visitado" xfId="4767" builtinId="9" hidden="1"/>
    <cellStyle name="Hiperlink Visitado" xfId="4769" builtinId="9" hidden="1"/>
    <cellStyle name="Hiperlink Visitado" xfId="4771" builtinId="9" hidden="1"/>
    <cellStyle name="Hiperlink Visitado" xfId="4773" builtinId="9" hidden="1"/>
    <cellStyle name="Hiperlink Visitado" xfId="4775" builtinId="9" hidden="1"/>
    <cellStyle name="Hiperlink Visitado" xfId="4777" builtinId="9" hidden="1"/>
    <cellStyle name="Hiperlink Visitado" xfId="4779" builtinId="9" hidden="1"/>
    <cellStyle name="Hiperlink Visitado" xfId="4781" builtinId="9" hidden="1"/>
    <cellStyle name="Hiperlink Visitado" xfId="4783" builtinId="9" hidden="1"/>
    <cellStyle name="Hiperlink Visitado" xfId="4785" builtinId="9" hidden="1"/>
    <cellStyle name="Hiperlink Visitado" xfId="4787" builtinId="9" hidden="1"/>
    <cellStyle name="Hiperlink Visitado" xfId="4789" builtinId="9" hidden="1"/>
    <cellStyle name="Hiperlink Visitado" xfId="4791" builtinId="9" hidden="1"/>
    <cellStyle name="Hiperlink Visitado" xfId="4793" builtinId="9" hidden="1"/>
    <cellStyle name="Hiperlink Visitado" xfId="4795" builtinId="9" hidden="1"/>
    <cellStyle name="Hiperlink Visitado" xfId="4797" builtinId="9" hidden="1"/>
    <cellStyle name="Hiperlink Visitado" xfId="4799" builtinId="9" hidden="1"/>
    <cellStyle name="Hiperlink Visitado" xfId="4801" builtinId="9" hidden="1"/>
    <cellStyle name="Hiperlink Visitado" xfId="4803" builtinId="9" hidden="1"/>
    <cellStyle name="Hiperlink Visitado" xfId="4805" builtinId="9" hidden="1"/>
    <cellStyle name="Hiperlink Visitado" xfId="4807" builtinId="9" hidden="1"/>
    <cellStyle name="Hiperlink Visitado" xfId="4809" builtinId="9" hidden="1"/>
    <cellStyle name="Hiperlink Visitado" xfId="4811" builtinId="9" hidden="1"/>
    <cellStyle name="Hiperlink Visitado" xfId="4813" builtinId="9" hidden="1"/>
    <cellStyle name="Hiperlink Visitado" xfId="4815" builtinId="9" hidden="1"/>
    <cellStyle name="Hiperlink Visitado" xfId="4817" builtinId="9" hidden="1"/>
    <cellStyle name="Hiperlink Visitado" xfId="4819" builtinId="9" hidden="1"/>
    <cellStyle name="Hiperlink Visitado" xfId="4821" builtinId="9" hidden="1"/>
    <cellStyle name="Hiperlink Visitado" xfId="4823" builtinId="9" hidden="1"/>
    <cellStyle name="Hiperlink Visitado" xfId="4825" builtinId="9" hidden="1"/>
    <cellStyle name="Hiperlink Visitado" xfId="4827" builtinId="9" hidden="1"/>
    <cellStyle name="Hiperlink Visitado" xfId="4829" builtinId="9" hidden="1"/>
    <cellStyle name="Hiperlink Visitado" xfId="4831" builtinId="9" hidden="1"/>
    <cellStyle name="Hiperlink Visitado" xfId="4833" builtinId="9" hidden="1"/>
    <cellStyle name="Hiperlink Visitado" xfId="4835" builtinId="9" hidden="1"/>
    <cellStyle name="Hiperlink Visitado" xfId="4837" builtinId="9" hidden="1"/>
    <cellStyle name="Hiperlink Visitado" xfId="4839" builtinId="9" hidden="1"/>
    <cellStyle name="Hiperlink Visitado" xfId="4841" builtinId="9" hidden="1"/>
    <cellStyle name="Hiperlink Visitado" xfId="4843" builtinId="9" hidden="1"/>
    <cellStyle name="Hiperlink Visitado" xfId="4845" builtinId="9" hidden="1"/>
    <cellStyle name="Hiperlink Visitado" xfId="4847" builtinId="9" hidden="1"/>
    <cellStyle name="Hiperlink Visitado" xfId="4849" builtinId="9" hidden="1"/>
    <cellStyle name="Hiperlink Visitado" xfId="4851" builtinId="9" hidden="1"/>
    <cellStyle name="Hiperlink Visitado" xfId="4853" builtinId="9" hidden="1"/>
    <cellStyle name="Hiperlink Visitado" xfId="4855" builtinId="9" hidden="1"/>
    <cellStyle name="Hiperlink Visitado" xfId="4857" builtinId="9" hidden="1"/>
    <cellStyle name="Hiperlink Visitado" xfId="4859" builtinId="9" hidden="1"/>
    <cellStyle name="Hiperlink Visitado" xfId="4861" builtinId="9" hidden="1"/>
    <cellStyle name="Hiperlink Visitado" xfId="4863" builtinId="9" hidden="1"/>
    <cellStyle name="Hiperlink Visitado" xfId="4865" builtinId="9" hidden="1"/>
    <cellStyle name="Hiperlink Visitado" xfId="4867" builtinId="9" hidden="1"/>
    <cellStyle name="Hiperlink Visitado" xfId="4869" builtinId="9" hidden="1"/>
    <cellStyle name="Hiperlink Visitado" xfId="4871" builtinId="9" hidden="1"/>
    <cellStyle name="Hiperlink Visitado" xfId="4873" builtinId="9" hidden="1"/>
    <cellStyle name="Hiperlink Visitado" xfId="4875" builtinId="9" hidden="1"/>
    <cellStyle name="Hiperlink Visitado" xfId="4877" builtinId="9" hidden="1"/>
    <cellStyle name="Hiperlink Visitado" xfId="4879" builtinId="9" hidden="1"/>
    <cellStyle name="Hiperlink Visitado" xfId="4881" builtinId="9" hidden="1"/>
    <cellStyle name="Hiperlink Visitado" xfId="4883" builtinId="9" hidden="1"/>
    <cellStyle name="Hiperlink Visitado" xfId="4885" builtinId="9" hidden="1"/>
    <cellStyle name="Hiperlink Visitado" xfId="4887" builtinId="9" hidden="1"/>
    <cellStyle name="Hiperlink Visitado" xfId="4889" builtinId="9" hidden="1"/>
    <cellStyle name="Hiperlink Visitado" xfId="4891" builtinId="9" hidden="1"/>
    <cellStyle name="Hiperlink Visitado" xfId="4893" builtinId="9" hidden="1"/>
    <cellStyle name="Hiperlink Visitado" xfId="4895" builtinId="9" hidden="1"/>
    <cellStyle name="Hiperlink Visitado" xfId="4897" builtinId="9" hidden="1"/>
    <cellStyle name="Hiperlink Visitado" xfId="4899" builtinId="9" hidden="1"/>
    <cellStyle name="Hiperlink Visitado" xfId="4901" builtinId="9" hidden="1"/>
    <cellStyle name="Hiperlink Visitado" xfId="4903" builtinId="9" hidden="1"/>
    <cellStyle name="Hiperlink Visitado" xfId="4905" builtinId="9" hidden="1"/>
    <cellStyle name="Hiperlink Visitado" xfId="4907" builtinId="9" hidden="1"/>
    <cellStyle name="Hiperlink Visitado" xfId="4909" builtinId="9" hidden="1"/>
    <cellStyle name="Hiperlink Visitado" xfId="4911" builtinId="9" hidden="1"/>
    <cellStyle name="Hiperlink Visitado" xfId="4913" builtinId="9" hidden="1"/>
    <cellStyle name="Hiperlink Visitado" xfId="4915" builtinId="9" hidden="1"/>
    <cellStyle name="Hiperlink Visitado" xfId="4917" builtinId="9" hidden="1"/>
    <cellStyle name="Hiperlink Visitado" xfId="4919" builtinId="9" hidden="1"/>
    <cellStyle name="Hiperlink Visitado" xfId="4921" builtinId="9" hidden="1"/>
    <cellStyle name="Hiperlink Visitado" xfId="4923" builtinId="9" hidden="1"/>
    <cellStyle name="Hiperlink Visitado" xfId="4925" builtinId="9" hidden="1"/>
    <cellStyle name="Hiperlink Visitado" xfId="4927" builtinId="9" hidden="1"/>
    <cellStyle name="Hiperlink Visitado" xfId="4929" builtinId="9" hidden="1"/>
    <cellStyle name="Hiperlink Visitado" xfId="4931" builtinId="9" hidden="1"/>
    <cellStyle name="Hiperlink Visitado" xfId="4933" builtinId="9" hidden="1"/>
    <cellStyle name="Hiperlink Visitado" xfId="4935" builtinId="9" hidden="1"/>
    <cellStyle name="Hiperlink Visitado" xfId="4937" builtinId="9" hidden="1"/>
    <cellStyle name="Hiperlink Visitado" xfId="4939" builtinId="9" hidden="1"/>
    <cellStyle name="Hiperlink Visitado" xfId="4941" builtinId="9" hidden="1"/>
    <cellStyle name="Hiperlink Visitado" xfId="4943" builtinId="9" hidden="1"/>
    <cellStyle name="Hiperlink Visitado" xfId="4945" builtinId="9" hidden="1"/>
    <cellStyle name="Hiperlink Visitado" xfId="4947" builtinId="9" hidden="1"/>
    <cellStyle name="Hiperlink Visitado" xfId="4949" builtinId="9" hidden="1"/>
    <cellStyle name="Hiperlink Visitado" xfId="4951" builtinId="9" hidden="1"/>
    <cellStyle name="Hiperlink Visitado" xfId="4953" builtinId="9" hidden="1"/>
    <cellStyle name="Hiperlink Visitado" xfId="4955" builtinId="9" hidden="1"/>
    <cellStyle name="Hiperlink Visitado" xfId="4957" builtinId="9" hidden="1"/>
    <cellStyle name="Hiperlink Visitado" xfId="4959" builtinId="9" hidden="1"/>
    <cellStyle name="Hiperlink Visitado" xfId="4961" builtinId="9" hidden="1"/>
    <cellStyle name="Hiperlink Visitado" xfId="4963" builtinId="9" hidden="1"/>
    <cellStyle name="Hiperlink Visitado" xfId="4965" builtinId="9" hidden="1"/>
    <cellStyle name="Hiperlink Visitado" xfId="4967" builtinId="9" hidden="1"/>
    <cellStyle name="Hiperlink Visitado" xfId="4969" builtinId="9" hidden="1"/>
    <cellStyle name="Hiperlink Visitado" xfId="4971" builtinId="9" hidden="1"/>
    <cellStyle name="Hiperlink Visitado" xfId="4973" builtinId="9" hidden="1"/>
    <cellStyle name="Hiperlink Visitado" xfId="4975" builtinId="9" hidden="1"/>
    <cellStyle name="Hiperlink Visitado" xfId="4977" builtinId="9" hidden="1"/>
    <cellStyle name="Hiperlink Visitado" xfId="4979" builtinId="9" hidden="1"/>
    <cellStyle name="Hiperlink Visitado" xfId="4981" builtinId="9" hidden="1"/>
    <cellStyle name="Hiperlink Visitado" xfId="4983" builtinId="9" hidden="1"/>
    <cellStyle name="Hiperlink Visitado" xfId="4985" builtinId="9" hidden="1"/>
    <cellStyle name="Hiperlink Visitado" xfId="4987" builtinId="9" hidden="1"/>
    <cellStyle name="Hiperlink Visitado" xfId="4989" builtinId="9" hidden="1"/>
    <cellStyle name="Hiperlink Visitado" xfId="4991" builtinId="9" hidden="1"/>
    <cellStyle name="Hiperlink Visitado" xfId="4993" builtinId="9" hidden="1"/>
    <cellStyle name="Hiperlink Visitado" xfId="4995" builtinId="9" hidden="1"/>
    <cellStyle name="Hiperlink Visitado" xfId="4997" builtinId="9" hidden="1"/>
    <cellStyle name="Hiperlink Visitado" xfId="4999" builtinId="9" hidden="1"/>
    <cellStyle name="Hiperlink Visitado" xfId="5001" builtinId="9" hidden="1"/>
    <cellStyle name="Hiperlink Visitado" xfId="5003" builtinId="9" hidden="1"/>
    <cellStyle name="Hiperlink Visitado" xfId="5005" builtinId="9" hidden="1"/>
    <cellStyle name="Hiperlink Visitado" xfId="5007" builtinId="9" hidden="1"/>
    <cellStyle name="Hiperlink Visitado" xfId="5009" builtinId="9" hidden="1"/>
    <cellStyle name="Hiperlink Visitado" xfId="5011" builtinId="9" hidden="1"/>
    <cellStyle name="Hiperlink Visitado" xfId="5013" builtinId="9" hidden="1"/>
    <cellStyle name="Hiperlink Visitado" xfId="5015" builtinId="9" hidden="1"/>
    <cellStyle name="Hiperlink Visitado" xfId="5017" builtinId="9" hidden="1"/>
    <cellStyle name="Hiperlink Visitado" xfId="5019" builtinId="9" hidden="1"/>
    <cellStyle name="Hiperlink Visitado" xfId="5021" builtinId="9" hidden="1"/>
    <cellStyle name="Hiperlink Visitado" xfId="5023" builtinId="9" hidden="1"/>
    <cellStyle name="Hiperlink Visitado" xfId="5025" builtinId="9" hidden="1"/>
    <cellStyle name="Hiperlink Visitado" xfId="5027" builtinId="9" hidden="1"/>
    <cellStyle name="Hiperlink Visitado" xfId="5029" builtinId="9" hidden="1"/>
    <cellStyle name="Hiperlink Visitado" xfId="5031" builtinId="9" hidden="1"/>
    <cellStyle name="Hiperlink Visitado" xfId="5033" builtinId="9" hidden="1"/>
    <cellStyle name="Hiperlink Visitado" xfId="5035" builtinId="9" hidden="1"/>
    <cellStyle name="Hiperlink Visitado" xfId="5037" builtinId="9" hidden="1"/>
    <cellStyle name="Hiperlink Visitado" xfId="5039" builtinId="9" hidden="1"/>
    <cellStyle name="Hiperlink Visitado" xfId="5041" builtinId="9" hidden="1"/>
    <cellStyle name="Hiperlink Visitado" xfId="5043" builtinId="9" hidden="1"/>
    <cellStyle name="Hiperlink Visitado" xfId="5045" builtinId="9" hidden="1"/>
    <cellStyle name="Hiperlink Visitado" xfId="5047" builtinId="9" hidden="1"/>
    <cellStyle name="Hiperlink Visitado" xfId="5049" builtinId="9" hidden="1"/>
    <cellStyle name="Hiperlink Visitado" xfId="5051" builtinId="9" hidden="1"/>
    <cellStyle name="Hiperlink Visitado" xfId="5053" builtinId="9" hidden="1"/>
    <cellStyle name="Hiperlink Visitado" xfId="5055" builtinId="9" hidden="1"/>
    <cellStyle name="Hiperlink Visitado" xfId="5057" builtinId="9" hidden="1"/>
    <cellStyle name="Hiperlink Visitado" xfId="5059" builtinId="9" hidden="1"/>
    <cellStyle name="Hiperlink Visitado" xfId="5061" builtinId="9" hidden="1"/>
    <cellStyle name="Hiperlink Visitado" xfId="5063" builtinId="9" hidden="1"/>
    <cellStyle name="Hiperlink Visitado" xfId="5065" builtinId="9" hidden="1"/>
    <cellStyle name="Hiperlink Visitado" xfId="5067" builtinId="9" hidden="1"/>
    <cellStyle name="Hiperlink Visitado" xfId="5069" builtinId="9" hidden="1"/>
    <cellStyle name="Hiperlink Visitado" xfId="5071" builtinId="9" hidden="1"/>
    <cellStyle name="Hiperlink Visitado" xfId="5073" builtinId="9" hidden="1"/>
    <cellStyle name="Hiperlink Visitado" xfId="5075" builtinId="9" hidden="1"/>
    <cellStyle name="Hiperlink Visitado" xfId="5077" builtinId="9" hidden="1"/>
    <cellStyle name="Hiperlink Visitado" xfId="5079" builtinId="9" hidden="1"/>
    <cellStyle name="Hiperlink Visitado" xfId="5081" builtinId="9" hidden="1"/>
    <cellStyle name="Hiperlink Visitado" xfId="5083" builtinId="9" hidden="1"/>
    <cellStyle name="Hiperlink Visitado" xfId="5085" builtinId="9" hidden="1"/>
    <cellStyle name="Hiperlink Visitado" xfId="5087" builtinId="9" hidden="1"/>
    <cellStyle name="Hiperlink Visitado" xfId="5089" builtinId="9" hidden="1"/>
    <cellStyle name="Hiperlink Visitado" xfId="5091" builtinId="9" hidden="1"/>
    <cellStyle name="Hiperlink Visitado" xfId="5093" builtinId="9" hidden="1"/>
    <cellStyle name="Hiperlink Visitado" xfId="5095" builtinId="9" hidden="1"/>
    <cellStyle name="Hiperlink Visitado" xfId="5097" builtinId="9" hidden="1"/>
    <cellStyle name="Hiperlink Visitado" xfId="5099" builtinId="9" hidden="1"/>
    <cellStyle name="Hiperlink Visitado" xfId="5101" builtinId="9" hidden="1"/>
    <cellStyle name="Hiperlink Visitado" xfId="5103" builtinId="9" hidden="1"/>
    <cellStyle name="Hiperlink Visitado" xfId="5105" builtinId="9" hidden="1"/>
    <cellStyle name="Hiperlink Visitado" xfId="5107" builtinId="9" hidden="1"/>
    <cellStyle name="Hiperlink Visitado" xfId="5109" builtinId="9" hidden="1"/>
    <cellStyle name="Hiperlink Visitado" xfId="5111" builtinId="9" hidden="1"/>
    <cellStyle name="Hiperlink Visitado" xfId="5113" builtinId="9" hidden="1"/>
    <cellStyle name="Hiperlink Visitado" xfId="5115" builtinId="9" hidden="1"/>
    <cellStyle name="Hiperlink Visitado" xfId="5117" builtinId="9" hidden="1"/>
    <cellStyle name="Hiperlink Visitado" xfId="5119" builtinId="9" hidden="1"/>
    <cellStyle name="Hiperlink Visitado" xfId="5121" builtinId="9" hidden="1"/>
    <cellStyle name="Hiperlink Visitado" xfId="5123" builtinId="9" hidden="1"/>
    <cellStyle name="Hiperlink Visitado" xfId="5125" builtinId="9" hidden="1"/>
    <cellStyle name="Hiperlink Visitado" xfId="5127" builtinId="9" hidden="1"/>
    <cellStyle name="Hiperlink Visitado" xfId="5129" builtinId="9" hidden="1"/>
    <cellStyle name="Hiperlink Visitado" xfId="5131" builtinId="9" hidden="1"/>
    <cellStyle name="Hiperlink Visitado" xfId="5133" builtinId="9" hidden="1"/>
    <cellStyle name="Hiperlink Visitado" xfId="5135" builtinId="9" hidden="1"/>
    <cellStyle name="Hiperlink Visitado" xfId="5137" builtinId="9" hidden="1"/>
    <cellStyle name="Hiperlink Visitado" xfId="5139" builtinId="9" hidden="1"/>
    <cellStyle name="Hiperlink Visitado" xfId="5141" builtinId="9" hidden="1"/>
    <cellStyle name="Hiperlink Visitado" xfId="5143" builtinId="9" hidden="1"/>
    <cellStyle name="Hiperlink Visitado" xfId="5145" builtinId="9" hidden="1"/>
    <cellStyle name="Hiperlink Visitado" xfId="5147" builtinId="9" hidden="1"/>
    <cellStyle name="Hiperlink Visitado" xfId="5149" builtinId="9" hidden="1"/>
    <cellStyle name="Hiperlink Visitado" xfId="5151" builtinId="9" hidden="1"/>
    <cellStyle name="Hiperlink Visitado" xfId="5153" builtinId="9" hidden="1"/>
    <cellStyle name="Hiperlink Visitado" xfId="5155" builtinId="9" hidden="1"/>
    <cellStyle name="Hiperlink Visitado" xfId="5157" builtinId="9" hidden="1"/>
    <cellStyle name="Hiperlink Visitado" xfId="5159" builtinId="9" hidden="1"/>
    <cellStyle name="Hiperlink Visitado" xfId="5161" builtinId="9" hidden="1"/>
    <cellStyle name="Hiperlink Visitado" xfId="5163" builtinId="9" hidden="1"/>
    <cellStyle name="Hiperlink Visitado" xfId="5165" builtinId="9" hidden="1"/>
    <cellStyle name="Hiperlink Visitado" xfId="5167" builtinId="9" hidden="1"/>
    <cellStyle name="Hiperlink Visitado" xfId="5169" builtinId="9" hidden="1"/>
    <cellStyle name="Hiperlink Visitado" xfId="5171" builtinId="9" hidden="1"/>
    <cellStyle name="Hiperlink Visitado" xfId="5173" builtinId="9" hidden="1"/>
    <cellStyle name="Hiperlink Visitado" xfId="5175" builtinId="9" hidden="1"/>
    <cellStyle name="Hiperlink Visitado" xfId="5177" builtinId="9" hidden="1"/>
    <cellStyle name="Hiperlink Visitado" xfId="5179" builtinId="9" hidden="1"/>
    <cellStyle name="Hiperlink Visitado" xfId="5181" builtinId="9" hidden="1"/>
    <cellStyle name="Hiperlink Visitado" xfId="5183" builtinId="9" hidden="1"/>
    <cellStyle name="Hiperlink Visitado" xfId="5185" builtinId="9" hidden="1"/>
    <cellStyle name="Hiperlink Visitado" xfId="5187" builtinId="9" hidden="1"/>
    <cellStyle name="Hiperlink Visitado" xfId="5189" builtinId="9" hidden="1"/>
    <cellStyle name="Hiperlink Visitado" xfId="5191" builtinId="9" hidden="1"/>
    <cellStyle name="Hiperlink Visitado" xfId="5193" builtinId="9" hidden="1"/>
    <cellStyle name="Hiperlink Visitado" xfId="5195" builtinId="9" hidden="1"/>
    <cellStyle name="Hiperlink Visitado" xfId="5197" builtinId="9" hidden="1"/>
    <cellStyle name="Hiperlink Visitado" xfId="5199" builtinId="9" hidden="1"/>
    <cellStyle name="Hiperlink Visitado" xfId="5201" builtinId="9" hidden="1"/>
    <cellStyle name="Hiperlink Visitado" xfId="5203" builtinId="9" hidden="1"/>
    <cellStyle name="Hiperlink Visitado" xfId="5205" builtinId="9" hidden="1"/>
    <cellStyle name="Hiperlink Visitado" xfId="5207" builtinId="9" hidden="1"/>
    <cellStyle name="Hiperlink Visitado" xfId="5209" builtinId="9" hidden="1"/>
    <cellStyle name="Hiperlink Visitado" xfId="5211" builtinId="9" hidden="1"/>
    <cellStyle name="Hiperlink Visitado" xfId="5213" builtinId="9" hidden="1"/>
    <cellStyle name="Hiperlink Visitado" xfId="5215" builtinId="9" hidden="1"/>
    <cellStyle name="Hiperlink Visitado" xfId="5217" builtinId="9" hidden="1"/>
    <cellStyle name="Hiperlink Visitado" xfId="5219" builtinId="9" hidden="1"/>
    <cellStyle name="Hiperlink Visitado" xfId="5221" builtinId="9" hidden="1"/>
    <cellStyle name="Hiperlink Visitado" xfId="5223" builtinId="9" hidden="1"/>
    <cellStyle name="Hiperlink Visitado" xfId="5225" builtinId="9" hidden="1"/>
    <cellStyle name="Hiperlink Visitado" xfId="5227" builtinId="9" hidden="1"/>
    <cellStyle name="Hiperlink Visitado" xfId="5229" builtinId="9" hidden="1"/>
    <cellStyle name="Hiperlink Visitado" xfId="5231" builtinId="9" hidden="1"/>
    <cellStyle name="Hiperlink Visitado" xfId="5233" builtinId="9" hidden="1"/>
    <cellStyle name="Hiperlink Visitado" xfId="5235" builtinId="9" hidden="1"/>
    <cellStyle name="Hiperlink Visitado" xfId="5237" builtinId="9" hidden="1"/>
    <cellStyle name="Hiperlink Visitado" xfId="5239" builtinId="9" hidden="1"/>
    <cellStyle name="Hiperlink Visitado" xfId="5241" builtinId="9" hidden="1"/>
    <cellStyle name="Hiperlink Visitado" xfId="5243" builtinId="9" hidden="1"/>
    <cellStyle name="Hiperlink Visitado" xfId="5245" builtinId="9" hidden="1"/>
    <cellStyle name="Hiperlink Visitado" xfId="5247" builtinId="9" hidden="1"/>
    <cellStyle name="Hiperlink Visitado" xfId="5249" builtinId="9" hidden="1"/>
    <cellStyle name="Hiperlink Visitado" xfId="5251" builtinId="9" hidden="1"/>
    <cellStyle name="Hiperlink Visitado" xfId="5253" builtinId="9" hidden="1"/>
    <cellStyle name="Hiperlink Visitado" xfId="5255" builtinId="9" hidden="1"/>
    <cellStyle name="Hiperlink Visitado" xfId="5257" builtinId="9" hidden="1"/>
    <cellStyle name="Hiperlink Visitado" xfId="5259" builtinId="9" hidden="1"/>
    <cellStyle name="Hiperlink Visitado" xfId="5261" builtinId="9" hidden="1"/>
    <cellStyle name="Hiperlink Visitado" xfId="5263" builtinId="9" hidden="1"/>
    <cellStyle name="Hiperlink Visitado" xfId="5265" builtinId="9" hidden="1"/>
    <cellStyle name="Hiperlink Visitado" xfId="5267" builtinId="9" hidden="1"/>
    <cellStyle name="Hiperlink Visitado" xfId="5269" builtinId="9" hidden="1"/>
    <cellStyle name="Hiperlink Visitado" xfId="5271" builtinId="9" hidden="1"/>
    <cellStyle name="Hiperlink Visitado" xfId="5273" builtinId="9" hidden="1"/>
    <cellStyle name="Hiperlink Visitado" xfId="5275" builtinId="9" hidden="1"/>
    <cellStyle name="Hiperlink Visitado" xfId="5277" builtinId="9" hidden="1"/>
    <cellStyle name="Hiperlink Visitado" xfId="5279" builtinId="9" hidden="1"/>
    <cellStyle name="Hiperlink Visitado" xfId="5281" builtinId="9" hidden="1"/>
    <cellStyle name="Hiperlink Visitado" xfId="5283" builtinId="9" hidden="1"/>
    <cellStyle name="Hiperlink Visitado" xfId="5285" builtinId="9" hidden="1"/>
    <cellStyle name="Hiperlink Visitado" xfId="5287" builtinId="9" hidden="1"/>
    <cellStyle name="Hiperlink Visitado" xfId="5289" builtinId="9" hidden="1"/>
    <cellStyle name="Hiperlink Visitado" xfId="5291" builtinId="9" hidden="1"/>
    <cellStyle name="Hiperlink Visitado" xfId="5293" builtinId="9" hidden="1"/>
    <cellStyle name="Hiperlink Visitado" xfId="5295" builtinId="9" hidden="1"/>
    <cellStyle name="Hiperlink Visitado" xfId="5297" builtinId="9" hidden="1"/>
    <cellStyle name="Hiperlink Visitado" xfId="5299" builtinId="9" hidden="1"/>
    <cellStyle name="Hiperlink Visitado" xfId="5301" builtinId="9" hidden="1"/>
    <cellStyle name="Hiperlink Visitado" xfId="5303" builtinId="9" hidden="1"/>
    <cellStyle name="Hiperlink Visitado" xfId="5305" builtinId="9" hidden="1"/>
    <cellStyle name="Hiperlink Visitado" xfId="5307" builtinId="9" hidden="1"/>
    <cellStyle name="Hiperlink Visitado" xfId="5309" builtinId="9" hidden="1"/>
    <cellStyle name="Hiperlink Visitado" xfId="5311" builtinId="9" hidden="1"/>
    <cellStyle name="Hiperlink Visitado" xfId="5313" builtinId="9" hidden="1"/>
    <cellStyle name="Hiperlink Visitado" xfId="5315" builtinId="9" hidden="1"/>
    <cellStyle name="Hiperlink Visitado" xfId="5317" builtinId="9" hidden="1"/>
    <cellStyle name="Hiperlink Visitado" xfId="5319" builtinId="9" hidden="1"/>
    <cellStyle name="Hiperlink Visitado" xfId="5321" builtinId="9" hidden="1"/>
    <cellStyle name="Hiperlink Visitado" xfId="5323" builtinId="9" hidden="1"/>
    <cellStyle name="Hiperlink Visitado" xfId="5325" builtinId="9" hidden="1"/>
    <cellStyle name="Hiperlink Visitado" xfId="5327" builtinId="9" hidden="1"/>
    <cellStyle name="Hiperlink Visitado" xfId="5329" builtinId="9" hidden="1"/>
    <cellStyle name="Hiperlink Visitado" xfId="5331" builtinId="9" hidden="1"/>
    <cellStyle name="Hiperlink Visitado" xfId="5333" builtinId="9" hidden="1"/>
    <cellStyle name="Hiperlink Visitado" xfId="5335" builtinId="9" hidden="1"/>
    <cellStyle name="Hiperlink Visitado" xfId="5337" builtinId="9" hidden="1"/>
    <cellStyle name="Hiperlink Visitado" xfId="5339" builtinId="9" hidden="1"/>
    <cellStyle name="Hiperlink Visitado" xfId="5341" builtinId="9" hidden="1"/>
    <cellStyle name="Hiperlink Visitado" xfId="5343" builtinId="9" hidden="1"/>
    <cellStyle name="Hiperlink Visitado" xfId="5345" builtinId="9" hidden="1"/>
    <cellStyle name="Hiperlink Visitado" xfId="5347" builtinId="9" hidden="1"/>
    <cellStyle name="Hiperlink Visitado" xfId="5349" builtinId="9" hidden="1"/>
    <cellStyle name="Hiperlink Visitado" xfId="5351" builtinId="9" hidden="1"/>
    <cellStyle name="Hiperlink Visitado" xfId="5353" builtinId="9" hidden="1"/>
    <cellStyle name="Hiperlink Visitado" xfId="5355" builtinId="9" hidden="1"/>
    <cellStyle name="Hiperlink Visitado" xfId="5357" builtinId="9" hidden="1"/>
    <cellStyle name="Hiperlink Visitado" xfId="5359" builtinId="9" hidden="1"/>
    <cellStyle name="Hiperlink Visitado" xfId="5361" builtinId="9" hidden="1"/>
    <cellStyle name="Hiperlink Visitado" xfId="5363" builtinId="9" hidden="1"/>
    <cellStyle name="Hiperlink Visitado" xfId="5365" builtinId="9" hidden="1"/>
    <cellStyle name="Hiperlink Visitado" xfId="5367" builtinId="9" hidden="1"/>
    <cellStyle name="Hiperlink Visitado" xfId="5369" builtinId="9" hidden="1"/>
    <cellStyle name="Hiperlink Visitado" xfId="5371" builtinId="9" hidden="1"/>
    <cellStyle name="Hiperlink Visitado" xfId="5373" builtinId="9" hidden="1"/>
    <cellStyle name="Hiperlink Visitado" xfId="5375" builtinId="9" hidden="1"/>
    <cellStyle name="Hiperlink Visitado" xfId="5377" builtinId="9" hidden="1"/>
    <cellStyle name="Hiperlink Visitado" xfId="5379" builtinId="9" hidden="1"/>
    <cellStyle name="Hiperlink Visitado" xfId="5381" builtinId="9" hidden="1"/>
    <cellStyle name="Hiperlink Visitado" xfId="5383" builtinId="9" hidden="1"/>
    <cellStyle name="Hiperlink Visitado" xfId="5385" builtinId="9" hidden="1"/>
    <cellStyle name="Hiperlink Visitado" xfId="5387" builtinId="9" hidden="1"/>
    <cellStyle name="Hiperlink Visitado" xfId="5389" builtinId="9" hidden="1"/>
    <cellStyle name="Hiperlink Visitado" xfId="5391" builtinId="9" hidden="1"/>
    <cellStyle name="Hiperlink Visitado" xfId="5393" builtinId="9" hidden="1"/>
    <cellStyle name="Hiperlink Visitado" xfId="5395" builtinId="9" hidden="1"/>
    <cellStyle name="Hiperlink Visitado" xfId="5397" builtinId="9" hidden="1"/>
    <cellStyle name="Hiperlink Visitado" xfId="5399" builtinId="9" hidden="1"/>
    <cellStyle name="Hiperlink Visitado" xfId="5401" builtinId="9" hidden="1"/>
    <cellStyle name="Hiperlink Visitado" xfId="5403" builtinId="9" hidden="1"/>
    <cellStyle name="Hiperlink Visitado" xfId="5405" builtinId="9" hidden="1"/>
    <cellStyle name="Hiperlink Visitado" xfId="5407" builtinId="9" hidden="1"/>
    <cellStyle name="Hiperlink Visitado" xfId="5409" builtinId="9" hidden="1"/>
    <cellStyle name="Hiperlink Visitado" xfId="5411" builtinId="9" hidden="1"/>
    <cellStyle name="Hiperlink Visitado" xfId="5413" builtinId="9" hidden="1"/>
    <cellStyle name="Hiperlink Visitado" xfId="5415" builtinId="9" hidden="1"/>
    <cellStyle name="Hiperlink Visitado" xfId="5417" builtinId="9" hidden="1"/>
    <cellStyle name="Hiperlink Visitado" xfId="5419" builtinId="9" hidden="1"/>
    <cellStyle name="Hiperlink Visitado" xfId="5421" builtinId="9" hidden="1"/>
    <cellStyle name="Hiperlink Visitado" xfId="5423" builtinId="9" hidden="1"/>
    <cellStyle name="Hiperlink Visitado" xfId="5425" builtinId="9" hidden="1"/>
    <cellStyle name="Hiperlink Visitado" xfId="5427" builtinId="9" hidden="1"/>
    <cellStyle name="Hiperlink Visitado" xfId="5429" builtinId="9" hidden="1"/>
    <cellStyle name="Hiperlink Visitado" xfId="5431" builtinId="9" hidden="1"/>
    <cellStyle name="Hiperlink Visitado" xfId="5433" builtinId="9" hidden="1"/>
    <cellStyle name="Hiperlink Visitado" xfId="5435" builtinId="9" hidden="1"/>
    <cellStyle name="Hiperlink Visitado" xfId="5437" builtinId="9" hidden="1"/>
    <cellStyle name="Hiperlink Visitado" xfId="5439" builtinId="9" hidden="1"/>
    <cellStyle name="Hiperlink Visitado" xfId="5441" builtinId="9" hidden="1"/>
    <cellStyle name="Hiperlink Visitado" xfId="5443" builtinId="9" hidden="1"/>
    <cellStyle name="Hiperlink Visitado" xfId="5445" builtinId="9" hidden="1"/>
    <cellStyle name="Hiperlink Visitado" xfId="5447" builtinId="9" hidden="1"/>
    <cellStyle name="Hiperlink Visitado" xfId="5449" builtinId="9" hidden="1"/>
    <cellStyle name="Hiperlink Visitado" xfId="5451" builtinId="9" hidden="1"/>
    <cellStyle name="Hiperlink Visitado" xfId="5453" builtinId="9" hidden="1"/>
    <cellStyle name="Hiperlink Visitado" xfId="5455" builtinId="9" hidden="1"/>
    <cellStyle name="Hiperlink Visitado" xfId="5457" builtinId="9" hidden="1"/>
    <cellStyle name="Hiperlink Visitado" xfId="5459" builtinId="9" hidden="1"/>
    <cellStyle name="Hiperlink Visitado" xfId="5461" builtinId="9" hidden="1"/>
    <cellStyle name="Hiperlink Visitado" xfId="5463" builtinId="9" hidden="1"/>
    <cellStyle name="Hiperlink Visitado" xfId="5465" builtinId="9" hidden="1"/>
    <cellStyle name="Hiperlink Visitado" xfId="5467" builtinId="9" hidden="1"/>
    <cellStyle name="Hiperlink Visitado" xfId="5469" builtinId="9" hidden="1"/>
    <cellStyle name="Hiperlink Visitado" xfId="5471" builtinId="9" hidden="1"/>
    <cellStyle name="Hiperlink Visitado" xfId="5473" builtinId="9" hidden="1"/>
    <cellStyle name="Hiperlink Visitado" xfId="5475" builtinId="9" hidden="1"/>
    <cellStyle name="Hiperlink Visitado" xfId="5477" builtinId="9" hidden="1"/>
    <cellStyle name="Hiperlink Visitado" xfId="5479" builtinId="9" hidden="1"/>
    <cellStyle name="Hiperlink Visitado" xfId="5481" builtinId="9" hidden="1"/>
    <cellStyle name="Hiperlink Visitado" xfId="5483" builtinId="9" hidden="1"/>
    <cellStyle name="Hiperlink Visitado" xfId="5485" builtinId="9" hidden="1"/>
    <cellStyle name="Hiperlink Visitado" xfId="5487" builtinId="9" hidden="1"/>
    <cellStyle name="Hiperlink Visitado" xfId="5489" builtinId="9" hidden="1"/>
    <cellStyle name="Hiperlink Visitado" xfId="5491" builtinId="9" hidden="1"/>
    <cellStyle name="Hiperlink Visitado" xfId="5493" builtinId="9" hidden="1"/>
    <cellStyle name="Hiperlink Visitado" xfId="5495" builtinId="9" hidden="1"/>
    <cellStyle name="Hiperlink Visitado" xfId="5497" builtinId="9" hidden="1"/>
    <cellStyle name="Hiperlink Visitado" xfId="5499" builtinId="9" hidden="1"/>
    <cellStyle name="Hiperlink Visitado" xfId="5501" builtinId="9" hidden="1"/>
    <cellStyle name="Hiperlink Visitado" xfId="5503" builtinId="9" hidden="1"/>
    <cellStyle name="Hiperlink Visitado" xfId="5505" builtinId="9" hidden="1"/>
    <cellStyle name="Hiperlink Visitado" xfId="5507" builtinId="9" hidden="1"/>
    <cellStyle name="Hiperlink Visitado" xfId="5509" builtinId="9" hidden="1"/>
    <cellStyle name="Hiperlink Visitado" xfId="5511" builtinId="9" hidden="1"/>
    <cellStyle name="Hiperlink Visitado" xfId="5513" builtinId="9" hidden="1"/>
    <cellStyle name="Hiperlink Visitado" xfId="5515" builtinId="9" hidden="1"/>
    <cellStyle name="Hiperlink Visitado" xfId="5517" builtinId="9" hidden="1"/>
    <cellStyle name="Hiperlink Visitado" xfId="5519" builtinId="9" hidden="1"/>
    <cellStyle name="Hiperlink Visitado" xfId="5521" builtinId="9" hidden="1"/>
    <cellStyle name="Hiperlink Visitado" xfId="5523" builtinId="9" hidden="1"/>
    <cellStyle name="Hiperlink Visitado" xfId="5525" builtinId="9" hidden="1"/>
    <cellStyle name="Hiperlink Visitado" xfId="5527" builtinId="9" hidden="1"/>
    <cellStyle name="Hiperlink Visitado" xfId="5529" builtinId="9" hidden="1"/>
    <cellStyle name="Hiperlink Visitado" xfId="5531" builtinId="9" hidden="1"/>
    <cellStyle name="Hiperlink Visitado" xfId="5533" builtinId="9" hidden="1"/>
    <cellStyle name="Hiperlink Visitado" xfId="5535" builtinId="9" hidden="1"/>
    <cellStyle name="Hiperlink Visitado" xfId="5537" builtinId="9" hidden="1"/>
    <cellStyle name="Hiperlink Visitado" xfId="5539" builtinId="9" hidden="1"/>
    <cellStyle name="Hiperlink Visitado" xfId="5541" builtinId="9" hidden="1"/>
    <cellStyle name="Hiperlink Visitado" xfId="5543" builtinId="9" hidden="1"/>
    <cellStyle name="Hiperlink Visitado" xfId="5545" builtinId="9" hidden="1"/>
    <cellStyle name="Hiperlink Visitado" xfId="5547" builtinId="9" hidden="1"/>
    <cellStyle name="Hiperlink Visitado" xfId="5549" builtinId="9" hidden="1"/>
    <cellStyle name="Hiperlink Visitado" xfId="5551" builtinId="9" hidden="1"/>
    <cellStyle name="Hiperlink Visitado" xfId="5553" builtinId="9" hidden="1"/>
    <cellStyle name="Hiperlink Visitado" xfId="5555" builtinId="9" hidden="1"/>
    <cellStyle name="Hiperlink Visitado" xfId="5557" builtinId="9" hidden="1"/>
    <cellStyle name="Hiperlink Visitado" xfId="5559" builtinId="9" hidden="1"/>
    <cellStyle name="Hiperlink Visitado" xfId="5561" builtinId="9" hidden="1"/>
    <cellStyle name="Hiperlink Visitado" xfId="5563" builtinId="9" hidden="1"/>
    <cellStyle name="Hiperlink Visitado" xfId="5565" builtinId="9" hidden="1"/>
    <cellStyle name="Hiperlink Visitado" xfId="5567" builtinId="9" hidden="1"/>
    <cellStyle name="Hiperlink Visitado" xfId="5569" builtinId="9" hidden="1"/>
    <cellStyle name="Hiperlink Visitado" xfId="5571" builtinId="9" hidden="1"/>
    <cellStyle name="Hiperlink Visitado" xfId="5573" builtinId="9" hidden="1"/>
    <cellStyle name="Hiperlink Visitado" xfId="5575" builtinId="9" hidden="1"/>
    <cellStyle name="Hiperlink Visitado" xfId="5577" builtinId="9" hidden="1"/>
    <cellStyle name="Hiperlink Visitado" xfId="5579" builtinId="9" hidden="1"/>
    <cellStyle name="Hiperlink Visitado" xfId="5581" builtinId="9" hidden="1"/>
    <cellStyle name="Hiperlink Visitado" xfId="5583" builtinId="9" hidden="1"/>
    <cellStyle name="Hiperlink Visitado" xfId="5585" builtinId="9" hidden="1"/>
    <cellStyle name="Hiperlink Visitado" xfId="5587" builtinId="9" hidden="1"/>
    <cellStyle name="Hiperlink Visitado" xfId="5589" builtinId="9" hidden="1"/>
    <cellStyle name="Hiperlink Visitado" xfId="5591" builtinId="9" hidden="1"/>
    <cellStyle name="Hiperlink Visitado" xfId="5593" builtinId="9" hidden="1"/>
    <cellStyle name="Hiperlink Visitado" xfId="5595" builtinId="9" hidden="1"/>
    <cellStyle name="Hiperlink Visitado" xfId="5597" builtinId="9" hidden="1"/>
    <cellStyle name="Hiperlink Visitado" xfId="5599" builtinId="9" hidden="1"/>
    <cellStyle name="Hiperlink Visitado" xfId="5601" builtinId="9" hidden="1"/>
    <cellStyle name="Hiperlink Visitado" xfId="5603" builtinId="9" hidden="1"/>
    <cellStyle name="Hiperlink Visitado" xfId="5605" builtinId="9" hidden="1"/>
    <cellStyle name="Hiperlink Visitado" xfId="5607" builtinId="9" hidden="1"/>
    <cellStyle name="Hiperlink Visitado" xfId="5609" builtinId="9" hidden="1"/>
    <cellStyle name="Hiperlink Visitado" xfId="5611" builtinId="9" hidden="1"/>
    <cellStyle name="Hiperlink Visitado" xfId="5613" builtinId="9" hidden="1"/>
    <cellStyle name="Hiperlink Visitado" xfId="5615" builtinId="9" hidden="1"/>
    <cellStyle name="Hiperlink Visitado" xfId="5617" builtinId="9" hidden="1"/>
    <cellStyle name="Hiperlink Visitado" xfId="5619" builtinId="9" hidden="1"/>
    <cellStyle name="Hiperlink Visitado" xfId="5621" builtinId="9" hidden="1"/>
    <cellStyle name="Hiperlink Visitado" xfId="5623" builtinId="9" hidden="1"/>
    <cellStyle name="Hiperlink Visitado" xfId="5625" builtinId="9" hidden="1"/>
    <cellStyle name="Hiperlink Visitado" xfId="5627" builtinId="9" hidden="1"/>
    <cellStyle name="Hiperlink Visitado" xfId="5629" builtinId="9" hidden="1"/>
    <cellStyle name="Hiperlink Visitado" xfId="5631" builtinId="9" hidden="1"/>
    <cellStyle name="Hiperlink Visitado" xfId="5633" builtinId="9" hidden="1"/>
    <cellStyle name="Hiperlink Visitado" xfId="5635" builtinId="9" hidden="1"/>
    <cellStyle name="Hiperlink Visitado" xfId="5637" builtinId="9" hidden="1"/>
    <cellStyle name="Hiperlink Visitado" xfId="5639" builtinId="9" hidden="1"/>
    <cellStyle name="Hiperlink Visitado" xfId="5641" builtinId="9" hidden="1"/>
    <cellStyle name="Hiperlink Visitado" xfId="5643" builtinId="9" hidden="1"/>
    <cellStyle name="Hiperlink Visitado" xfId="5645" builtinId="9" hidden="1"/>
    <cellStyle name="Hiperlink Visitado" xfId="5647" builtinId="9" hidden="1"/>
    <cellStyle name="Hiperlink Visitado" xfId="5649" builtinId="9" hidden="1"/>
    <cellStyle name="Hiperlink Visitado" xfId="5651" builtinId="9" hidden="1"/>
    <cellStyle name="Hiperlink Visitado" xfId="5653" builtinId="9" hidden="1"/>
    <cellStyle name="Hiperlink Visitado" xfId="5655" builtinId="9" hidden="1"/>
    <cellStyle name="Hiperlink Visitado" xfId="5657" builtinId="9" hidden="1"/>
    <cellStyle name="Hiperlink Visitado" xfId="5659" builtinId="9" hidden="1"/>
    <cellStyle name="Hiperlink Visitado" xfId="5661" builtinId="9" hidden="1"/>
    <cellStyle name="Hiperlink Visitado" xfId="5663" builtinId="9" hidden="1"/>
    <cellStyle name="Hiperlink Visitado" xfId="5665" builtinId="9" hidden="1"/>
    <cellStyle name="Hiperlink Visitado" xfId="5667" builtinId="9" hidden="1"/>
    <cellStyle name="Hiperlink Visitado" xfId="5669" builtinId="9" hidden="1"/>
    <cellStyle name="Hiperlink Visitado" xfId="5671" builtinId="9" hidden="1"/>
    <cellStyle name="Hiperlink Visitado" xfId="5673" builtinId="9" hidden="1"/>
    <cellStyle name="Hiperlink Visitado" xfId="5675" builtinId="9" hidden="1"/>
    <cellStyle name="Hiperlink Visitado" xfId="5677" builtinId="9" hidden="1"/>
    <cellStyle name="Hiperlink Visitado" xfId="5679" builtinId="9" hidden="1"/>
    <cellStyle name="Hiperlink Visitado" xfId="5681" builtinId="9" hidden="1"/>
    <cellStyle name="Hiperlink Visitado" xfId="5683" builtinId="9" hidden="1"/>
    <cellStyle name="Hiperlink Visitado" xfId="5685" builtinId="9" hidden="1"/>
    <cellStyle name="Hiperlink Visitado" xfId="5687" builtinId="9" hidden="1"/>
    <cellStyle name="Hiperlink Visitado" xfId="5689" builtinId="9" hidden="1"/>
    <cellStyle name="Hiperlink Visitado" xfId="5691" builtinId="9" hidden="1"/>
    <cellStyle name="Hiperlink Visitado" xfId="5693" builtinId="9" hidden="1"/>
    <cellStyle name="Hiperlink Visitado" xfId="5695" builtinId="9" hidden="1"/>
    <cellStyle name="Hiperlink Visitado" xfId="5697" builtinId="9" hidden="1"/>
    <cellStyle name="Hiperlink Visitado" xfId="5699" builtinId="9" hidden="1"/>
    <cellStyle name="Hiperlink Visitado" xfId="5701" builtinId="9" hidden="1"/>
    <cellStyle name="Hiperlink Visitado" xfId="5703" builtinId="9" hidden="1"/>
    <cellStyle name="Hiperlink Visitado" xfId="5705" builtinId="9" hidden="1"/>
    <cellStyle name="Hiperlink Visitado" xfId="5707" builtinId="9" hidden="1"/>
    <cellStyle name="Hiperlink Visitado" xfId="5709" builtinId="9" hidden="1"/>
    <cellStyle name="Hiperlink Visitado" xfId="5711" builtinId="9" hidden="1"/>
    <cellStyle name="Hiperlink Visitado" xfId="5713" builtinId="9" hidden="1"/>
    <cellStyle name="Hiperlink Visitado" xfId="5715" builtinId="9" hidden="1"/>
    <cellStyle name="Hiperlink Visitado" xfId="5717" builtinId="9" hidden="1"/>
    <cellStyle name="Hiperlink Visitado" xfId="5719" builtinId="9" hidden="1"/>
    <cellStyle name="Hiperlink Visitado" xfId="5721" builtinId="9" hidden="1"/>
    <cellStyle name="Hiperlink Visitado" xfId="5723" builtinId="9" hidden="1"/>
    <cellStyle name="Hiperlink Visitado" xfId="5725" builtinId="9" hidden="1"/>
    <cellStyle name="Hiperlink Visitado" xfId="5727" builtinId="9" hidden="1"/>
    <cellStyle name="Hiperlink Visitado" xfId="5729" builtinId="9" hidden="1"/>
    <cellStyle name="Hiperlink Visitado" xfId="5731" builtinId="9" hidden="1"/>
    <cellStyle name="Hiperlink Visitado" xfId="5733" builtinId="9" hidden="1"/>
    <cellStyle name="Hiperlink Visitado" xfId="5735" builtinId="9" hidden="1"/>
    <cellStyle name="Hiperlink Visitado" xfId="5737" builtinId="9" hidden="1"/>
    <cellStyle name="Hiperlink Visitado" xfId="5739" builtinId="9" hidden="1"/>
    <cellStyle name="Hiperlink Visitado" xfId="5741" builtinId="9" hidden="1"/>
    <cellStyle name="Hiperlink Visitado" xfId="5743" builtinId="9" hidden="1"/>
    <cellStyle name="Hiperlink Visitado" xfId="5745" builtinId="9" hidden="1"/>
    <cellStyle name="Hiperlink Visitado" xfId="5747" builtinId="9" hidden="1"/>
    <cellStyle name="Hiperlink Visitado" xfId="5749" builtinId="9" hidden="1"/>
    <cellStyle name="Hiperlink Visitado" xfId="5751" builtinId="9" hidden="1"/>
    <cellStyle name="Hiperlink Visitado" xfId="5753" builtinId="9" hidden="1"/>
    <cellStyle name="Hiperlink Visitado" xfId="5755" builtinId="9" hidden="1"/>
    <cellStyle name="Hiperlink Visitado" xfId="5757" builtinId="9" hidden="1"/>
    <cellStyle name="Hiperlink Visitado" xfId="5759" builtinId="9" hidden="1"/>
    <cellStyle name="Hiperlink Visitado" xfId="5761" builtinId="9" hidden="1"/>
    <cellStyle name="Hiperlink Visitado" xfId="5763" builtinId="9" hidden="1"/>
    <cellStyle name="Hiperlink Visitado" xfId="5765" builtinId="9" hidden="1"/>
    <cellStyle name="Hiperlink Visitado" xfId="5767" builtinId="9" hidden="1"/>
    <cellStyle name="Hiperlink Visitado" xfId="5769" builtinId="9" hidden="1"/>
    <cellStyle name="Hiperlink Visitado" xfId="5771" builtinId="9" hidden="1"/>
    <cellStyle name="Hiperlink Visitado" xfId="5773" builtinId="9" hidden="1"/>
    <cellStyle name="Hiperlink Visitado" xfId="5775" builtinId="9" hidden="1"/>
    <cellStyle name="Hiperlink Visitado" xfId="5777" builtinId="9" hidden="1"/>
    <cellStyle name="Hiperlink Visitado" xfId="5779" builtinId="9" hidden="1"/>
    <cellStyle name="Hiperlink Visitado" xfId="5781" builtinId="9" hidden="1"/>
    <cellStyle name="Hiperlink Visitado" xfId="5783" builtinId="9" hidden="1"/>
    <cellStyle name="Hiperlink Visitado" xfId="5785" builtinId="9" hidden="1"/>
    <cellStyle name="Hiperlink Visitado" xfId="5787" builtinId="9" hidden="1"/>
    <cellStyle name="Hiperlink Visitado" xfId="5789" builtinId="9" hidden="1"/>
    <cellStyle name="Hiperlink Visitado" xfId="5791" builtinId="9" hidden="1"/>
    <cellStyle name="Hiperlink Visitado" xfId="5793" builtinId="9" hidden="1"/>
    <cellStyle name="Hiperlink Visitado" xfId="5795" builtinId="9" hidden="1"/>
    <cellStyle name="Hiperlink Visitado" xfId="5797" builtinId="9" hidden="1"/>
    <cellStyle name="Hiperlink Visitado" xfId="5799" builtinId="9" hidden="1"/>
    <cellStyle name="Hiperlink Visitado" xfId="5801" builtinId="9" hidden="1"/>
    <cellStyle name="Hiperlink Visitado" xfId="5803" builtinId="9" hidden="1"/>
    <cellStyle name="Hiperlink Visitado" xfId="5805" builtinId="9" hidden="1"/>
    <cellStyle name="Hiperlink Visitado" xfId="5807" builtinId="9" hidden="1"/>
    <cellStyle name="Hiperlink Visitado" xfId="5809" builtinId="9" hidden="1"/>
    <cellStyle name="Hiperlink Visitado" xfId="5811" builtinId="9" hidden="1"/>
    <cellStyle name="Hiperlink Visitado" xfId="5813" builtinId="9" hidden="1"/>
    <cellStyle name="Hiperlink Visitado" xfId="5815" builtinId="9" hidden="1"/>
    <cellStyle name="Hiperlink Visitado" xfId="5817" builtinId="9" hidden="1"/>
    <cellStyle name="Hiperlink Visitado" xfId="5819" builtinId="9" hidden="1"/>
    <cellStyle name="Hiperlink Visitado" xfId="5821" builtinId="9" hidden="1"/>
    <cellStyle name="Hiperlink Visitado" xfId="5823" builtinId="9" hidden="1"/>
    <cellStyle name="Hiperlink Visitado" xfId="5825" builtinId="9" hidden="1"/>
    <cellStyle name="Hiperlink Visitado" xfId="5827" builtinId="9" hidden="1"/>
    <cellStyle name="Hiperlink Visitado" xfId="5829" builtinId="9" hidden="1"/>
    <cellStyle name="Hiperlink Visitado" xfId="5831" builtinId="9" hidden="1"/>
    <cellStyle name="Hiperlink Visitado" xfId="5833" builtinId="9" hidden="1"/>
    <cellStyle name="Hiperlink Visitado" xfId="5835" builtinId="9" hidden="1"/>
    <cellStyle name="Hiperlink Visitado" xfId="5837" builtinId="9" hidden="1"/>
    <cellStyle name="Hiperlink Visitado" xfId="5839" builtinId="9" hidden="1"/>
    <cellStyle name="Hiperlink Visitado" xfId="5841" builtinId="9" hidden="1"/>
    <cellStyle name="Hiperlink Visitado" xfId="5843" builtinId="9" hidden="1"/>
    <cellStyle name="Hiperlink Visitado" xfId="5845" builtinId="9" hidden="1"/>
    <cellStyle name="Hiperlink Visitado" xfId="5847" builtinId="9" hidden="1"/>
    <cellStyle name="Hiperlink Visitado" xfId="5849" builtinId="9" hidden="1"/>
    <cellStyle name="Hiperlink Visitado" xfId="5851" builtinId="9" hidden="1"/>
    <cellStyle name="Hiperlink Visitado" xfId="5853" builtinId="9" hidden="1"/>
    <cellStyle name="Hiperlink Visitado" xfId="5855" builtinId="9" hidden="1"/>
    <cellStyle name="Hiperlink Visitado" xfId="5857" builtinId="9" hidden="1"/>
    <cellStyle name="Hiperlink Visitado" xfId="5859" builtinId="9" hidden="1"/>
    <cellStyle name="Hiperlink Visitado" xfId="5861" builtinId="9" hidden="1"/>
    <cellStyle name="Hiperlink Visitado" xfId="5863" builtinId="9" hidden="1"/>
    <cellStyle name="Hiperlink Visitado" xfId="5865" builtinId="9" hidden="1"/>
    <cellStyle name="Hiperlink Visitado" xfId="5867" builtinId="9" hidden="1"/>
    <cellStyle name="Hiperlink Visitado" xfId="5869" builtinId="9" hidden="1"/>
    <cellStyle name="Hiperlink Visitado" xfId="5871" builtinId="9" hidden="1"/>
    <cellStyle name="Hiperlink Visitado" xfId="5873" builtinId="9" hidden="1"/>
    <cellStyle name="Hiperlink Visitado" xfId="5875" builtinId="9" hidden="1"/>
    <cellStyle name="Hiperlink Visitado" xfId="5877" builtinId="9" hidden="1"/>
    <cellStyle name="Hiperlink Visitado" xfId="5879" builtinId="9" hidden="1"/>
    <cellStyle name="Hiperlink Visitado" xfId="5881" builtinId="9" hidden="1"/>
    <cellStyle name="Hiperlink Visitado" xfId="5883" builtinId="9" hidden="1"/>
    <cellStyle name="Hiperlink Visitado" xfId="5885" builtinId="9" hidden="1"/>
    <cellStyle name="Hiperlink Visitado" xfId="5887" builtinId="9" hidden="1"/>
    <cellStyle name="Hiperlink Visitado" xfId="5889" builtinId="9" hidden="1"/>
    <cellStyle name="Hiperlink Visitado" xfId="5891" builtinId="9" hidden="1"/>
    <cellStyle name="Hiperlink Visitado" xfId="5893" builtinId="9" hidden="1"/>
    <cellStyle name="Hiperlink Visitado" xfId="5895" builtinId="9" hidden="1"/>
    <cellStyle name="Hiperlink Visitado" xfId="5897" builtinId="9" hidden="1"/>
    <cellStyle name="Hiperlink Visitado" xfId="5899" builtinId="9" hidden="1"/>
    <cellStyle name="Hiperlink Visitado" xfId="5901" builtinId="9" hidden="1"/>
    <cellStyle name="Hiperlink Visitado" xfId="5903" builtinId="9" hidden="1"/>
    <cellStyle name="Hiperlink Visitado" xfId="5905" builtinId="9" hidden="1"/>
    <cellStyle name="Hiperlink Visitado" xfId="5907" builtinId="9" hidden="1"/>
    <cellStyle name="Hiperlink Visitado" xfId="5909" builtinId="9" hidden="1"/>
    <cellStyle name="Hiperlink Visitado" xfId="5911" builtinId="9" hidden="1"/>
    <cellStyle name="Hiperlink Visitado" xfId="5913" builtinId="9" hidden="1"/>
    <cellStyle name="Hiperlink Visitado" xfId="5915" builtinId="9" hidden="1"/>
    <cellStyle name="Hiperlink Visitado" xfId="5917" builtinId="9" hidden="1"/>
    <cellStyle name="Hiperlink Visitado" xfId="5919" builtinId="9" hidden="1"/>
    <cellStyle name="Hiperlink Visitado" xfId="5921" builtinId="9" hidden="1"/>
    <cellStyle name="Hiperlink Visitado" xfId="5923" builtinId="9" hidden="1"/>
    <cellStyle name="Hiperlink Visitado" xfId="5925" builtinId="9" hidden="1"/>
    <cellStyle name="Hiperlink Visitado" xfId="5927" builtinId="9" hidden="1"/>
    <cellStyle name="Hiperlink Visitado" xfId="5929" builtinId="9" hidden="1"/>
    <cellStyle name="Hiperlink Visitado" xfId="5931" builtinId="9" hidden="1"/>
    <cellStyle name="Hiperlink Visitado" xfId="5933" builtinId="9" hidden="1"/>
    <cellStyle name="Hiperlink Visitado" xfId="5935" builtinId="9" hidden="1"/>
    <cellStyle name="Hiperlink Visitado" xfId="5937" builtinId="9" hidden="1"/>
    <cellStyle name="Hiperlink Visitado" xfId="5939" builtinId="9" hidden="1"/>
    <cellStyle name="Hiperlink Visitado" xfId="5941" builtinId="9" hidden="1"/>
    <cellStyle name="Hiperlink Visitado" xfId="5943" builtinId="9" hidden="1"/>
    <cellStyle name="Hiperlink Visitado" xfId="5945" builtinId="9" hidden="1"/>
    <cellStyle name="Hiperlink Visitado" xfId="5947" builtinId="9" hidden="1"/>
    <cellStyle name="Hiperlink Visitado" xfId="5949" builtinId="9" hidden="1"/>
    <cellStyle name="Hiperlink Visitado" xfId="5951" builtinId="9" hidden="1"/>
    <cellStyle name="Hiperlink Visitado" xfId="5953" builtinId="9" hidden="1"/>
    <cellStyle name="Hiperlink Visitado" xfId="5955" builtinId="9" hidden="1"/>
    <cellStyle name="Hiperlink Visitado" xfId="5957" builtinId="9" hidden="1"/>
    <cellStyle name="Hiperlink Visitado" xfId="5959" builtinId="9" hidden="1"/>
    <cellStyle name="Hiperlink Visitado" xfId="5961" builtinId="9" hidden="1"/>
    <cellStyle name="Hiperlink Visitado" xfId="5963" builtinId="9" hidden="1"/>
    <cellStyle name="Hiperlink Visitado" xfId="5965" builtinId="9" hidden="1"/>
    <cellStyle name="Hiperlink Visitado" xfId="5967" builtinId="9" hidden="1"/>
    <cellStyle name="Hiperlink Visitado" xfId="5969" builtinId="9" hidden="1"/>
    <cellStyle name="Hiperlink Visitado" xfId="5971" builtinId="9" hidden="1"/>
    <cellStyle name="Hiperlink Visitado" xfId="5973" builtinId="9" hidden="1"/>
    <cellStyle name="Hiperlink Visitado" xfId="5975" builtinId="9" hidden="1"/>
    <cellStyle name="Hiperlink Visitado" xfId="5977" builtinId="9" hidden="1"/>
    <cellStyle name="Hiperlink Visitado" xfId="5979" builtinId="9" hidden="1"/>
    <cellStyle name="Hiperlink Visitado" xfId="5981" builtinId="9" hidden="1"/>
    <cellStyle name="Hiperlink Visitado" xfId="5983" builtinId="9" hidden="1"/>
    <cellStyle name="Hiperlink Visitado" xfId="5985" builtinId="9" hidden="1"/>
    <cellStyle name="Hiperlink Visitado" xfId="5987" builtinId="9" hidden="1"/>
    <cellStyle name="Hiperlink Visitado" xfId="5989" builtinId="9" hidden="1"/>
    <cellStyle name="Hiperlink Visitado" xfId="5991" builtinId="9" hidden="1"/>
    <cellStyle name="Hiperlink Visitado" xfId="5993" builtinId="9" hidden="1"/>
    <cellStyle name="Hiperlink Visitado" xfId="5995" builtinId="9" hidden="1"/>
    <cellStyle name="Hiperlink Visitado" xfId="5997" builtinId="9" hidden="1"/>
    <cellStyle name="Hiperlink Visitado" xfId="5999" builtinId="9" hidden="1"/>
    <cellStyle name="Hiperlink Visitado" xfId="6001" builtinId="9" hidden="1"/>
    <cellStyle name="Hiperlink Visitado" xfId="6003" builtinId="9" hidden="1"/>
    <cellStyle name="Hiperlink Visitado" xfId="6005" builtinId="9" hidden="1"/>
    <cellStyle name="Hiperlink Visitado" xfId="6007" builtinId="9" hidden="1"/>
    <cellStyle name="Hiperlink Visitado" xfId="6009" builtinId="9" hidden="1"/>
    <cellStyle name="Hiperlink Visitado" xfId="6011" builtinId="9" hidden="1"/>
    <cellStyle name="Hiperlink Visitado" xfId="6013" builtinId="9" hidden="1"/>
    <cellStyle name="Hiperlink Visitado" xfId="6015" builtinId="9" hidden="1"/>
    <cellStyle name="Hiperlink Visitado" xfId="6017" builtinId="9" hidden="1"/>
    <cellStyle name="Hiperlink Visitado" xfId="6019" builtinId="9" hidden="1"/>
    <cellStyle name="Hiperlink Visitado" xfId="6021" builtinId="9" hidden="1"/>
    <cellStyle name="Hiperlink Visitado" xfId="6023" builtinId="9" hidden="1"/>
    <cellStyle name="Hiperlink Visitado" xfId="6025" builtinId="9" hidden="1"/>
    <cellStyle name="Hiperlink Visitado" xfId="6027" builtinId="9" hidden="1"/>
    <cellStyle name="Hiperlink Visitado" xfId="6029" builtinId="9" hidden="1"/>
    <cellStyle name="Hiperlink Visitado" xfId="6031" builtinId="9" hidden="1"/>
    <cellStyle name="Hiperlink Visitado" xfId="6033" builtinId="9" hidden="1"/>
    <cellStyle name="Hiperlink Visitado" xfId="6035" builtinId="9" hidden="1"/>
    <cellStyle name="Hiperlink Visitado" xfId="6037" builtinId="9" hidden="1"/>
    <cellStyle name="Hiperlink Visitado" xfId="6039" builtinId="9" hidden="1"/>
    <cellStyle name="Hiperlink Visitado" xfId="6041" builtinId="9" hidden="1"/>
    <cellStyle name="Hiperlink Visitado" xfId="6043" builtinId="9" hidden="1"/>
    <cellStyle name="Hiperlink Visitado" xfId="6045" builtinId="9" hidden="1"/>
    <cellStyle name="Hiperlink Visitado" xfId="6047" builtinId="9" hidden="1"/>
    <cellStyle name="Hiperlink Visitado" xfId="6049" builtinId="9" hidden="1"/>
    <cellStyle name="Hiperlink Visitado" xfId="6051" builtinId="9" hidden="1"/>
    <cellStyle name="Hiperlink Visitado" xfId="6053" builtinId="9" hidden="1"/>
    <cellStyle name="Hiperlink Visitado" xfId="6055" builtinId="9" hidden="1"/>
    <cellStyle name="Hiperlink Visitado" xfId="6057" builtinId="9" hidden="1"/>
    <cellStyle name="Hiperlink Visitado" xfId="6059" builtinId="9" hidden="1"/>
    <cellStyle name="Hiperlink Visitado" xfId="6061" builtinId="9" hidden="1"/>
    <cellStyle name="Hiperlink Visitado" xfId="6063" builtinId="9" hidden="1"/>
    <cellStyle name="Hiperlink Visitado" xfId="6065" builtinId="9" hidden="1"/>
    <cellStyle name="Hiperlink Visitado" xfId="6067" builtinId="9" hidden="1"/>
    <cellStyle name="Hiperlink Visitado" xfId="6069" builtinId="9" hidden="1"/>
    <cellStyle name="Hiperlink Visitado" xfId="6071" builtinId="9" hidden="1"/>
    <cellStyle name="Hiperlink Visitado" xfId="6073" builtinId="9" hidden="1"/>
    <cellStyle name="Hiperlink Visitado" xfId="6075" builtinId="9" hidden="1"/>
    <cellStyle name="Hiperlink Visitado" xfId="6077" builtinId="9" hidden="1"/>
    <cellStyle name="Hiperlink Visitado" xfId="6079" builtinId="9" hidden="1"/>
    <cellStyle name="Hiperlink Visitado" xfId="6081" builtinId="9" hidden="1"/>
    <cellStyle name="Hiperlink Visitado" xfId="6083" builtinId="9" hidden="1"/>
    <cellStyle name="Hiperlink Visitado" xfId="6085" builtinId="9" hidden="1"/>
    <cellStyle name="Hiperlink Visitado" xfId="6087" builtinId="9" hidden="1"/>
    <cellStyle name="Hiperlink Visitado" xfId="6089" builtinId="9" hidden="1"/>
    <cellStyle name="Hiperlink Visitado" xfId="6091" builtinId="9" hidden="1"/>
    <cellStyle name="Hiperlink Visitado" xfId="6093" builtinId="9" hidden="1"/>
    <cellStyle name="Hiperlink Visitado" xfId="6095" builtinId="9" hidden="1"/>
    <cellStyle name="Hiperlink Visitado" xfId="6097" builtinId="9" hidden="1"/>
    <cellStyle name="Hiperlink Visitado" xfId="6099" builtinId="9" hidden="1"/>
    <cellStyle name="Hiperlink Visitado" xfId="6101" builtinId="9" hidden="1"/>
    <cellStyle name="Hiperlink Visitado" xfId="6103" builtinId="9" hidden="1"/>
    <cellStyle name="Hiperlink Visitado" xfId="6105" builtinId="9" hidden="1"/>
    <cellStyle name="Hiperlink Visitado" xfId="6107" builtinId="9" hidden="1"/>
    <cellStyle name="Hiperlink Visitado" xfId="6109" builtinId="9" hidden="1"/>
    <cellStyle name="Hiperlink Visitado" xfId="6111" builtinId="9" hidden="1"/>
    <cellStyle name="Hiperlink Visitado" xfId="6113" builtinId="9" hidden="1"/>
    <cellStyle name="Hiperlink Visitado" xfId="6115" builtinId="9" hidden="1"/>
    <cellStyle name="Hiperlink Visitado" xfId="6117" builtinId="9" hidden="1"/>
    <cellStyle name="Hiperlink Visitado" xfId="6119" builtinId="9" hidden="1"/>
    <cellStyle name="Hiperlink Visitado" xfId="6121" builtinId="9" hidden="1"/>
    <cellStyle name="Hiperlink Visitado" xfId="6123" builtinId="9" hidden="1"/>
    <cellStyle name="Hiperlink Visitado" xfId="6125" builtinId="9" hidden="1"/>
    <cellStyle name="Hiperlink Visitado" xfId="6127" builtinId="9" hidden="1"/>
    <cellStyle name="Hiperlink Visitado" xfId="6129" builtinId="9" hidden="1"/>
    <cellStyle name="Hiperlink Visitado" xfId="6131" builtinId="9" hidden="1"/>
    <cellStyle name="Hiperlink Visitado" xfId="6133" builtinId="9" hidden="1"/>
    <cellStyle name="Hiperlink Visitado" xfId="6135" builtinId="9" hidden="1"/>
    <cellStyle name="Hiperlink Visitado" xfId="6137" builtinId="9" hidden="1"/>
    <cellStyle name="Hiperlink Visitado" xfId="6139" builtinId="9" hidden="1"/>
    <cellStyle name="Hiperlink Visitado" xfId="6141" builtinId="9" hidden="1"/>
    <cellStyle name="Hiperlink Visitado" xfId="6143" builtinId="9" hidden="1"/>
    <cellStyle name="Hiperlink Visitado" xfId="6145" builtinId="9" hidden="1"/>
    <cellStyle name="Hiperlink Visitado" xfId="6147" builtinId="9" hidden="1"/>
    <cellStyle name="Hiperlink Visitado" xfId="6149" builtinId="9" hidden="1"/>
    <cellStyle name="Hiperlink Visitado" xfId="6151" builtinId="9" hidden="1"/>
    <cellStyle name="Hiperlink Visitado" xfId="6153" builtinId="9" hidden="1"/>
    <cellStyle name="Hiperlink Visitado" xfId="6155" builtinId="9" hidden="1"/>
    <cellStyle name="Hiperlink Visitado" xfId="6157" builtinId="9" hidden="1"/>
    <cellStyle name="Hiperlink Visitado" xfId="6159" builtinId="9" hidden="1"/>
    <cellStyle name="Hiperlink Visitado" xfId="6161" builtinId="9" hidden="1"/>
    <cellStyle name="Hiperlink Visitado" xfId="6163" builtinId="9" hidden="1"/>
    <cellStyle name="Hiperlink Visitado" xfId="6165" builtinId="9" hidden="1"/>
    <cellStyle name="Hiperlink Visitado" xfId="6167" builtinId="9" hidden="1"/>
    <cellStyle name="Hiperlink Visitado" xfId="6169" builtinId="9" hidden="1"/>
    <cellStyle name="Hiperlink Visitado" xfId="6171" builtinId="9" hidden="1"/>
    <cellStyle name="Hiperlink Visitado" xfId="6173" builtinId="9" hidden="1"/>
    <cellStyle name="Hiperlink Visitado" xfId="6175" builtinId="9" hidden="1"/>
    <cellStyle name="Hiperlink Visitado" xfId="6177" builtinId="9" hidden="1"/>
    <cellStyle name="Hiperlink Visitado" xfId="6179" builtinId="9" hidden="1"/>
    <cellStyle name="Hiperlink Visitado" xfId="6181" builtinId="9" hidden="1"/>
    <cellStyle name="Hiperlink Visitado" xfId="6183" builtinId="9" hidden="1"/>
    <cellStyle name="Hiperlink Visitado" xfId="6185" builtinId="9" hidden="1"/>
    <cellStyle name="Hiperlink Visitado" xfId="6187" builtinId="9" hidden="1"/>
    <cellStyle name="Hiperlink Visitado" xfId="6189" builtinId="9" hidden="1"/>
    <cellStyle name="Hiperlink Visitado" xfId="6191" builtinId="9" hidden="1"/>
    <cellStyle name="Hiperlink Visitado" xfId="6193" builtinId="9" hidden="1"/>
    <cellStyle name="Hiperlink Visitado" xfId="6195" builtinId="9" hidden="1"/>
    <cellStyle name="Hiperlink Visitado" xfId="6197" builtinId="9" hidden="1"/>
    <cellStyle name="Hiperlink Visitado" xfId="6199" builtinId="9" hidden="1"/>
    <cellStyle name="Hiperlink Visitado" xfId="6201" builtinId="9" hidden="1"/>
    <cellStyle name="Hiperlink Visitado" xfId="6203" builtinId="9" hidden="1"/>
    <cellStyle name="Hiperlink Visitado" xfId="6205" builtinId="9" hidden="1"/>
    <cellStyle name="Hiperlink Visitado" xfId="6207" builtinId="9" hidden="1"/>
    <cellStyle name="Hiperlink Visitado" xfId="6209" builtinId="9" hidden="1"/>
    <cellStyle name="Hiperlink Visitado" xfId="6211" builtinId="9" hidden="1"/>
    <cellStyle name="Hiperlink Visitado" xfId="6213" builtinId="9" hidden="1"/>
    <cellStyle name="Hiperlink Visitado" xfId="6215" builtinId="9" hidden="1"/>
    <cellStyle name="Hiperlink Visitado" xfId="6217" builtinId="9" hidden="1"/>
    <cellStyle name="Hiperlink Visitado" xfId="6219" builtinId="9" hidden="1"/>
    <cellStyle name="Hiperlink Visitado" xfId="6221" builtinId="9" hidden="1"/>
    <cellStyle name="Hiperlink Visitado" xfId="6223" builtinId="9" hidden="1"/>
    <cellStyle name="Hiperlink Visitado" xfId="6225" builtinId="9" hidden="1"/>
    <cellStyle name="Hiperlink Visitado" xfId="6227" builtinId="9" hidden="1"/>
    <cellStyle name="Hiperlink Visitado" xfId="6229" builtinId="9" hidden="1"/>
    <cellStyle name="Hiperlink Visitado" xfId="6231" builtinId="9" hidden="1"/>
    <cellStyle name="Hiperlink Visitado" xfId="6233" builtinId="9" hidden="1"/>
    <cellStyle name="Hiperlink Visitado" xfId="6235" builtinId="9" hidden="1"/>
    <cellStyle name="Hiperlink Visitado" xfId="6237" builtinId="9" hidden="1"/>
    <cellStyle name="Hiperlink Visitado" xfId="6239" builtinId="9" hidden="1"/>
    <cellStyle name="Hiperlink Visitado" xfId="6241" builtinId="9" hidden="1"/>
    <cellStyle name="Hiperlink Visitado" xfId="6243" builtinId="9" hidden="1"/>
    <cellStyle name="Hiperlink Visitado" xfId="6245" builtinId="9" hidden="1"/>
    <cellStyle name="Hiperlink Visitado" xfId="6247" builtinId="9" hidden="1"/>
    <cellStyle name="Hiperlink Visitado" xfId="6249" builtinId="9" hidden="1"/>
    <cellStyle name="Hiperlink Visitado" xfId="6251" builtinId="9" hidden="1"/>
    <cellStyle name="Hiperlink Visitado" xfId="6253" builtinId="9" hidden="1"/>
    <cellStyle name="Hiperlink Visitado" xfId="6255" builtinId="9" hidden="1"/>
    <cellStyle name="Hiperlink Visitado" xfId="6257" builtinId="9" hidden="1"/>
    <cellStyle name="Hiperlink Visitado" xfId="6259" builtinId="9" hidden="1"/>
    <cellStyle name="Hiperlink Visitado" xfId="6261" builtinId="9" hidden="1"/>
    <cellStyle name="Hiperlink Visitado" xfId="6263" builtinId="9" hidden="1"/>
    <cellStyle name="Hiperlink Visitado" xfId="6265" builtinId="9" hidden="1"/>
    <cellStyle name="Hiperlink Visitado" xfId="6267" builtinId="9" hidden="1"/>
    <cellStyle name="Hiperlink Visitado" xfId="6269" builtinId="9" hidden="1"/>
    <cellStyle name="Hiperlink Visitado" xfId="6271" builtinId="9" hidden="1"/>
    <cellStyle name="Hiperlink Visitado" xfId="6273" builtinId="9" hidden="1"/>
    <cellStyle name="Hiperlink Visitado" xfId="6275" builtinId="9" hidden="1"/>
    <cellStyle name="Hiperlink Visitado" xfId="6277" builtinId="9" hidden="1"/>
    <cellStyle name="Hiperlink Visitado" xfId="6279" builtinId="9" hidden="1"/>
    <cellStyle name="Hiperlink Visitado" xfId="6281" builtinId="9" hidden="1"/>
    <cellStyle name="Hiperlink Visitado" xfId="6283" builtinId="9" hidden="1"/>
    <cellStyle name="Hiperlink Visitado" xfId="6285" builtinId="9" hidden="1"/>
    <cellStyle name="Hiperlink Visitado" xfId="6287" builtinId="9" hidden="1"/>
    <cellStyle name="Hiperlink Visitado" xfId="6289" builtinId="9" hidden="1"/>
    <cellStyle name="Hiperlink Visitado" xfId="6291" builtinId="9" hidden="1"/>
    <cellStyle name="Hiperlink Visitado" xfId="6293" builtinId="9" hidden="1"/>
    <cellStyle name="Hiperlink Visitado" xfId="6295" builtinId="9" hidden="1"/>
    <cellStyle name="Hiperlink Visitado" xfId="6297" builtinId="9" hidden="1"/>
    <cellStyle name="Hiperlink Visitado" xfId="6299" builtinId="9" hidden="1"/>
    <cellStyle name="Hiperlink Visitado" xfId="6301" builtinId="9" hidden="1"/>
    <cellStyle name="Hiperlink Visitado" xfId="6303" builtinId="9" hidden="1"/>
    <cellStyle name="Hiperlink Visitado" xfId="6305" builtinId="9" hidden="1"/>
    <cellStyle name="Hiperlink Visitado" xfId="6307" builtinId="9" hidden="1"/>
    <cellStyle name="Hiperlink Visitado" xfId="6309" builtinId="9" hidden="1"/>
    <cellStyle name="Hiperlink Visitado" xfId="6311" builtinId="9" hidden="1"/>
    <cellStyle name="Hiperlink Visitado" xfId="6313" builtinId="9" hidden="1"/>
    <cellStyle name="Hiperlink Visitado" xfId="6315" builtinId="9" hidden="1"/>
    <cellStyle name="Hiperlink Visitado" xfId="6317" builtinId="9" hidden="1"/>
    <cellStyle name="Hiperlink Visitado" xfId="6319" builtinId="9" hidden="1"/>
    <cellStyle name="Hiperlink Visitado" xfId="6321" builtinId="9" hidden="1"/>
    <cellStyle name="Hiperlink Visitado" xfId="6323" builtinId="9" hidden="1"/>
    <cellStyle name="Hiperlink Visitado" xfId="6325" builtinId="9" hidden="1"/>
    <cellStyle name="Hiperlink Visitado" xfId="6327" builtinId="9" hidden="1"/>
    <cellStyle name="Hiperlink Visitado" xfId="6329" builtinId="9" hidden="1"/>
    <cellStyle name="Hiperlink Visitado" xfId="6331" builtinId="9" hidden="1"/>
    <cellStyle name="Hiperlink Visitado" xfId="6333" builtinId="9" hidden="1"/>
    <cellStyle name="Hiperlink Visitado" xfId="6335" builtinId="9" hidden="1"/>
    <cellStyle name="Hiperlink Visitado" xfId="6337" builtinId="9" hidden="1"/>
    <cellStyle name="Hiperlink Visitado" xfId="6339" builtinId="9" hidden="1"/>
    <cellStyle name="Hiperlink Visitado" xfId="6341" builtinId="9" hidden="1"/>
    <cellStyle name="Hiperlink Visitado" xfId="6343" builtinId="9" hidden="1"/>
    <cellStyle name="Hiperlink Visitado" xfId="6345" builtinId="9" hidden="1"/>
    <cellStyle name="Hiperlink Visitado" xfId="6347" builtinId="9" hidden="1"/>
    <cellStyle name="Hiperlink Visitado" xfId="6349" builtinId="9" hidden="1"/>
    <cellStyle name="Hiperlink Visitado" xfId="6351" builtinId="9" hidden="1"/>
    <cellStyle name="Hiperlink Visitado" xfId="6353" builtinId="9" hidden="1"/>
    <cellStyle name="Hiperlink Visitado" xfId="6355" builtinId="9" hidden="1"/>
    <cellStyle name="Hiperlink Visitado" xfId="6357" builtinId="9" hidden="1"/>
    <cellStyle name="Hiperlink Visitado" xfId="6359" builtinId="9" hidden="1"/>
    <cellStyle name="Hiperlink Visitado" xfId="6361" builtinId="9" hidden="1"/>
    <cellStyle name="Hiperlink Visitado" xfId="6363" builtinId="9" hidden="1"/>
    <cellStyle name="Hiperlink Visitado" xfId="6365" builtinId="9" hidden="1"/>
    <cellStyle name="Hiperlink Visitado" xfId="6367" builtinId="9" hidden="1"/>
    <cellStyle name="Hiperlink Visitado" xfId="6369" builtinId="9" hidden="1"/>
    <cellStyle name="Hiperlink Visitado" xfId="6371" builtinId="9" hidden="1"/>
    <cellStyle name="Hiperlink Visitado" xfId="6373" builtinId="9" hidden="1"/>
    <cellStyle name="Hiperlink Visitado" xfId="6375" builtinId="9" hidden="1"/>
    <cellStyle name="Hiperlink Visitado" xfId="6377" builtinId="9" hidden="1"/>
    <cellStyle name="Hiperlink Visitado" xfId="6379" builtinId="9" hidden="1"/>
    <cellStyle name="Hiperlink Visitado" xfId="6381" builtinId="9" hidden="1"/>
    <cellStyle name="Hiperlink Visitado" xfId="6383" builtinId="9" hidden="1"/>
    <cellStyle name="Hiperlink Visitado" xfId="6385" builtinId="9" hidden="1"/>
    <cellStyle name="Hiperlink Visitado" xfId="6387" builtinId="9" hidden="1"/>
    <cellStyle name="Hiperlink Visitado" xfId="6389" builtinId="9" hidden="1"/>
    <cellStyle name="Hiperlink Visitado" xfId="6391" builtinId="9" hidden="1"/>
    <cellStyle name="Hiperlink Visitado" xfId="6393" builtinId="9" hidden="1"/>
    <cellStyle name="Hiperlink Visitado" xfId="6395" builtinId="9" hidden="1"/>
    <cellStyle name="Hiperlink Visitado" xfId="6397" builtinId="9" hidden="1"/>
    <cellStyle name="Hiperlink Visitado" xfId="6399" builtinId="9" hidden="1"/>
    <cellStyle name="Hiperlink Visitado" xfId="6401" builtinId="9" hidden="1"/>
    <cellStyle name="Hiperlink Visitado" xfId="6403" builtinId="9" hidden="1"/>
    <cellStyle name="Hiperlink Visitado" xfId="6405" builtinId="9" hidden="1"/>
    <cellStyle name="Hiperlink Visitado" xfId="6407" builtinId="9" hidden="1"/>
    <cellStyle name="Hiperlink Visitado" xfId="6409" builtinId="9" hidden="1"/>
    <cellStyle name="Hiperlink Visitado" xfId="6411" builtinId="9" hidden="1"/>
    <cellStyle name="Hiperlink Visitado" xfId="6413" builtinId="9" hidden="1"/>
    <cellStyle name="Hiperlink Visitado" xfId="6415" builtinId="9" hidden="1"/>
    <cellStyle name="Hiperlink Visitado" xfId="6417" builtinId="9" hidden="1"/>
    <cellStyle name="Hiperlink Visitado" xfId="6419" builtinId="9" hidden="1"/>
    <cellStyle name="Hiperlink Visitado" xfId="6421" builtinId="9" hidden="1"/>
    <cellStyle name="Hiperlink Visitado" xfId="6423" builtinId="9" hidden="1"/>
    <cellStyle name="Hiperlink Visitado" xfId="6425" builtinId="9" hidden="1"/>
    <cellStyle name="Hiperlink Visitado" xfId="6427" builtinId="9" hidden="1"/>
    <cellStyle name="Hiperlink Visitado" xfId="6429" builtinId="9" hidden="1"/>
    <cellStyle name="Hiperlink Visitado" xfId="6431" builtinId="9" hidden="1"/>
    <cellStyle name="Hiperlink Visitado" xfId="6433" builtinId="9" hidden="1"/>
    <cellStyle name="Hiperlink Visitado" xfId="6435" builtinId="9" hidden="1"/>
    <cellStyle name="Hiperlink Visitado" xfId="6437" builtinId="9" hidden="1"/>
    <cellStyle name="Hiperlink Visitado" xfId="6439" builtinId="9" hidden="1"/>
    <cellStyle name="Hiperlink Visitado" xfId="6441" builtinId="9" hidden="1"/>
    <cellStyle name="Hiperlink Visitado" xfId="6443" builtinId="9" hidden="1"/>
    <cellStyle name="Hiperlink Visitado" xfId="6445" builtinId="9" hidden="1"/>
    <cellStyle name="Hiperlink Visitado" xfId="6447" builtinId="9" hidden="1"/>
    <cellStyle name="Hiperlink Visitado" xfId="6449" builtinId="9" hidden="1"/>
    <cellStyle name="Hiperlink Visitado" xfId="6451" builtinId="9" hidden="1"/>
    <cellStyle name="Hiperlink Visitado" xfId="6453" builtinId="9" hidden="1"/>
    <cellStyle name="Hiperlink Visitado" xfId="6455" builtinId="9" hidden="1"/>
    <cellStyle name="Hiperlink Visitado" xfId="6457" builtinId="9" hidden="1"/>
    <cellStyle name="Hiperlink Visitado" xfId="6459" builtinId="9" hidden="1"/>
    <cellStyle name="Hiperlink Visitado" xfId="6461" builtinId="9" hidden="1"/>
    <cellStyle name="Hiperlink Visitado" xfId="6463" builtinId="9" hidden="1"/>
    <cellStyle name="Hiperlink Visitado" xfId="6465" builtinId="9" hidden="1"/>
    <cellStyle name="Hiperlink Visitado" xfId="6467" builtinId="9" hidden="1"/>
    <cellStyle name="Hiperlink Visitado" xfId="6469" builtinId="9" hidden="1"/>
    <cellStyle name="Hiperlink Visitado" xfId="6471" builtinId="9" hidden="1"/>
    <cellStyle name="Hiperlink Visitado" xfId="6473" builtinId="9" hidden="1"/>
    <cellStyle name="Hiperlink Visitado" xfId="6475" builtinId="9" hidden="1"/>
    <cellStyle name="Hiperlink Visitado" xfId="6477" builtinId="9" hidden="1"/>
    <cellStyle name="Hiperlink Visitado" xfId="6479" builtinId="9" hidden="1"/>
    <cellStyle name="Hiperlink Visitado" xfId="6481" builtinId="9" hidden="1"/>
    <cellStyle name="Hiperlink Visitado" xfId="6483" builtinId="9" hidden="1"/>
    <cellStyle name="Hiperlink Visitado" xfId="6485" builtinId="9" hidden="1"/>
    <cellStyle name="Hiperlink Visitado" xfId="6487" builtinId="9" hidden="1"/>
    <cellStyle name="Hiperlink Visitado" xfId="6489" builtinId="9" hidden="1"/>
    <cellStyle name="Hiperlink Visitado" xfId="6491" builtinId="9" hidden="1"/>
    <cellStyle name="Hiperlink Visitado" xfId="6493" builtinId="9" hidden="1"/>
    <cellStyle name="Hiperlink Visitado" xfId="6495" builtinId="9" hidden="1"/>
    <cellStyle name="Hiperlink Visitado" xfId="6497" builtinId="9" hidden="1"/>
    <cellStyle name="Hiperlink Visitado" xfId="6499" builtinId="9" hidden="1"/>
    <cellStyle name="Hiperlink Visitado" xfId="6501" builtinId="9" hidden="1"/>
    <cellStyle name="Hiperlink Visitado" xfId="6503" builtinId="9" hidden="1"/>
    <cellStyle name="Hiperlink Visitado" xfId="6505" builtinId="9" hidden="1"/>
    <cellStyle name="Hiperlink Visitado" xfId="6507" builtinId="9" hidden="1"/>
    <cellStyle name="Hiperlink Visitado" xfId="6509" builtinId="9" hidden="1"/>
    <cellStyle name="Hiperlink Visitado" xfId="6511" builtinId="9" hidden="1"/>
    <cellStyle name="Hiperlink Visitado" xfId="6513" builtinId="9" hidden="1"/>
    <cellStyle name="Hiperlink Visitado" xfId="6515" builtinId="9" hidden="1"/>
    <cellStyle name="Hiperlink Visitado" xfId="6517" builtinId="9" hidden="1"/>
    <cellStyle name="Hiperlink Visitado" xfId="6519" builtinId="9" hidden="1"/>
    <cellStyle name="Hiperlink Visitado" xfId="6521" builtinId="9" hidden="1"/>
    <cellStyle name="Hiperlink Visitado" xfId="6523" builtinId="9" hidden="1"/>
    <cellStyle name="Hiperlink Visitado" xfId="6525" builtinId="9" hidden="1"/>
    <cellStyle name="Hiperlink Visitado" xfId="6527" builtinId="9" hidden="1"/>
    <cellStyle name="Hiperlink Visitado" xfId="6529" builtinId="9" hidden="1"/>
    <cellStyle name="Hiperlink Visitado" xfId="6531" builtinId="9" hidden="1"/>
    <cellStyle name="Hiperlink Visitado" xfId="6533" builtinId="9" hidden="1"/>
    <cellStyle name="Hiperlink Visitado" xfId="6535" builtinId="9" hidden="1"/>
    <cellStyle name="Hiperlink Visitado" xfId="6537" builtinId="9" hidden="1"/>
    <cellStyle name="Hiperlink Visitado" xfId="6539" builtinId="9" hidden="1"/>
    <cellStyle name="Hiperlink Visitado" xfId="6541" builtinId="9" hidden="1"/>
    <cellStyle name="Hiperlink Visitado" xfId="6543" builtinId="9" hidden="1"/>
    <cellStyle name="Hiperlink Visitado" xfId="6545" builtinId="9" hidden="1"/>
    <cellStyle name="Hiperlink Visitado" xfId="6547" builtinId="9" hidden="1"/>
    <cellStyle name="Hiperlink Visitado" xfId="6549" builtinId="9" hidden="1"/>
    <cellStyle name="Hiperlink Visitado" xfId="6551" builtinId="9" hidden="1"/>
    <cellStyle name="Hiperlink Visitado" xfId="6553" builtinId="9" hidden="1"/>
    <cellStyle name="Hiperlink Visitado" xfId="6555" builtinId="9" hidden="1"/>
    <cellStyle name="Hiperlink Visitado" xfId="6557" builtinId="9" hidden="1"/>
    <cellStyle name="Hiperlink Visitado" xfId="6559" builtinId="9" hidden="1"/>
    <cellStyle name="Hiperlink Visitado" xfId="6561" builtinId="9" hidden="1"/>
    <cellStyle name="Hiperlink Visitado" xfId="6563" builtinId="9" hidden="1"/>
    <cellStyle name="Hiperlink Visitado" xfId="6565" builtinId="9" hidden="1"/>
    <cellStyle name="Hiperlink Visitado" xfId="6567" builtinId="9" hidden="1"/>
    <cellStyle name="Hiperlink Visitado" xfId="6569" builtinId="9" hidden="1"/>
    <cellStyle name="Hiperlink Visitado" xfId="6571" builtinId="9" hidden="1"/>
    <cellStyle name="Hiperlink Visitado" xfId="6573" builtinId="9" hidden="1"/>
    <cellStyle name="Hiperlink Visitado" xfId="6575" builtinId="9" hidden="1"/>
    <cellStyle name="Hiperlink Visitado" xfId="6577" builtinId="9" hidden="1"/>
    <cellStyle name="Hiperlink Visitado" xfId="6579" builtinId="9" hidden="1"/>
    <cellStyle name="Hiperlink Visitado" xfId="6581" builtinId="9" hidden="1"/>
    <cellStyle name="Hiperlink Visitado" xfId="6583" builtinId="9" hidden="1"/>
    <cellStyle name="Hiperlink Visitado" xfId="6585" builtinId="9" hidden="1"/>
    <cellStyle name="Hiperlink Visitado" xfId="6587" builtinId="9" hidden="1"/>
    <cellStyle name="Hiperlink Visitado" xfId="6589" builtinId="9" hidden="1"/>
    <cellStyle name="Hiperlink Visitado" xfId="6591" builtinId="9" hidden="1"/>
    <cellStyle name="Hiperlink Visitado" xfId="6593" builtinId="9" hidden="1"/>
    <cellStyle name="Hiperlink Visitado" xfId="6595" builtinId="9" hidden="1"/>
    <cellStyle name="Hiperlink Visitado" xfId="6597" builtinId="9" hidden="1"/>
    <cellStyle name="Hiperlink Visitado" xfId="6599" builtinId="9" hidden="1"/>
    <cellStyle name="Hiperlink Visitado" xfId="6601" builtinId="9" hidden="1"/>
    <cellStyle name="Hiperlink Visitado" xfId="6603" builtinId="9" hidden="1"/>
    <cellStyle name="Hiperlink Visitado" xfId="6605" builtinId="9" hidden="1"/>
    <cellStyle name="Hiperlink Visitado" xfId="6607" builtinId="9" hidden="1"/>
    <cellStyle name="Hiperlink Visitado" xfId="6609" builtinId="9" hidden="1"/>
    <cellStyle name="Hiperlink Visitado" xfId="6611" builtinId="9" hidden="1"/>
    <cellStyle name="Hiperlink Visitado" xfId="6613" builtinId="9" hidden="1"/>
    <cellStyle name="Hiperlink Visitado" xfId="6615" builtinId="9" hidden="1"/>
    <cellStyle name="Hiperlink Visitado" xfId="6617" builtinId="9" hidden="1"/>
    <cellStyle name="Hiperlink Visitado" xfId="6619" builtinId="9" hidden="1"/>
    <cellStyle name="Hiperlink Visitado" xfId="6621" builtinId="9" hidden="1"/>
    <cellStyle name="Hiperlink Visitado" xfId="6623" builtinId="9" hidden="1"/>
    <cellStyle name="Hiperlink Visitado" xfId="6625" builtinId="9" hidden="1"/>
    <cellStyle name="Hiperlink Visitado" xfId="6627" builtinId="9" hidden="1"/>
    <cellStyle name="Hiperlink Visitado" xfId="6629" builtinId="9" hidden="1"/>
    <cellStyle name="Hiperlink Visitado" xfId="6631" builtinId="9" hidden="1"/>
    <cellStyle name="Hiperlink Visitado" xfId="6633" builtinId="9" hidden="1"/>
    <cellStyle name="Hiperlink Visitado" xfId="6635" builtinId="9" hidden="1"/>
    <cellStyle name="Hiperlink Visitado" xfId="6637" builtinId="9" hidden="1"/>
    <cellStyle name="Hiperlink Visitado" xfId="6639" builtinId="9" hidden="1"/>
    <cellStyle name="Hiperlink Visitado" xfId="6641" builtinId="9" hidden="1"/>
    <cellStyle name="Hiperlink Visitado" xfId="6643" builtinId="9" hidden="1"/>
    <cellStyle name="Hiperlink Visitado" xfId="6645" builtinId="9" hidden="1"/>
    <cellStyle name="Hiperlink Visitado" xfId="6647" builtinId="9" hidden="1"/>
    <cellStyle name="Hiperlink Visitado" xfId="6649" builtinId="9" hidden="1"/>
    <cellStyle name="Hiperlink Visitado" xfId="6651" builtinId="9" hidden="1"/>
    <cellStyle name="Hiperlink Visitado" xfId="6653" builtinId="9" hidden="1"/>
    <cellStyle name="Hiperlink Visitado" xfId="6655" builtinId="9" hidden="1"/>
    <cellStyle name="Hiperlink Visitado" xfId="6657" builtinId="9" hidden="1"/>
    <cellStyle name="Hiperlink Visitado" xfId="6659" builtinId="9" hidden="1"/>
    <cellStyle name="Hiperlink Visitado" xfId="6661" builtinId="9" hidden="1"/>
    <cellStyle name="Hiperlink Visitado" xfId="6663" builtinId="9" hidden="1"/>
    <cellStyle name="Hiperlink Visitado" xfId="6665" builtinId="9" hidden="1"/>
    <cellStyle name="Hiperlink Visitado" xfId="6667" builtinId="9" hidden="1"/>
    <cellStyle name="Hiperlink Visitado" xfId="6669" builtinId="9" hidden="1"/>
    <cellStyle name="Hiperlink Visitado" xfId="6671" builtinId="9" hidden="1"/>
    <cellStyle name="Hiperlink Visitado" xfId="6673" builtinId="9" hidden="1"/>
    <cellStyle name="Hiperlink Visitado" xfId="6675" builtinId="9" hidden="1"/>
    <cellStyle name="Hiperlink Visitado" xfId="6677" builtinId="9" hidden="1"/>
    <cellStyle name="Hiperlink Visitado" xfId="6679" builtinId="9" hidden="1"/>
    <cellStyle name="Hiperlink Visitado" xfId="6681" builtinId="9" hidden="1"/>
    <cellStyle name="Hiperlink Visitado" xfId="6683" builtinId="9" hidden="1"/>
    <cellStyle name="Hiperlink Visitado" xfId="6685" builtinId="9" hidden="1"/>
    <cellStyle name="Hiperlink Visitado" xfId="6687" builtinId="9" hidden="1"/>
    <cellStyle name="Hiperlink Visitado" xfId="6689" builtinId="9" hidden="1"/>
    <cellStyle name="Hiperlink Visitado" xfId="6691" builtinId="9" hidden="1"/>
    <cellStyle name="Hiperlink Visitado" xfId="6693" builtinId="9" hidden="1"/>
    <cellStyle name="Hiperlink Visitado" xfId="6695" builtinId="9" hidden="1"/>
    <cellStyle name="Hiperlink Visitado" xfId="6697" builtinId="9" hidden="1"/>
    <cellStyle name="Hiperlink Visitado" xfId="6699" builtinId="9" hidden="1"/>
    <cellStyle name="Hiperlink Visitado" xfId="6701" builtinId="9" hidden="1"/>
    <cellStyle name="Hiperlink Visitado" xfId="6703" builtinId="9" hidden="1"/>
    <cellStyle name="Hiperlink Visitado" xfId="6705" builtinId="9" hidden="1"/>
    <cellStyle name="Hiperlink Visitado" xfId="6707" builtinId="9" hidden="1"/>
    <cellStyle name="Hiperlink Visitado" xfId="6709" builtinId="9" hidden="1"/>
    <cellStyle name="Hiperlink Visitado" xfId="6711" builtinId="9" hidden="1"/>
    <cellStyle name="Hiperlink Visitado" xfId="6713" builtinId="9" hidden="1"/>
    <cellStyle name="Hiperlink Visitado" xfId="6715" builtinId="9" hidden="1"/>
    <cellStyle name="Hiperlink Visitado" xfId="6717" builtinId="9" hidden="1"/>
    <cellStyle name="Hiperlink Visitado" xfId="6719" builtinId="9" hidden="1"/>
    <cellStyle name="Hiperlink Visitado" xfId="6721" builtinId="9" hidden="1"/>
    <cellStyle name="Hiperlink Visitado" xfId="6723" builtinId="9" hidden="1"/>
    <cellStyle name="Hiperlink Visitado" xfId="6725" builtinId="9" hidden="1"/>
    <cellStyle name="Hiperlink Visitado" xfId="6727" builtinId="9" hidden="1"/>
    <cellStyle name="Hiperlink Visitado" xfId="6729" builtinId="9" hidden="1"/>
    <cellStyle name="Hiperlink Visitado" xfId="6731" builtinId="9" hidden="1"/>
    <cellStyle name="Hiperlink Visitado" xfId="6733" builtinId="9" hidden="1"/>
    <cellStyle name="Hiperlink Visitado" xfId="6735" builtinId="9" hidden="1"/>
    <cellStyle name="Hiperlink Visitado" xfId="6737" builtinId="9" hidden="1"/>
    <cellStyle name="Hiperlink Visitado" xfId="6739" builtinId="9" hidden="1"/>
    <cellStyle name="Hiperlink Visitado" xfId="6741" builtinId="9" hidden="1"/>
    <cellStyle name="Hiperlink Visitado" xfId="6743" builtinId="9" hidden="1"/>
    <cellStyle name="Hiperlink Visitado" xfId="6745" builtinId="9" hidden="1"/>
    <cellStyle name="Hiperlink Visitado" xfId="6747" builtinId="9" hidden="1"/>
    <cellStyle name="Hiperlink Visitado" xfId="6749" builtinId="9" hidden="1"/>
    <cellStyle name="Hiperlink Visitado" xfId="6751" builtinId="9" hidden="1"/>
    <cellStyle name="Hiperlink Visitado" xfId="6753" builtinId="9" hidden="1"/>
    <cellStyle name="Hiperlink Visitado" xfId="6755" builtinId="9" hidden="1"/>
    <cellStyle name="Hiperlink Visitado" xfId="6757" builtinId="9" hidden="1"/>
    <cellStyle name="Hiperlink Visitado" xfId="6759" builtinId="9" hidden="1"/>
    <cellStyle name="Hiperlink Visitado" xfId="6761" builtinId="9" hidden="1"/>
    <cellStyle name="Hiperlink Visitado" xfId="6763" builtinId="9" hidden="1"/>
    <cellStyle name="Hiperlink Visitado" xfId="6765" builtinId="9" hidden="1"/>
    <cellStyle name="Hiperlink Visitado" xfId="6767" builtinId="9" hidden="1"/>
    <cellStyle name="Hiperlink Visitado" xfId="6769" builtinId="9" hidden="1"/>
    <cellStyle name="Hiperlink Visitado" xfId="6771" builtinId="9" hidden="1"/>
    <cellStyle name="Hiperlink Visitado" xfId="6773" builtinId="9" hidden="1"/>
    <cellStyle name="Hiperlink Visitado" xfId="6775" builtinId="9" hidden="1"/>
    <cellStyle name="Hiperlink Visitado" xfId="6777" builtinId="9" hidden="1"/>
    <cellStyle name="Hiperlink Visitado" xfId="6779" builtinId="9" hidden="1"/>
    <cellStyle name="Hiperlink Visitado" xfId="6781" builtinId="9" hidden="1"/>
    <cellStyle name="Hiperlink Visitado" xfId="6783" builtinId="9" hidden="1"/>
    <cellStyle name="Hiperlink Visitado" xfId="6785" builtinId="9" hidden="1"/>
    <cellStyle name="Hiperlink Visitado" xfId="6787" builtinId="9" hidden="1"/>
    <cellStyle name="Hiperlink Visitado" xfId="6789" builtinId="9" hidden="1"/>
    <cellStyle name="Hiperlink Visitado" xfId="6791" builtinId="9" hidden="1"/>
    <cellStyle name="Hiperlink Visitado" xfId="6793" builtinId="9" hidden="1"/>
    <cellStyle name="Hiperlink Visitado" xfId="6795" builtinId="9" hidden="1"/>
    <cellStyle name="Hiperlink Visitado" xfId="6797" builtinId="9" hidden="1"/>
    <cellStyle name="Hiperlink Visitado" xfId="6799" builtinId="9" hidden="1"/>
    <cellStyle name="Hiperlink Visitado" xfId="6801" builtinId="9" hidden="1"/>
    <cellStyle name="Hiperlink Visitado" xfId="6803" builtinId="9" hidden="1"/>
    <cellStyle name="Hiperlink Visitado" xfId="6805" builtinId="9" hidden="1"/>
    <cellStyle name="Hiperlink Visitado" xfId="6807" builtinId="9" hidden="1"/>
    <cellStyle name="Hiperlink Visitado" xfId="6809" builtinId="9" hidden="1"/>
    <cellStyle name="Hiperlink Visitado" xfId="6811" builtinId="9" hidden="1"/>
    <cellStyle name="Hiperlink Visitado" xfId="6813" builtinId="9" hidden="1"/>
    <cellStyle name="Hiperlink Visitado" xfId="6815" builtinId="9" hidden="1"/>
    <cellStyle name="Hiperlink Visitado" xfId="6817" builtinId="9" hidden="1"/>
    <cellStyle name="Hiperlink Visitado" xfId="6819" builtinId="9" hidden="1"/>
    <cellStyle name="Hiperlink Visitado" xfId="6821" builtinId="9" hidden="1"/>
    <cellStyle name="Hiperlink Visitado" xfId="6823" builtinId="9" hidden="1"/>
    <cellStyle name="Hiperlink Visitado" xfId="6825" builtinId="9" hidden="1"/>
    <cellStyle name="Hiperlink Visitado" xfId="6827" builtinId="9" hidden="1"/>
    <cellStyle name="Hiperlink Visitado" xfId="6829" builtinId="9" hidden="1"/>
    <cellStyle name="Hiperlink Visitado" xfId="6831" builtinId="9" hidden="1"/>
    <cellStyle name="Hiperlink Visitado" xfId="6833" builtinId="9" hidden="1"/>
    <cellStyle name="Hiperlink Visitado" xfId="6835" builtinId="9" hidden="1"/>
    <cellStyle name="Hiperlink Visitado" xfId="6837" builtinId="9" hidden="1"/>
    <cellStyle name="Hiperlink Visitado" xfId="6839" builtinId="9" hidden="1"/>
    <cellStyle name="Hiperlink Visitado" xfId="6841" builtinId="9" hidden="1"/>
    <cellStyle name="Hiperlink Visitado" xfId="6843" builtinId="9" hidden="1"/>
    <cellStyle name="Hiperlink Visitado" xfId="6845" builtinId="9" hidden="1"/>
    <cellStyle name="Hiperlink Visitado" xfId="6847" builtinId="9" hidden="1"/>
    <cellStyle name="Hiperlink Visitado" xfId="6849" builtinId="9" hidden="1"/>
    <cellStyle name="Hiperlink Visitado" xfId="6851" builtinId="9" hidden="1"/>
    <cellStyle name="Hiperlink Visitado" xfId="6853" builtinId="9" hidden="1"/>
    <cellStyle name="Hiperlink Visitado" xfId="6855" builtinId="9" hidden="1"/>
    <cellStyle name="Hiperlink Visitado" xfId="6857" builtinId="9" hidden="1"/>
    <cellStyle name="Hiperlink Visitado" xfId="6859" builtinId="9" hidden="1"/>
    <cellStyle name="Hiperlink Visitado" xfId="6861" builtinId="9" hidden="1"/>
    <cellStyle name="Hiperlink Visitado" xfId="6863" builtinId="9" hidden="1"/>
    <cellStyle name="Hiperlink Visitado" xfId="6865" builtinId="9" hidden="1"/>
    <cellStyle name="Hiperlink Visitado" xfId="6867" builtinId="9" hidden="1"/>
    <cellStyle name="Hiperlink Visitado" xfId="6869" builtinId="9" hidden="1"/>
    <cellStyle name="Hiperlink Visitado" xfId="6871" builtinId="9" hidden="1"/>
    <cellStyle name="Hiperlink Visitado" xfId="6873" builtinId="9" hidden="1"/>
    <cellStyle name="Hiperlink Visitado" xfId="6875" builtinId="9" hidden="1"/>
    <cellStyle name="Hiperlink Visitado" xfId="6877" builtinId="9" hidden="1"/>
    <cellStyle name="Hiperlink Visitado" xfId="6879" builtinId="9" hidden="1"/>
    <cellStyle name="Hiperlink Visitado" xfId="6881" builtinId="9" hidden="1"/>
    <cellStyle name="Hiperlink Visitado" xfId="6883" builtinId="9" hidden="1"/>
    <cellStyle name="Hiperlink Visitado" xfId="6885" builtinId="9" hidden="1"/>
    <cellStyle name="Hiperlink Visitado" xfId="6887" builtinId="9" hidden="1"/>
    <cellStyle name="Hiperlink Visitado" xfId="6889" builtinId="9" hidden="1"/>
    <cellStyle name="Hiperlink Visitado" xfId="6891" builtinId="9" hidden="1"/>
    <cellStyle name="Hiperlink Visitado" xfId="6893" builtinId="9" hidden="1"/>
    <cellStyle name="Hiperlink Visitado" xfId="6895" builtinId="9" hidden="1"/>
    <cellStyle name="Hiperlink Visitado" xfId="6897" builtinId="9" hidden="1"/>
    <cellStyle name="Hiperlink Visitado" xfId="6899" builtinId="9" hidden="1"/>
    <cellStyle name="Hiperlink Visitado" xfId="6901" builtinId="9" hidden="1"/>
    <cellStyle name="Hiperlink Visitado" xfId="6903" builtinId="9" hidden="1"/>
    <cellStyle name="Hiperlink Visitado" xfId="6905" builtinId="9" hidden="1"/>
    <cellStyle name="Hiperlink Visitado" xfId="6907" builtinId="9" hidden="1"/>
    <cellStyle name="Hiperlink Visitado" xfId="6909" builtinId="9" hidden="1"/>
    <cellStyle name="Hiperlink Visitado" xfId="6911" builtinId="9" hidden="1"/>
    <cellStyle name="Hiperlink Visitado" xfId="6913" builtinId="9" hidden="1"/>
    <cellStyle name="Hiperlink Visitado" xfId="6915" builtinId="9" hidden="1"/>
    <cellStyle name="Hiperlink Visitado" xfId="6917" builtinId="9" hidden="1"/>
    <cellStyle name="Hiperlink Visitado" xfId="6919" builtinId="9" hidden="1"/>
    <cellStyle name="Hiperlink Visitado" xfId="6921" builtinId="9" hidden="1"/>
    <cellStyle name="Hiperlink Visitado" xfId="6923" builtinId="9" hidden="1"/>
    <cellStyle name="Hiperlink Visitado" xfId="6925" builtinId="9" hidden="1"/>
    <cellStyle name="Hiperlink Visitado" xfId="6927" builtinId="9" hidden="1"/>
    <cellStyle name="Hiperlink Visitado" xfId="6929" builtinId="9" hidden="1"/>
    <cellStyle name="Hiperlink Visitado" xfId="6931" builtinId="9" hidden="1"/>
    <cellStyle name="Hiperlink Visitado" xfId="6933" builtinId="9" hidden="1"/>
    <cellStyle name="Hiperlink Visitado" xfId="6935" builtinId="9" hidden="1"/>
    <cellStyle name="Hiperlink Visitado" xfId="6937" builtinId="9" hidden="1"/>
    <cellStyle name="Hiperlink Visitado" xfId="6939" builtinId="9" hidden="1"/>
    <cellStyle name="Hiperlink Visitado" xfId="6941" builtinId="9" hidden="1"/>
    <cellStyle name="Hiperlink Visitado" xfId="6943" builtinId="9" hidden="1"/>
    <cellStyle name="Hiperlink Visitado" xfId="6945" builtinId="9" hidden="1"/>
    <cellStyle name="Hiperlink Visitado" xfId="6947" builtinId="9" hidden="1"/>
    <cellStyle name="Hiperlink Visitado" xfId="6949" builtinId="9" hidden="1"/>
    <cellStyle name="Hiperlink Visitado" xfId="6951" builtinId="9" hidden="1"/>
    <cellStyle name="Hiperlink Visitado" xfId="6953" builtinId="9" hidden="1"/>
    <cellStyle name="Hiperlink Visitado" xfId="6955" builtinId="9" hidden="1"/>
    <cellStyle name="Hiperlink Visitado" xfId="6957" builtinId="9" hidden="1"/>
    <cellStyle name="Hiperlink Visitado" xfId="6959" builtinId="9" hidden="1"/>
    <cellStyle name="Hiperlink Visitado" xfId="6961" builtinId="9" hidden="1"/>
    <cellStyle name="Hiperlink Visitado" xfId="6963" builtinId="9" hidden="1"/>
    <cellStyle name="Hiperlink Visitado" xfId="6965" builtinId="9" hidden="1"/>
    <cellStyle name="Hiperlink Visitado" xfId="6967" builtinId="9" hidden="1"/>
    <cellStyle name="Hiperlink Visitado" xfId="6969" builtinId="9" hidden="1"/>
    <cellStyle name="Hiperlink Visitado" xfId="6971" builtinId="9" hidden="1"/>
    <cellStyle name="Hiperlink Visitado" xfId="6973" builtinId="9" hidden="1"/>
    <cellStyle name="Hiperlink Visitado" xfId="6975" builtinId="9" hidden="1"/>
    <cellStyle name="Hiperlink Visitado" xfId="6977" builtinId="9" hidden="1"/>
    <cellStyle name="Hiperlink Visitado" xfId="6979" builtinId="9" hidden="1"/>
    <cellStyle name="Hiperlink Visitado" xfId="6981" builtinId="9" hidden="1"/>
    <cellStyle name="Hiperlink Visitado" xfId="6983" builtinId="9" hidden="1"/>
    <cellStyle name="Hiperlink Visitado" xfId="6985" builtinId="9" hidden="1"/>
    <cellStyle name="Hiperlink Visitado" xfId="6987" builtinId="9" hidden="1"/>
    <cellStyle name="Hiperlink Visitado" xfId="6989" builtinId="9" hidden="1"/>
    <cellStyle name="Hiperlink Visitado" xfId="6991" builtinId="9" hidden="1"/>
    <cellStyle name="Hiperlink Visitado" xfId="6993" builtinId="9" hidden="1"/>
    <cellStyle name="Hiperlink Visitado" xfId="6995" builtinId="9" hidden="1"/>
    <cellStyle name="Hiperlink Visitado" xfId="6997" builtinId="9" hidden="1"/>
    <cellStyle name="Hiperlink Visitado" xfId="6999" builtinId="9" hidden="1"/>
    <cellStyle name="Hiperlink Visitado" xfId="7001" builtinId="9" hidden="1"/>
    <cellStyle name="Hiperlink Visitado" xfId="7003" builtinId="9" hidden="1"/>
    <cellStyle name="Hiperlink Visitado" xfId="7005" builtinId="9" hidden="1"/>
    <cellStyle name="Hiperlink Visitado" xfId="7007" builtinId="9" hidden="1"/>
    <cellStyle name="Hiperlink Visitado" xfId="7009" builtinId="9" hidden="1"/>
    <cellStyle name="Hiperlink Visitado" xfId="7011" builtinId="9" hidden="1"/>
    <cellStyle name="Hiperlink Visitado" xfId="7013" builtinId="9" hidden="1"/>
    <cellStyle name="Hiperlink Visitado" xfId="7015" builtinId="9" hidden="1"/>
    <cellStyle name="Hiperlink Visitado" xfId="7017" builtinId="9" hidden="1"/>
    <cellStyle name="Hiperlink Visitado" xfId="7019" builtinId="9" hidden="1"/>
    <cellStyle name="Hiperlink Visitado" xfId="7021" builtinId="9" hidden="1"/>
    <cellStyle name="Hiperlink Visitado" xfId="7023" builtinId="9" hidden="1"/>
    <cellStyle name="Hiperlink Visitado" xfId="7025" builtinId="9" hidden="1"/>
    <cellStyle name="Hiperlink Visitado" xfId="7027" builtinId="9" hidden="1"/>
    <cellStyle name="Hiperlink Visitado" xfId="7029" builtinId="9" hidden="1"/>
    <cellStyle name="Hiperlink Visitado" xfId="7031" builtinId="9" hidden="1"/>
    <cellStyle name="Hiperlink Visitado" xfId="7033" builtinId="9" hidden="1"/>
    <cellStyle name="Hiperlink Visitado" xfId="7035" builtinId="9" hidden="1"/>
    <cellStyle name="Hiperlink Visitado" xfId="7037" builtinId="9" hidden="1"/>
    <cellStyle name="Hiperlink Visitado" xfId="7039" builtinId="9" hidden="1"/>
    <cellStyle name="Hiperlink Visitado" xfId="7041" builtinId="9" hidden="1"/>
    <cellStyle name="Hiperlink Visitado" xfId="7043" builtinId="9" hidden="1"/>
    <cellStyle name="Hiperlink Visitado" xfId="7045" builtinId="9" hidden="1"/>
    <cellStyle name="Hiperlink Visitado" xfId="7047" builtinId="9" hidden="1"/>
    <cellStyle name="Hiperlink Visitado" xfId="7049" builtinId="9" hidden="1"/>
    <cellStyle name="Hiperlink Visitado" xfId="7051" builtinId="9" hidden="1"/>
    <cellStyle name="Hiperlink Visitado" xfId="7053" builtinId="9" hidden="1"/>
    <cellStyle name="Hiperlink Visitado" xfId="7055" builtinId="9" hidden="1"/>
    <cellStyle name="Hiperlink Visitado" xfId="7057" builtinId="9" hidden="1"/>
    <cellStyle name="Hiperlink Visitado" xfId="7059" builtinId="9" hidden="1"/>
    <cellStyle name="Hiperlink Visitado" xfId="7061" builtinId="9" hidden="1"/>
    <cellStyle name="Hiperlink Visitado" xfId="7063" builtinId="9" hidden="1"/>
    <cellStyle name="Hiperlink Visitado" xfId="7065" builtinId="9" hidden="1"/>
    <cellStyle name="Hiperlink Visitado" xfId="7067" builtinId="9" hidden="1"/>
    <cellStyle name="Hiperlink Visitado" xfId="7069" builtinId="9" hidden="1"/>
    <cellStyle name="Hiperlink Visitado" xfId="7071" builtinId="9" hidden="1"/>
    <cellStyle name="Hiperlink Visitado" xfId="7073" builtinId="9" hidden="1"/>
    <cellStyle name="Hiperlink Visitado" xfId="7075" builtinId="9" hidden="1"/>
    <cellStyle name="Hiperlink Visitado" xfId="7077" builtinId="9" hidden="1"/>
    <cellStyle name="Hiperlink Visitado" xfId="7079" builtinId="9" hidden="1"/>
    <cellStyle name="Hiperlink Visitado" xfId="7081" builtinId="9" hidden="1"/>
    <cellStyle name="Hiperlink Visitado" xfId="7083" builtinId="9" hidden="1"/>
    <cellStyle name="Hiperlink Visitado" xfId="7085" builtinId="9" hidden="1"/>
    <cellStyle name="Hiperlink Visitado" xfId="7087" builtinId="9" hidden="1"/>
    <cellStyle name="Hiperlink Visitado" xfId="7089" builtinId="9" hidden="1"/>
    <cellStyle name="Hiperlink Visitado" xfId="7091" builtinId="9" hidden="1"/>
    <cellStyle name="Hiperlink Visitado" xfId="7093" builtinId="9" hidden="1"/>
    <cellStyle name="Hiperlink Visitado" xfId="7095" builtinId="9" hidden="1"/>
    <cellStyle name="Hiperlink Visitado" xfId="7097" builtinId="9" hidden="1"/>
    <cellStyle name="Hiperlink Visitado" xfId="7099" builtinId="9" hidden="1"/>
    <cellStyle name="Hiperlink Visitado" xfId="7101" builtinId="9" hidden="1"/>
    <cellStyle name="Hiperlink Visitado" xfId="7103" builtinId="9" hidden="1"/>
    <cellStyle name="Hiperlink Visitado" xfId="7105" builtinId="9" hidden="1"/>
    <cellStyle name="Hiperlink Visitado" xfId="7107" builtinId="9" hidden="1"/>
    <cellStyle name="Hiperlink Visitado" xfId="7109" builtinId="9" hidden="1"/>
    <cellStyle name="Hiperlink Visitado" xfId="7111" builtinId="9" hidden="1"/>
    <cellStyle name="Hiperlink Visitado" xfId="7113" builtinId="9" hidden="1"/>
    <cellStyle name="Hiperlink Visitado" xfId="7115" builtinId="9" hidden="1"/>
    <cellStyle name="Hiperlink Visitado" xfId="7117" builtinId="9" hidden="1"/>
    <cellStyle name="Hiperlink Visitado" xfId="7119" builtinId="9" hidden="1"/>
    <cellStyle name="Hiperlink Visitado" xfId="7121" builtinId="9" hidden="1"/>
    <cellStyle name="Hiperlink Visitado" xfId="7123" builtinId="9" hidden="1"/>
    <cellStyle name="Hiperlink Visitado" xfId="7125" builtinId="9" hidden="1"/>
    <cellStyle name="Hiperlink Visitado" xfId="7127" builtinId="9" hidden="1"/>
    <cellStyle name="Hiperlink Visitado" xfId="7129" builtinId="9" hidden="1"/>
    <cellStyle name="Hiperlink Visitado" xfId="7131" builtinId="9" hidden="1"/>
    <cellStyle name="Hiperlink Visitado" xfId="7133" builtinId="9" hidden="1"/>
    <cellStyle name="Hiperlink Visitado" xfId="7135" builtinId="9" hidden="1"/>
    <cellStyle name="Hiperlink Visitado" xfId="7137" builtinId="9" hidden="1"/>
    <cellStyle name="Hiperlink Visitado" xfId="7139" builtinId="9" hidden="1"/>
    <cellStyle name="Hiperlink Visitado" xfId="7141" builtinId="9" hidden="1"/>
    <cellStyle name="Hiperlink Visitado" xfId="7143" builtinId="9" hidden="1"/>
    <cellStyle name="Hiperlink Visitado" xfId="7145" builtinId="9" hidden="1"/>
    <cellStyle name="Hiperlink Visitado" xfId="7147" builtinId="9" hidden="1"/>
    <cellStyle name="Hiperlink Visitado" xfId="7149" builtinId="9" hidden="1"/>
    <cellStyle name="Hiperlink Visitado" xfId="7151" builtinId="9" hidden="1"/>
    <cellStyle name="Hiperlink Visitado" xfId="7153" builtinId="9" hidden="1"/>
    <cellStyle name="Hiperlink Visitado" xfId="7155" builtinId="9" hidden="1"/>
    <cellStyle name="Hiperlink Visitado" xfId="7157" builtinId="9" hidden="1"/>
    <cellStyle name="Hiperlink Visitado" xfId="7159" builtinId="9" hidden="1"/>
    <cellStyle name="Hiperlink Visitado" xfId="7161" builtinId="9" hidden="1"/>
    <cellStyle name="Hiperlink Visitado" xfId="7163" builtinId="9" hidden="1"/>
    <cellStyle name="Hiperlink Visitado" xfId="7165" builtinId="9" hidden="1"/>
    <cellStyle name="Hiperlink Visitado" xfId="7167" builtinId="9" hidden="1"/>
    <cellStyle name="Hiperlink Visitado" xfId="7169" builtinId="9" hidden="1"/>
    <cellStyle name="Hiperlink Visitado" xfId="7171" builtinId="9" hidden="1"/>
    <cellStyle name="Hiperlink Visitado" xfId="7173" builtinId="9" hidden="1"/>
    <cellStyle name="Hiperlink Visitado" xfId="7175" builtinId="9" hidden="1"/>
    <cellStyle name="Hiperlink Visitado" xfId="7177" builtinId="9" hidden="1"/>
    <cellStyle name="Hiperlink Visitado" xfId="7179" builtinId="9" hidden="1"/>
    <cellStyle name="Hiperlink Visitado" xfId="7181" builtinId="9" hidden="1"/>
    <cellStyle name="Hiperlink Visitado" xfId="7183" builtinId="9" hidden="1"/>
    <cellStyle name="Hiperlink Visitado" xfId="7185" builtinId="9" hidden="1"/>
    <cellStyle name="Hiperlink Visitado" xfId="7187" builtinId="9" hidden="1"/>
    <cellStyle name="Hiperlink Visitado" xfId="7189" builtinId="9" hidden="1"/>
    <cellStyle name="Hiperlink Visitado" xfId="7191" builtinId="9" hidden="1"/>
    <cellStyle name="Hiperlink Visitado" xfId="7193" builtinId="9" hidden="1"/>
    <cellStyle name="Hiperlink Visitado" xfId="7195" builtinId="9" hidden="1"/>
    <cellStyle name="Hiperlink Visitado" xfId="7197" builtinId="9" hidden="1"/>
    <cellStyle name="Hiperlink Visitado" xfId="7199" builtinId="9" hidden="1"/>
    <cellStyle name="Hiperlink Visitado" xfId="7201" builtinId="9" hidden="1"/>
    <cellStyle name="Hiperlink Visitado" xfId="7203" builtinId="9" hidden="1"/>
    <cellStyle name="Hiperlink Visitado" xfId="7205" builtinId="9" hidden="1"/>
    <cellStyle name="Hiperlink Visitado" xfId="7207" builtinId="9" hidden="1"/>
    <cellStyle name="Hiperlink Visitado" xfId="7209" builtinId="9" hidden="1"/>
    <cellStyle name="Hiperlink Visitado" xfId="7211" builtinId="9" hidden="1"/>
    <cellStyle name="Hiperlink Visitado" xfId="7213" builtinId="9" hidden="1"/>
    <cellStyle name="Hiperlink Visitado" xfId="7215" builtinId="9" hidden="1"/>
    <cellStyle name="Hiperlink Visitado" xfId="7217" builtinId="9" hidden="1"/>
    <cellStyle name="Hiperlink Visitado" xfId="7219" builtinId="9" hidden="1"/>
    <cellStyle name="Hiperlink Visitado" xfId="7221" builtinId="9" hidden="1"/>
    <cellStyle name="Hiperlink Visitado" xfId="7223" builtinId="9" hidden="1"/>
    <cellStyle name="Hiperlink Visitado" xfId="7225" builtinId="9" hidden="1"/>
    <cellStyle name="Hiperlink Visitado" xfId="7227" builtinId="9" hidden="1"/>
    <cellStyle name="Hiperlink Visitado" xfId="7229" builtinId="9" hidden="1"/>
    <cellStyle name="Hiperlink Visitado" xfId="7231" builtinId="9" hidden="1"/>
    <cellStyle name="Hiperlink Visitado" xfId="7233" builtinId="9" hidden="1"/>
    <cellStyle name="Hiperlink Visitado" xfId="7235" builtinId="9" hidden="1"/>
    <cellStyle name="Hiperlink Visitado" xfId="7237" builtinId="9" hidden="1"/>
    <cellStyle name="Hiperlink Visitado" xfId="7239" builtinId="9" hidden="1"/>
    <cellStyle name="Hiperlink Visitado" xfId="7241" builtinId="9" hidden="1"/>
    <cellStyle name="Hiperlink Visitado" xfId="7243" builtinId="9" hidden="1"/>
    <cellStyle name="Hiperlink Visitado" xfId="7245" builtinId="9" hidden="1"/>
    <cellStyle name="Hiperlink Visitado" xfId="7247" builtinId="9" hidden="1"/>
    <cellStyle name="Hiperlink Visitado" xfId="7249" builtinId="9" hidden="1"/>
    <cellStyle name="Hiperlink Visitado" xfId="7251" builtinId="9" hidden="1"/>
    <cellStyle name="Hiperlink Visitado" xfId="7253" builtinId="9" hidden="1"/>
    <cellStyle name="Hiperlink Visitado" xfId="7255" builtinId="9" hidden="1"/>
    <cellStyle name="Hiperlink Visitado" xfId="7257" builtinId="9" hidden="1"/>
    <cellStyle name="Hiperlink Visitado" xfId="7259" builtinId="9" hidden="1"/>
    <cellStyle name="Hiperlink Visitado" xfId="7261" builtinId="9" hidden="1"/>
    <cellStyle name="Hiperlink Visitado" xfId="7263" builtinId="9" hidden="1"/>
    <cellStyle name="Hiperlink Visitado" xfId="7265" builtinId="9" hidden="1"/>
    <cellStyle name="Hiperlink Visitado" xfId="7267" builtinId="9" hidden="1"/>
    <cellStyle name="Hiperlink Visitado" xfId="7269" builtinId="9" hidden="1"/>
    <cellStyle name="Hiperlink Visitado" xfId="7271" builtinId="9" hidden="1"/>
    <cellStyle name="Hiperlink Visitado" xfId="7273" builtinId="9" hidden="1"/>
    <cellStyle name="Hiperlink Visitado" xfId="7275" builtinId="9" hidden="1"/>
    <cellStyle name="Hiperlink Visitado" xfId="7277" builtinId="9" hidden="1"/>
    <cellStyle name="Hiperlink Visitado" xfId="7279" builtinId="9" hidden="1"/>
    <cellStyle name="Hiperlink Visitado" xfId="7281" builtinId="9" hidden="1"/>
    <cellStyle name="Hiperlink Visitado" xfId="7283" builtinId="9" hidden="1"/>
    <cellStyle name="Hiperlink Visitado" xfId="7285" builtinId="9" hidden="1"/>
    <cellStyle name="Hiperlink Visitado" xfId="7287" builtinId="9" hidden="1"/>
    <cellStyle name="Hiperlink Visitado" xfId="7289" builtinId="9" hidden="1"/>
    <cellStyle name="Hiperlink Visitado" xfId="7291" builtinId="9" hidden="1"/>
    <cellStyle name="Hiperlink Visitado" xfId="7293" builtinId="9" hidden="1"/>
    <cellStyle name="Hiperlink Visitado" xfId="7295" builtinId="9" hidden="1"/>
    <cellStyle name="Hiperlink Visitado" xfId="7297" builtinId="9" hidden="1"/>
    <cellStyle name="Hiperlink Visitado" xfId="7299" builtinId="9" hidden="1"/>
    <cellStyle name="Hiperlink Visitado" xfId="7301" builtinId="9" hidden="1"/>
    <cellStyle name="Hiperlink Visitado" xfId="7303" builtinId="9" hidden="1"/>
    <cellStyle name="Hiperlink Visitado" xfId="7305" builtinId="9" hidden="1"/>
    <cellStyle name="Hiperlink Visitado" xfId="7307" builtinId="9" hidden="1"/>
    <cellStyle name="Hiperlink Visitado" xfId="7309" builtinId="9" hidden="1"/>
    <cellStyle name="Hiperlink Visitado" xfId="7311" builtinId="9" hidden="1"/>
    <cellStyle name="Hiperlink Visitado" xfId="7313" builtinId="9" hidden="1"/>
    <cellStyle name="Hiperlink Visitado" xfId="7315" builtinId="9" hidden="1"/>
    <cellStyle name="Hiperlink Visitado" xfId="7317" builtinId="9" hidden="1"/>
    <cellStyle name="Hiperlink Visitado" xfId="7319" builtinId="9" hidden="1"/>
    <cellStyle name="Hiperlink Visitado" xfId="7321" builtinId="9" hidden="1"/>
    <cellStyle name="Hiperlink Visitado" xfId="7323" builtinId="9" hidden="1"/>
    <cellStyle name="Hiperlink Visitado" xfId="7325" builtinId="9" hidden="1"/>
    <cellStyle name="Hiperlink Visitado" xfId="7327" builtinId="9" hidden="1"/>
    <cellStyle name="Hiperlink Visitado" xfId="7329" builtinId="9" hidden="1"/>
    <cellStyle name="Hiperlink Visitado" xfId="7331" builtinId="9" hidden="1"/>
    <cellStyle name="Hiperlink Visitado" xfId="7333" builtinId="9" hidden="1"/>
    <cellStyle name="Hiperlink Visitado" xfId="7335" builtinId="9" hidden="1"/>
    <cellStyle name="Hiperlink Visitado" xfId="7337" builtinId="9" hidden="1"/>
    <cellStyle name="Hiperlink Visitado" xfId="7339" builtinId="9" hidden="1"/>
    <cellStyle name="Hiperlink Visitado" xfId="7341" builtinId="9" hidden="1"/>
    <cellStyle name="Hiperlink Visitado" xfId="7343" builtinId="9" hidden="1"/>
    <cellStyle name="Hiperlink Visitado" xfId="7345" builtinId="9" hidden="1"/>
    <cellStyle name="Hiperlink Visitado" xfId="7347" builtinId="9" hidden="1"/>
    <cellStyle name="Hiperlink Visitado" xfId="7349" builtinId="9" hidden="1"/>
    <cellStyle name="Hiperlink Visitado" xfId="7351" builtinId="9" hidden="1"/>
    <cellStyle name="Hiperlink Visitado" xfId="7353" builtinId="9" hidden="1"/>
    <cellStyle name="Hiperlink Visitado" xfId="7355" builtinId="9" hidden="1"/>
    <cellStyle name="Hiperlink Visitado" xfId="7357" builtinId="9" hidden="1"/>
    <cellStyle name="Hiperlink Visitado" xfId="7359" builtinId="9" hidden="1"/>
    <cellStyle name="Hiperlink Visitado" xfId="7361" builtinId="9" hidden="1"/>
    <cellStyle name="Hiperlink Visitado" xfId="7363" builtinId="9" hidden="1"/>
    <cellStyle name="Hiperlink Visitado" xfId="7365" builtinId="9" hidden="1"/>
    <cellStyle name="Hiperlink Visitado" xfId="7367" builtinId="9" hidden="1"/>
    <cellStyle name="Hiperlink Visitado" xfId="7369" builtinId="9" hidden="1"/>
    <cellStyle name="Hiperlink Visitado" xfId="7371" builtinId="9" hidden="1"/>
    <cellStyle name="Hiperlink Visitado" xfId="7373" builtinId="9" hidden="1"/>
    <cellStyle name="Hiperlink Visitado" xfId="7375" builtinId="9" hidden="1"/>
    <cellStyle name="Hiperlink Visitado" xfId="7377" builtinId="9" hidden="1"/>
    <cellStyle name="Hiperlink Visitado" xfId="7379" builtinId="9" hidden="1"/>
    <cellStyle name="Hiperlink Visitado" xfId="7381" builtinId="9" hidden="1"/>
    <cellStyle name="Hiperlink Visitado" xfId="7383" builtinId="9" hidden="1"/>
    <cellStyle name="Hiperlink Visitado" xfId="7385" builtinId="9" hidden="1"/>
    <cellStyle name="Hiperlink Visitado" xfId="7387" builtinId="9" hidden="1"/>
    <cellStyle name="Hiperlink Visitado" xfId="7389" builtinId="9" hidden="1"/>
    <cellStyle name="Hiperlink Visitado" xfId="7391" builtinId="9" hidden="1"/>
    <cellStyle name="Hiperlink Visitado" xfId="7393" builtinId="9" hidden="1"/>
    <cellStyle name="Hiperlink Visitado" xfId="7395" builtinId="9" hidden="1"/>
    <cellStyle name="Hiperlink Visitado" xfId="7397" builtinId="9" hidden="1"/>
    <cellStyle name="Hiperlink Visitado" xfId="7399" builtinId="9" hidden="1"/>
    <cellStyle name="Hiperlink Visitado" xfId="7401" builtinId="9" hidden="1"/>
    <cellStyle name="Hiperlink Visitado" xfId="7403" builtinId="9" hidden="1"/>
    <cellStyle name="Hiperlink Visitado" xfId="7405" builtinId="9" hidden="1"/>
    <cellStyle name="Hiperlink Visitado" xfId="7407" builtinId="9" hidden="1"/>
    <cellStyle name="Hiperlink Visitado" xfId="7409" builtinId="9" hidden="1"/>
    <cellStyle name="Hiperlink Visitado" xfId="7411" builtinId="9" hidden="1"/>
    <cellStyle name="Hiperlink Visitado" xfId="7413" builtinId="9" hidden="1"/>
    <cellStyle name="Hiperlink Visitado" xfId="7415" builtinId="9" hidden="1"/>
    <cellStyle name="Hiperlink Visitado" xfId="7417" builtinId="9" hidden="1"/>
    <cellStyle name="Hiperlink Visitado" xfId="7419" builtinId="9" hidden="1"/>
    <cellStyle name="Hiperlink Visitado" xfId="7421" builtinId="9" hidden="1"/>
    <cellStyle name="Hiperlink Visitado" xfId="7423" builtinId="9" hidden="1"/>
    <cellStyle name="Hiperlink Visitado" xfId="7425" builtinId="9" hidden="1"/>
    <cellStyle name="Hiperlink Visitado" xfId="7427" builtinId="9" hidden="1"/>
    <cellStyle name="Hiperlink Visitado" xfId="7429" builtinId="9" hidden="1"/>
    <cellStyle name="Hiperlink Visitado" xfId="7431" builtinId="9" hidden="1"/>
    <cellStyle name="Hiperlink Visitado" xfId="7433" builtinId="9" hidden="1"/>
    <cellStyle name="Hiperlink Visitado" xfId="7435" builtinId="9" hidden="1"/>
    <cellStyle name="Hiperlink Visitado" xfId="7437" builtinId="9" hidden="1"/>
    <cellStyle name="Hiperlink Visitado" xfId="7439" builtinId="9" hidden="1"/>
    <cellStyle name="Hiperlink Visitado" xfId="7441" builtinId="9" hidden="1"/>
    <cellStyle name="Hiperlink Visitado" xfId="7443" builtinId="9" hidden="1"/>
    <cellStyle name="Hiperlink Visitado" xfId="7445" builtinId="9" hidden="1"/>
    <cellStyle name="Hiperlink Visitado" xfId="7447" builtinId="9" hidden="1"/>
    <cellStyle name="Hiperlink Visitado" xfId="7449" builtinId="9" hidden="1"/>
    <cellStyle name="Hiperlink Visitado" xfId="7451" builtinId="9" hidden="1"/>
    <cellStyle name="Hiperlink Visitado" xfId="7453" builtinId="9" hidden="1"/>
    <cellStyle name="Hiperlink Visitado" xfId="7455" builtinId="9" hidden="1"/>
    <cellStyle name="Hiperlink Visitado" xfId="7457" builtinId="9" hidden="1"/>
    <cellStyle name="Hiperlink Visitado" xfId="7459" builtinId="9" hidden="1"/>
    <cellStyle name="Hiperlink Visitado" xfId="7461" builtinId="9" hidden="1"/>
    <cellStyle name="Hiperlink Visitado" xfId="7463" builtinId="9" hidden="1"/>
    <cellStyle name="Hiperlink Visitado" xfId="7465" builtinId="9" hidden="1"/>
    <cellStyle name="Hiperlink Visitado" xfId="7467" builtinId="9" hidden="1"/>
    <cellStyle name="Hiperlink Visitado" xfId="7469" builtinId="9" hidden="1"/>
    <cellStyle name="Hiperlink Visitado" xfId="7471" builtinId="9" hidden="1"/>
    <cellStyle name="Hiperlink Visitado" xfId="7473" builtinId="9" hidden="1"/>
    <cellStyle name="Hiperlink Visitado" xfId="7475" builtinId="9" hidden="1"/>
    <cellStyle name="Hiperlink Visitado" xfId="7477" builtinId="9" hidden="1"/>
    <cellStyle name="Hiperlink Visitado" xfId="7479" builtinId="9" hidden="1"/>
    <cellStyle name="Hiperlink Visitado" xfId="7481" builtinId="9" hidden="1"/>
    <cellStyle name="Hiperlink Visitado" xfId="7483" builtinId="9" hidden="1"/>
    <cellStyle name="Hiperlink Visitado" xfId="7485" builtinId="9" hidden="1"/>
    <cellStyle name="Hiperlink Visitado" xfId="7487" builtinId="9" hidden="1"/>
    <cellStyle name="Hiperlink Visitado" xfId="7489" builtinId="9" hidden="1"/>
    <cellStyle name="Hiperlink Visitado" xfId="7491" builtinId="9" hidden="1"/>
    <cellStyle name="Hiperlink Visitado" xfId="7493" builtinId="9" hidden="1"/>
    <cellStyle name="Hiperlink Visitado" xfId="7495" builtinId="9" hidden="1"/>
    <cellStyle name="Hiperlink Visitado" xfId="7497" builtinId="9" hidden="1"/>
    <cellStyle name="Hiperlink Visitado" xfId="7499" builtinId="9" hidden="1"/>
    <cellStyle name="Hiperlink Visitado" xfId="7501" builtinId="9" hidden="1"/>
    <cellStyle name="Hiperlink Visitado" xfId="7503" builtinId="9" hidden="1"/>
    <cellStyle name="Hiperlink Visitado" xfId="7505" builtinId="9" hidden="1"/>
    <cellStyle name="Hiperlink Visitado" xfId="7507" builtinId="9" hidden="1"/>
    <cellStyle name="Hiperlink Visitado" xfId="7509" builtinId="9" hidden="1"/>
    <cellStyle name="Hiperlink Visitado" xfId="7511" builtinId="9" hidden="1"/>
    <cellStyle name="Hiperlink Visitado" xfId="7513" builtinId="9" hidden="1"/>
    <cellStyle name="Hiperlink Visitado" xfId="7515" builtinId="9" hidden="1"/>
    <cellStyle name="Hiperlink Visitado" xfId="7517" builtinId="9" hidden="1"/>
    <cellStyle name="Hiperlink Visitado" xfId="7519" builtinId="9" hidden="1"/>
    <cellStyle name="Hiperlink Visitado" xfId="7521" builtinId="9" hidden="1"/>
    <cellStyle name="Hiperlink Visitado" xfId="7523" builtinId="9" hidden="1"/>
    <cellStyle name="Hiperlink Visitado" xfId="7525" builtinId="9" hidden="1"/>
    <cellStyle name="Hiperlink Visitado" xfId="7527" builtinId="9" hidden="1"/>
    <cellStyle name="Hiperlink Visitado" xfId="7529" builtinId="9" hidden="1"/>
    <cellStyle name="Hiperlink Visitado" xfId="7531" builtinId="9" hidden="1"/>
    <cellStyle name="Hiperlink Visitado" xfId="7533" builtinId="9" hidden="1"/>
    <cellStyle name="Hiperlink Visitado" xfId="7535" builtinId="9" hidden="1"/>
    <cellStyle name="Hiperlink Visitado" xfId="7537" builtinId="9" hidden="1"/>
    <cellStyle name="Hiperlink Visitado" xfId="7539" builtinId="9" hidden="1"/>
    <cellStyle name="Hiperlink Visitado" xfId="7541" builtinId="9" hidden="1"/>
    <cellStyle name="Hiperlink Visitado" xfId="7543" builtinId="9" hidden="1"/>
    <cellStyle name="Hiperlink Visitado" xfId="7545" builtinId="9" hidden="1"/>
    <cellStyle name="Hiperlink Visitado" xfId="7547" builtinId="9" hidden="1"/>
    <cellStyle name="Hiperlink Visitado" xfId="7549" builtinId="9" hidden="1"/>
    <cellStyle name="Hiperlink Visitado" xfId="7551" builtinId="9" hidden="1"/>
    <cellStyle name="Hiperlink Visitado" xfId="7553" builtinId="9" hidden="1"/>
    <cellStyle name="Hiperlink Visitado" xfId="7555" builtinId="9" hidden="1"/>
    <cellStyle name="Hiperlink Visitado" xfId="7557" builtinId="9" hidden="1"/>
    <cellStyle name="Hiperlink Visitado" xfId="7559" builtinId="9" hidden="1"/>
    <cellStyle name="Hiperlink Visitado" xfId="7561" builtinId="9" hidden="1"/>
    <cellStyle name="Hiperlink Visitado" xfId="7563" builtinId="9" hidden="1"/>
    <cellStyle name="Hiperlink Visitado" xfId="7565" builtinId="9" hidden="1"/>
    <cellStyle name="Hiperlink Visitado" xfId="7567" builtinId="9" hidden="1"/>
    <cellStyle name="Hiperlink Visitado" xfId="7569" builtinId="9" hidden="1"/>
    <cellStyle name="Hiperlink Visitado" xfId="7571" builtinId="9" hidden="1"/>
    <cellStyle name="Hiperlink Visitado" xfId="7573" builtinId="9" hidden="1"/>
    <cellStyle name="Hiperlink Visitado" xfId="7575" builtinId="9" hidden="1"/>
    <cellStyle name="Hiperlink Visitado" xfId="7577" builtinId="9" hidden="1"/>
    <cellStyle name="Hiperlink Visitado" xfId="7579" builtinId="9" hidden="1"/>
    <cellStyle name="Hiperlink Visitado" xfId="7581" builtinId="9" hidden="1"/>
    <cellStyle name="Hiperlink Visitado" xfId="7583" builtinId="9" hidden="1"/>
    <cellStyle name="Hiperlink Visitado" xfId="7585" builtinId="9" hidden="1"/>
    <cellStyle name="Hiperlink Visitado" xfId="7587" builtinId="9" hidden="1"/>
    <cellStyle name="Hiperlink Visitado" xfId="7589" builtinId="9" hidden="1"/>
    <cellStyle name="Hiperlink Visitado" xfId="7591" builtinId="9" hidden="1"/>
    <cellStyle name="Hiperlink Visitado" xfId="7593" builtinId="9" hidden="1"/>
    <cellStyle name="Hiperlink Visitado" xfId="7595" builtinId="9" hidden="1"/>
    <cellStyle name="Hiperlink Visitado" xfId="7597" builtinId="9" hidden="1"/>
    <cellStyle name="Hiperlink Visitado" xfId="7599" builtinId="9" hidden="1"/>
    <cellStyle name="Hiperlink Visitado" xfId="7601" builtinId="9" hidden="1"/>
    <cellStyle name="Hiperlink Visitado" xfId="7603" builtinId="9" hidden="1"/>
    <cellStyle name="Hiperlink Visitado" xfId="7605" builtinId="9" hidden="1"/>
    <cellStyle name="Hiperlink Visitado" xfId="7607" builtinId="9" hidden="1"/>
    <cellStyle name="Hiperlink Visitado" xfId="7609" builtinId="9" hidden="1"/>
    <cellStyle name="Hiperlink Visitado" xfId="7611" builtinId="9" hidden="1"/>
    <cellStyle name="Hiperlink Visitado" xfId="7613" builtinId="9" hidden="1"/>
    <cellStyle name="Hiperlink Visitado" xfId="7615" builtinId="9" hidden="1"/>
    <cellStyle name="Hiperlink Visitado" xfId="7617" builtinId="9" hidden="1"/>
    <cellStyle name="Hiperlink Visitado" xfId="7619" builtinId="9" hidden="1"/>
    <cellStyle name="Hiperlink Visitado" xfId="7621" builtinId="9" hidden="1"/>
    <cellStyle name="Hiperlink Visitado" xfId="7623" builtinId="9" hidden="1"/>
    <cellStyle name="Hiperlink Visitado" xfId="7625" builtinId="9" hidden="1"/>
    <cellStyle name="Hiperlink Visitado" xfId="7627" builtinId="9" hidden="1"/>
    <cellStyle name="Hiperlink Visitado" xfId="7629" builtinId="9" hidden="1"/>
    <cellStyle name="Hiperlink Visitado" xfId="7631" builtinId="9" hidden="1"/>
    <cellStyle name="Hiperlink Visitado" xfId="7633" builtinId="9" hidden="1"/>
    <cellStyle name="Hiperlink Visitado" xfId="7635" builtinId="9" hidden="1"/>
    <cellStyle name="Hiperlink Visitado" xfId="7637" builtinId="9" hidden="1"/>
    <cellStyle name="Hiperlink Visitado" xfId="7639" builtinId="9" hidden="1"/>
    <cellStyle name="Hiperlink Visitado" xfId="7641" builtinId="9" hidden="1"/>
    <cellStyle name="Hiperlink Visitado" xfId="7643" builtinId="9" hidden="1"/>
    <cellStyle name="Hiperlink Visitado" xfId="7645" builtinId="9" hidden="1"/>
    <cellStyle name="Hiperlink Visitado" xfId="7647" builtinId="9" hidden="1"/>
    <cellStyle name="Hiperlink Visitado" xfId="7649" builtinId="9" hidden="1"/>
    <cellStyle name="Hiperlink Visitado" xfId="7651" builtinId="9" hidden="1"/>
    <cellStyle name="Hiperlink Visitado" xfId="7653" builtinId="9" hidden="1"/>
    <cellStyle name="Hiperlink Visitado" xfId="7655" builtinId="9" hidden="1"/>
    <cellStyle name="Hiperlink Visitado" xfId="7657" builtinId="9" hidden="1"/>
    <cellStyle name="Hiperlink Visitado" xfId="7659" builtinId="9" hidden="1"/>
    <cellStyle name="Hiperlink Visitado" xfId="7661" builtinId="9" hidden="1"/>
    <cellStyle name="Hiperlink Visitado" xfId="7663" builtinId="9" hidden="1"/>
    <cellStyle name="Hiperlink Visitado" xfId="7665" builtinId="9" hidden="1"/>
    <cellStyle name="Hiperlink Visitado" xfId="7667" builtinId="9" hidden="1"/>
    <cellStyle name="Hiperlink Visitado" xfId="7669" builtinId="9" hidden="1"/>
    <cellStyle name="Hiperlink Visitado" xfId="7671" builtinId="9" hidden="1"/>
    <cellStyle name="Hiperlink Visitado" xfId="7673" builtinId="9" hidden="1"/>
    <cellStyle name="Hiperlink Visitado" xfId="7675" builtinId="9" hidden="1"/>
    <cellStyle name="Hiperlink Visitado" xfId="7677" builtinId="9" hidden="1"/>
    <cellStyle name="Hiperlink Visitado" xfId="7679" builtinId="9" hidden="1"/>
    <cellStyle name="Hiperlink Visitado" xfId="7681" builtinId="9" hidden="1"/>
    <cellStyle name="Hiperlink Visitado" xfId="7683" builtinId="9" hidden="1"/>
    <cellStyle name="Hiperlink Visitado" xfId="7685" builtinId="9" hidden="1"/>
    <cellStyle name="Hiperlink Visitado" xfId="7687" builtinId="9" hidden="1"/>
    <cellStyle name="Hiperlink Visitado" xfId="7689" builtinId="9" hidden="1"/>
    <cellStyle name="Hiperlink Visitado" xfId="7691" builtinId="9" hidden="1"/>
    <cellStyle name="Hiperlink Visitado" xfId="7693" builtinId="9" hidden="1"/>
    <cellStyle name="Hiperlink Visitado" xfId="7695" builtinId="9" hidden="1"/>
    <cellStyle name="Hiperlink Visitado" xfId="7697" builtinId="9" hidden="1"/>
    <cellStyle name="Hiperlink Visitado" xfId="7699" builtinId="9" hidden="1"/>
    <cellStyle name="Hiperlink Visitado" xfId="7701" builtinId="9" hidden="1"/>
    <cellStyle name="Hiperlink Visitado" xfId="7703" builtinId="9" hidden="1"/>
    <cellStyle name="Hiperlink Visitado" xfId="7705" builtinId="9" hidden="1"/>
    <cellStyle name="Hiperlink Visitado" xfId="7707" builtinId="9" hidden="1"/>
    <cellStyle name="Hiperlink Visitado" xfId="7709" builtinId="9" hidden="1"/>
    <cellStyle name="Hiperlink Visitado" xfId="7711" builtinId="9" hidden="1"/>
    <cellStyle name="Hiperlink Visitado" xfId="7713" builtinId="9" hidden="1"/>
    <cellStyle name="Hiperlink Visitado" xfId="7715" builtinId="9" hidden="1"/>
    <cellStyle name="Hiperlink Visitado" xfId="7717" builtinId="9" hidden="1"/>
    <cellStyle name="Hiperlink Visitado" xfId="7719" builtinId="9" hidden="1"/>
    <cellStyle name="Hiperlink Visitado" xfId="7721" builtinId="9" hidden="1"/>
    <cellStyle name="Hiperlink Visitado" xfId="7723" builtinId="9" hidden="1"/>
    <cellStyle name="Hiperlink Visitado" xfId="7725" builtinId="9" hidden="1"/>
    <cellStyle name="Hiperlink Visitado" xfId="7727" builtinId="9" hidden="1"/>
    <cellStyle name="Hiperlink Visitado" xfId="7729" builtinId="9" hidden="1"/>
    <cellStyle name="Hiperlink Visitado" xfId="7731" builtinId="9" hidden="1"/>
    <cellStyle name="Hiperlink Visitado" xfId="7733" builtinId="9" hidden="1"/>
    <cellStyle name="Hiperlink Visitado" xfId="7735" builtinId="9" hidden="1"/>
    <cellStyle name="Hiperlink Visitado" xfId="7737" builtinId="9" hidden="1"/>
    <cellStyle name="Hiperlink Visitado" xfId="7739" builtinId="9" hidden="1"/>
    <cellStyle name="Hiperlink Visitado" xfId="7741" builtinId="9" hidden="1"/>
    <cellStyle name="Hiperlink Visitado" xfId="7743" builtinId="9" hidden="1"/>
    <cellStyle name="Hiperlink Visitado" xfId="7745" builtinId="9" hidden="1"/>
    <cellStyle name="Hiperlink Visitado" xfId="7747" builtinId="9" hidden="1"/>
    <cellStyle name="Hiperlink Visitado" xfId="7749" builtinId="9" hidden="1"/>
    <cellStyle name="Hiperlink Visitado" xfId="7751" builtinId="9" hidden="1"/>
    <cellStyle name="Hiperlink Visitado" xfId="7753" builtinId="9" hidden="1"/>
    <cellStyle name="Hiperlink Visitado" xfId="7755" builtinId="9" hidden="1"/>
    <cellStyle name="Hiperlink Visitado" xfId="7757" builtinId="9" hidden="1"/>
    <cellStyle name="Hiperlink Visitado" xfId="7759" builtinId="9" hidden="1"/>
    <cellStyle name="Hiperlink Visitado" xfId="7761" builtinId="9" hidden="1"/>
    <cellStyle name="Hiperlink Visitado" xfId="7763" builtinId="9" hidden="1"/>
    <cellStyle name="Hiperlink Visitado" xfId="7765" builtinId="9" hidden="1"/>
    <cellStyle name="Hiperlink Visitado" xfId="7767" builtinId="9" hidden="1"/>
    <cellStyle name="Hiperlink Visitado" xfId="7769" builtinId="9" hidden="1"/>
    <cellStyle name="Hiperlink Visitado" xfId="7771" builtinId="9" hidden="1"/>
    <cellStyle name="Hiperlink Visitado" xfId="7773" builtinId="9" hidden="1"/>
    <cellStyle name="Hiperlink Visitado" xfId="7775" builtinId="9" hidden="1"/>
    <cellStyle name="Hiperlink Visitado" xfId="7777" builtinId="9" hidden="1"/>
    <cellStyle name="Hiperlink Visitado" xfId="7779" builtinId="9" hidden="1"/>
    <cellStyle name="Hiperlink Visitado" xfId="7781" builtinId="9" hidden="1"/>
    <cellStyle name="Hiperlink Visitado" xfId="7783" builtinId="9" hidden="1"/>
    <cellStyle name="Hiperlink Visitado" xfId="7785" builtinId="9" hidden="1"/>
    <cellStyle name="Hiperlink Visitado" xfId="7787" builtinId="9" hidden="1"/>
    <cellStyle name="Hiperlink Visitado" xfId="7789" builtinId="9" hidden="1"/>
    <cellStyle name="Hiperlink Visitado" xfId="7791" builtinId="9" hidden="1"/>
    <cellStyle name="Hiperlink Visitado" xfId="7793" builtinId="9" hidden="1"/>
    <cellStyle name="Hiperlink Visitado" xfId="7795" builtinId="9" hidden="1"/>
    <cellStyle name="Hiperlink Visitado" xfId="7797" builtinId="9" hidden="1"/>
    <cellStyle name="Hiperlink Visitado" xfId="7799" builtinId="9" hidden="1"/>
    <cellStyle name="Hiperlink Visitado" xfId="7801" builtinId="9" hidden="1"/>
    <cellStyle name="Hiperlink Visitado" xfId="7803" builtinId="9" hidden="1"/>
    <cellStyle name="Hiperlink Visitado" xfId="7805" builtinId="9" hidden="1"/>
    <cellStyle name="Hiperlink Visitado" xfId="7807" builtinId="9" hidden="1"/>
    <cellStyle name="Hiperlink Visitado" xfId="7809" builtinId="9" hidden="1"/>
    <cellStyle name="Hiperlink Visitado" xfId="7811" builtinId="9" hidden="1"/>
    <cellStyle name="Hiperlink Visitado" xfId="7813" builtinId="9" hidden="1"/>
    <cellStyle name="Hiperlink Visitado" xfId="7815" builtinId="9" hidden="1"/>
    <cellStyle name="Hiperlink Visitado" xfId="7817" builtinId="9" hidden="1"/>
    <cellStyle name="Hiperlink Visitado" xfId="7819" builtinId="9" hidden="1"/>
    <cellStyle name="Hiperlink Visitado" xfId="7821" builtinId="9" hidden="1"/>
    <cellStyle name="Hiperlink Visitado" xfId="7823" builtinId="9" hidden="1"/>
    <cellStyle name="Hiperlink Visitado" xfId="7825" builtinId="9" hidden="1"/>
    <cellStyle name="Hiperlink Visitado" xfId="7827" builtinId="9" hidden="1"/>
    <cellStyle name="Hiperlink Visitado" xfId="7829" builtinId="9" hidden="1"/>
    <cellStyle name="Hiperlink Visitado" xfId="7831" builtinId="9" hidden="1"/>
    <cellStyle name="Hiperlink Visitado" xfId="7833" builtinId="9" hidden="1"/>
    <cellStyle name="Hiperlink Visitado" xfId="7835" builtinId="9" hidden="1"/>
    <cellStyle name="Hiperlink Visitado" xfId="7837" builtinId="9" hidden="1"/>
    <cellStyle name="Hiperlink Visitado" xfId="7839" builtinId="9" hidden="1"/>
    <cellStyle name="Hiperlink Visitado" xfId="7841" builtinId="9" hidden="1"/>
    <cellStyle name="Hiperlink Visitado" xfId="7843" builtinId="9" hidden="1"/>
    <cellStyle name="Hiperlink Visitado" xfId="7845" builtinId="9" hidden="1"/>
    <cellStyle name="Hiperlink Visitado" xfId="7847" builtinId="9" hidden="1"/>
    <cellStyle name="Hiperlink Visitado" xfId="7849" builtinId="9" hidden="1"/>
    <cellStyle name="Hiperlink Visitado" xfId="7851" builtinId="9" hidden="1"/>
    <cellStyle name="Hiperlink Visitado" xfId="7853" builtinId="9" hidden="1"/>
    <cellStyle name="Hiperlink Visitado" xfId="7855" builtinId="9" hidden="1"/>
    <cellStyle name="Hiperlink Visitado" xfId="7857" builtinId="9" hidden="1"/>
    <cellStyle name="Hiperlink Visitado" xfId="7859" builtinId="9" hidden="1"/>
    <cellStyle name="Hiperlink Visitado" xfId="7861" builtinId="9" hidden="1"/>
    <cellStyle name="Hiperlink Visitado" xfId="7863" builtinId="9" hidden="1"/>
    <cellStyle name="Hiperlink Visitado" xfId="7865" builtinId="9" hidden="1"/>
    <cellStyle name="Hiperlink Visitado" xfId="7867" builtinId="9" hidden="1"/>
    <cellStyle name="Hiperlink Visitado" xfId="7869" builtinId="9" hidden="1"/>
    <cellStyle name="Hiperlink Visitado" xfId="7871" builtinId="9" hidden="1"/>
    <cellStyle name="Hiperlink Visitado" xfId="7873" builtinId="9" hidden="1"/>
    <cellStyle name="Hiperlink Visitado" xfId="7875" builtinId="9" hidden="1"/>
    <cellStyle name="Hiperlink Visitado" xfId="7877" builtinId="9" hidden="1"/>
    <cellStyle name="Hiperlink Visitado" xfId="7879" builtinId="9" hidden="1"/>
    <cellStyle name="Hiperlink Visitado" xfId="7881" builtinId="9" hidden="1"/>
    <cellStyle name="Hiperlink Visitado" xfId="7883" builtinId="9" hidden="1"/>
    <cellStyle name="Hiperlink Visitado" xfId="7885" builtinId="9" hidden="1"/>
    <cellStyle name="Hiperlink Visitado" xfId="7887" builtinId="9" hidden="1"/>
    <cellStyle name="Hiperlink Visitado" xfId="7889" builtinId="9" hidden="1"/>
    <cellStyle name="Hiperlink Visitado" xfId="7891" builtinId="9" hidden="1"/>
    <cellStyle name="Hiperlink Visitado" xfId="7893" builtinId="9" hidden="1"/>
    <cellStyle name="Hiperlink Visitado" xfId="7895" builtinId="9" hidden="1"/>
    <cellStyle name="Hiperlink Visitado" xfId="7897" builtinId="9" hidden="1"/>
    <cellStyle name="Hiperlink Visitado" xfId="7899" builtinId="9" hidden="1"/>
    <cellStyle name="Hiperlink Visitado" xfId="7901" builtinId="9" hidden="1"/>
    <cellStyle name="Hiperlink Visitado" xfId="7903" builtinId="9" hidden="1"/>
    <cellStyle name="Hiperlink Visitado" xfId="7905" builtinId="9" hidden="1"/>
    <cellStyle name="Hiperlink Visitado" xfId="7907" builtinId="9" hidden="1"/>
    <cellStyle name="Hiperlink Visitado" xfId="7909" builtinId="9" hidden="1"/>
    <cellStyle name="Hiperlink Visitado" xfId="7911" builtinId="9" hidden="1"/>
    <cellStyle name="Hiperlink Visitado" xfId="7913" builtinId="9" hidden="1"/>
    <cellStyle name="Hiperlink Visitado" xfId="7915" builtinId="9" hidden="1"/>
    <cellStyle name="Hiperlink Visitado" xfId="7917" builtinId="9" hidden="1"/>
    <cellStyle name="Hiperlink Visitado" xfId="7919" builtinId="9" hidden="1"/>
    <cellStyle name="Hiperlink Visitado" xfId="7921" builtinId="9" hidden="1"/>
    <cellStyle name="Hiperlink Visitado" xfId="7923" builtinId="9" hidden="1"/>
    <cellStyle name="Hiperlink Visitado" xfId="7925" builtinId="9" hidden="1"/>
    <cellStyle name="Hiperlink Visitado" xfId="7927" builtinId="9" hidden="1"/>
    <cellStyle name="Hiperlink Visitado" xfId="7929" builtinId="9" hidden="1"/>
    <cellStyle name="Hiperlink Visitado" xfId="7931" builtinId="9" hidden="1"/>
    <cellStyle name="Hiperlink Visitado" xfId="7933" builtinId="9" hidden="1"/>
    <cellStyle name="Hiperlink Visitado" xfId="7935" builtinId="9" hidden="1"/>
    <cellStyle name="Hiperlink Visitado" xfId="7937" builtinId="9" hidden="1"/>
    <cellStyle name="Hiperlink Visitado" xfId="7939" builtinId="9" hidden="1"/>
    <cellStyle name="Hiperlink Visitado" xfId="7941" builtinId="9" hidden="1"/>
    <cellStyle name="Hiperlink Visitado" xfId="7943" builtinId="9" hidden="1"/>
    <cellStyle name="Hiperlink Visitado" xfId="7945" builtinId="9" hidden="1"/>
    <cellStyle name="Hiperlink Visitado" xfId="7947" builtinId="9" hidden="1"/>
    <cellStyle name="Hiperlink Visitado" xfId="7949" builtinId="9" hidden="1"/>
    <cellStyle name="Hiperlink Visitado" xfId="7951" builtinId="9" hidden="1"/>
    <cellStyle name="Hiperlink Visitado" xfId="7953" builtinId="9" hidden="1"/>
    <cellStyle name="Hiperlink Visitado" xfId="7955" builtinId="9" hidden="1"/>
    <cellStyle name="Hiperlink Visitado" xfId="7957" builtinId="9" hidden="1"/>
    <cellStyle name="Hiperlink Visitado" xfId="7959" builtinId="9" hidden="1"/>
    <cellStyle name="Hiperlink Visitado" xfId="7961" builtinId="9" hidden="1"/>
    <cellStyle name="Hiperlink Visitado" xfId="7963" builtinId="9" hidden="1"/>
    <cellStyle name="Hiperlink Visitado" xfId="7965" builtinId="9" hidden="1"/>
    <cellStyle name="Hiperlink Visitado" xfId="7967" builtinId="9" hidden="1"/>
    <cellStyle name="Hiperlink Visitado" xfId="7969" builtinId="9" hidden="1"/>
    <cellStyle name="Hiperlink Visitado" xfId="7971" builtinId="9" hidden="1"/>
    <cellStyle name="Hiperlink Visitado" xfId="7973" builtinId="9" hidden="1"/>
    <cellStyle name="Hiperlink Visitado" xfId="7975" builtinId="9" hidden="1"/>
    <cellStyle name="Hiperlink Visitado" xfId="7977" builtinId="9" hidden="1"/>
    <cellStyle name="Hiperlink Visitado" xfId="7979" builtinId="9" hidden="1"/>
    <cellStyle name="Hiperlink Visitado" xfId="7981" builtinId="9" hidden="1"/>
    <cellStyle name="Hiperlink Visitado" xfId="7983" builtinId="9" hidden="1"/>
    <cellStyle name="Hiperlink Visitado" xfId="7985" builtinId="9" hidden="1"/>
    <cellStyle name="Hiperlink Visitado" xfId="7987" builtinId="9" hidden="1"/>
    <cellStyle name="Hiperlink Visitado" xfId="7989" builtinId="9" hidden="1"/>
    <cellStyle name="Hiperlink Visitado" xfId="7991" builtinId="9" hidden="1"/>
    <cellStyle name="Hiperlink Visitado" xfId="7993" builtinId="9" hidden="1"/>
    <cellStyle name="Hiperlink Visitado" xfId="7995" builtinId="9" hidden="1"/>
    <cellStyle name="Hiperlink Visitado" xfId="7997" builtinId="9" hidden="1"/>
    <cellStyle name="Hiperlink Visitado" xfId="7999" builtinId="9" hidden="1"/>
    <cellStyle name="Hiperlink Visitado" xfId="8001" builtinId="9" hidden="1"/>
    <cellStyle name="Hiperlink Visitado" xfId="8003" builtinId="9" hidden="1"/>
    <cellStyle name="Hiperlink Visitado" xfId="8005" builtinId="9" hidden="1"/>
    <cellStyle name="Hiperlink Visitado" xfId="8007" builtinId="9" hidden="1"/>
    <cellStyle name="Hiperlink Visitado" xfId="8009" builtinId="9" hidden="1"/>
    <cellStyle name="Hiperlink Visitado" xfId="8011" builtinId="9" hidden="1"/>
    <cellStyle name="Hiperlink Visitado" xfId="8013" builtinId="9" hidden="1"/>
    <cellStyle name="Hiperlink Visitado" xfId="8015" builtinId="9" hidden="1"/>
    <cellStyle name="Hiperlink Visitado" xfId="8017" builtinId="9" hidden="1"/>
    <cellStyle name="Hiperlink Visitado" xfId="8019" builtinId="9" hidden="1"/>
    <cellStyle name="Hiperlink Visitado" xfId="8021" builtinId="9" hidden="1"/>
    <cellStyle name="Hiperlink Visitado" xfId="8023" builtinId="9" hidden="1"/>
    <cellStyle name="Hiperlink Visitado" xfId="8025" builtinId="9" hidden="1"/>
    <cellStyle name="Hiperlink Visitado" xfId="8027" builtinId="9" hidden="1"/>
    <cellStyle name="Hiperlink Visitado" xfId="8029" builtinId="9" hidden="1"/>
    <cellStyle name="Hiperlink Visitado" xfId="8031" builtinId="9" hidden="1"/>
    <cellStyle name="Hiperlink Visitado" xfId="8033" builtinId="9" hidden="1"/>
    <cellStyle name="Hiperlink Visitado" xfId="8035" builtinId="9" hidden="1"/>
    <cellStyle name="Hiperlink Visitado" xfId="8037" builtinId="9" hidden="1"/>
    <cellStyle name="Hiperlink Visitado" xfId="8039" builtinId="9" hidden="1"/>
    <cellStyle name="Hiperlink Visitado" xfId="8041" builtinId="9" hidden="1"/>
    <cellStyle name="Hiperlink Visitado" xfId="8043" builtinId="9" hidden="1"/>
    <cellStyle name="Hiperlink Visitado" xfId="8045" builtinId="9" hidden="1"/>
    <cellStyle name="Hiperlink Visitado" xfId="8047" builtinId="9" hidden="1"/>
    <cellStyle name="Hiperlink Visitado" xfId="8049" builtinId="9" hidden="1"/>
    <cellStyle name="Hiperlink Visitado" xfId="8051" builtinId="9" hidden="1"/>
    <cellStyle name="Hiperlink Visitado" xfId="8053" builtinId="9" hidden="1"/>
    <cellStyle name="Hiperlink Visitado" xfId="8055" builtinId="9" hidden="1"/>
    <cellStyle name="Hiperlink Visitado" xfId="8057" builtinId="9" hidden="1"/>
    <cellStyle name="Hiperlink Visitado" xfId="8059" builtinId="9" hidden="1"/>
    <cellStyle name="Hiperlink Visitado" xfId="8061" builtinId="9" hidden="1"/>
    <cellStyle name="Hiperlink Visitado" xfId="8063" builtinId="9" hidden="1"/>
    <cellStyle name="Hiperlink Visitado" xfId="8065" builtinId="9" hidden="1"/>
    <cellStyle name="Hiperlink Visitado" xfId="8067" builtinId="9" hidden="1"/>
    <cellStyle name="Hiperlink Visitado" xfId="8069" builtinId="9" hidden="1"/>
    <cellStyle name="Hiperlink Visitado" xfId="8071" builtinId="9" hidden="1"/>
    <cellStyle name="Hiperlink Visitado" xfId="8073" builtinId="9" hidden="1"/>
    <cellStyle name="Hiperlink Visitado" xfId="8075" builtinId="9" hidden="1"/>
    <cellStyle name="Hiperlink Visitado" xfId="8077" builtinId="9" hidden="1"/>
    <cellStyle name="Hiperlink Visitado" xfId="8079" builtinId="9" hidden="1"/>
    <cellStyle name="Hiperlink Visitado" xfId="8081" builtinId="9" hidden="1"/>
    <cellStyle name="Hiperlink Visitado" xfId="8083" builtinId="9" hidden="1"/>
    <cellStyle name="Hiperlink Visitado" xfId="8085" builtinId="9" hidden="1"/>
    <cellStyle name="Hiperlink Visitado" xfId="8087" builtinId="9" hidden="1"/>
    <cellStyle name="Hiperlink Visitado" xfId="8089" builtinId="9" hidden="1"/>
    <cellStyle name="Hiperlink Visitado" xfId="8091" builtinId="9" hidden="1"/>
    <cellStyle name="Hiperlink Visitado" xfId="8093" builtinId="9" hidden="1"/>
    <cellStyle name="Hiperlink Visitado" xfId="8095" builtinId="9" hidden="1"/>
    <cellStyle name="Hiperlink Visitado" xfId="8097" builtinId="9" hidden="1"/>
    <cellStyle name="Hiperlink Visitado" xfId="8099" builtinId="9" hidden="1"/>
    <cellStyle name="Hiperlink Visitado" xfId="8101" builtinId="9" hidden="1"/>
    <cellStyle name="Hiperlink Visitado" xfId="8103" builtinId="9" hidden="1"/>
    <cellStyle name="Hiperlink Visitado" xfId="8105" builtinId="9" hidden="1"/>
    <cellStyle name="Hiperlink Visitado" xfId="8107" builtinId="9" hidden="1"/>
    <cellStyle name="Hiperlink Visitado" xfId="8109" builtinId="9" hidden="1"/>
    <cellStyle name="Hiperlink Visitado" xfId="8111" builtinId="9" hidden="1"/>
    <cellStyle name="Hiperlink Visitado" xfId="8113" builtinId="9" hidden="1"/>
    <cellStyle name="Hiperlink Visitado" xfId="8115" builtinId="9" hidden="1"/>
    <cellStyle name="Hiperlink Visitado" xfId="8117" builtinId="9" hidden="1"/>
    <cellStyle name="Hiperlink Visitado" xfId="8119" builtinId="9" hidden="1"/>
    <cellStyle name="Hiperlink Visitado" xfId="8121" builtinId="9" hidden="1"/>
    <cellStyle name="Hiperlink Visitado" xfId="8123" builtinId="9" hidden="1"/>
    <cellStyle name="Hiperlink Visitado" xfId="8125" builtinId="9" hidden="1"/>
    <cellStyle name="Hiperlink Visitado" xfId="8127" builtinId="9" hidden="1"/>
    <cellStyle name="Hiperlink Visitado" xfId="8129" builtinId="9" hidden="1"/>
    <cellStyle name="Hiperlink Visitado" xfId="8131" builtinId="9" hidden="1"/>
    <cellStyle name="Hiperlink Visitado" xfId="8133" builtinId="9" hidden="1"/>
    <cellStyle name="Hiperlink Visitado" xfId="8135" builtinId="9" hidden="1"/>
    <cellStyle name="Hiperlink Visitado" xfId="8137" builtinId="9" hidden="1"/>
    <cellStyle name="Hiperlink Visitado" xfId="8139" builtinId="9" hidden="1"/>
    <cellStyle name="Hiperlink Visitado" xfId="8141" builtinId="9" hidden="1"/>
    <cellStyle name="Hiperlink Visitado" xfId="8143" builtinId="9" hidden="1"/>
    <cellStyle name="Hiperlink Visitado" xfId="8145" builtinId="9" hidden="1"/>
    <cellStyle name="Hiperlink Visitado" xfId="8147" builtinId="9" hidden="1"/>
    <cellStyle name="Hiperlink Visitado" xfId="8149" builtinId="9" hidden="1"/>
    <cellStyle name="Hiperlink Visitado" xfId="8151" builtinId="9" hidden="1"/>
    <cellStyle name="Hiperlink Visitado" xfId="8153" builtinId="9" hidden="1"/>
    <cellStyle name="Hiperlink Visitado" xfId="8155" builtinId="9" hidden="1"/>
    <cellStyle name="Hiperlink Visitado" xfId="8157" builtinId="9" hidden="1"/>
    <cellStyle name="Hiperlink Visitado" xfId="8159" builtinId="9" hidden="1"/>
    <cellStyle name="Hiperlink Visitado" xfId="8161" builtinId="9" hidden="1"/>
    <cellStyle name="Hiperlink Visitado" xfId="8163" builtinId="9" hidden="1"/>
    <cellStyle name="Hiperlink Visitado" xfId="8165" builtinId="9" hidden="1"/>
    <cellStyle name="Hiperlink Visitado" xfId="8167" builtinId="9" hidden="1"/>
    <cellStyle name="Hiperlink Visitado" xfId="8169" builtinId="9" hidden="1"/>
    <cellStyle name="Hiperlink Visitado" xfId="8171" builtinId="9" hidden="1"/>
    <cellStyle name="Hiperlink Visitado" xfId="8173" builtinId="9" hidden="1"/>
    <cellStyle name="Hiperlink Visitado" xfId="8175" builtinId="9" hidden="1"/>
    <cellStyle name="Hiperlink Visitado" xfId="8177" builtinId="9" hidden="1"/>
    <cellStyle name="Hiperlink Visitado" xfId="8179" builtinId="9" hidden="1"/>
    <cellStyle name="Hiperlink Visitado" xfId="8181" builtinId="9" hidden="1"/>
    <cellStyle name="Hiperlink Visitado" xfId="8183" builtinId="9" hidden="1"/>
    <cellStyle name="Hiperlink Visitado" xfId="8185" builtinId="9" hidden="1"/>
    <cellStyle name="Hiperlink Visitado" xfId="8187" builtinId="9" hidden="1"/>
    <cellStyle name="Hiperlink Visitado" xfId="8189" builtinId="9" hidden="1"/>
    <cellStyle name="Hiperlink Visitado" xfId="8191" builtinId="9" hidden="1"/>
    <cellStyle name="Hiperlink Visitado" xfId="8193" builtinId="9" hidden="1"/>
    <cellStyle name="Hiperlink Visitado" xfId="8195" builtinId="9" hidden="1"/>
    <cellStyle name="Hiperlink Visitado" xfId="8197" builtinId="9" hidden="1"/>
    <cellStyle name="Hiperlink Visitado" xfId="8199" builtinId="9" hidden="1"/>
    <cellStyle name="Hiperlink Visitado" xfId="8201" builtinId="9" hidden="1"/>
    <cellStyle name="Hiperlink Visitado" xfId="8203" builtinId="9" hidden="1"/>
    <cellStyle name="Hiperlink Visitado" xfId="8205" builtinId="9" hidden="1"/>
    <cellStyle name="Hiperlink Visitado" xfId="8207" builtinId="9" hidden="1"/>
    <cellStyle name="Hiperlink Visitado" xfId="8209" builtinId="9" hidden="1"/>
    <cellStyle name="Hiperlink Visitado" xfId="8211" builtinId="9" hidden="1"/>
    <cellStyle name="Hiperlink Visitado" xfId="8213" builtinId="9" hidden="1"/>
    <cellStyle name="Hiperlink Visitado" xfId="8215" builtinId="9" hidden="1"/>
    <cellStyle name="Hiperlink Visitado" xfId="8217" builtinId="9" hidden="1"/>
    <cellStyle name="Hiperlink Visitado" xfId="8219" builtinId="9" hidden="1"/>
    <cellStyle name="Hiperlink Visitado" xfId="8221" builtinId="9" hidden="1"/>
    <cellStyle name="Hiperlink Visitado" xfId="8223" builtinId="9" hidden="1"/>
    <cellStyle name="Hiperlink Visitado" xfId="8225" builtinId="9" hidden="1"/>
    <cellStyle name="Hiperlink Visitado" xfId="8227" builtinId="9" hidden="1"/>
    <cellStyle name="Hiperlink Visitado" xfId="8229" builtinId="9" hidden="1"/>
    <cellStyle name="Hiperlink Visitado" xfId="8231" builtinId="9" hidden="1"/>
    <cellStyle name="Hiperlink Visitado" xfId="8233" builtinId="9" hidden="1"/>
    <cellStyle name="Hiperlink Visitado" xfId="8235" builtinId="9" hidden="1"/>
    <cellStyle name="Hiperlink Visitado" xfId="8237" builtinId="9" hidden="1"/>
    <cellStyle name="Hiperlink Visitado" xfId="8239" builtinId="9" hidden="1"/>
    <cellStyle name="Hiperlink Visitado" xfId="8241" builtinId="9" hidden="1"/>
    <cellStyle name="Hiperlink Visitado" xfId="8243" builtinId="9" hidden="1"/>
    <cellStyle name="Hiperlink Visitado" xfId="8245" builtinId="9" hidden="1"/>
    <cellStyle name="Hiperlink Visitado" xfId="8247" builtinId="9" hidden="1"/>
    <cellStyle name="Hiperlink Visitado" xfId="8249" builtinId="9" hidden="1"/>
    <cellStyle name="Hiperlink Visitado" xfId="8251" builtinId="9" hidden="1"/>
    <cellStyle name="Hiperlink Visitado" xfId="8253" builtinId="9" hidden="1"/>
    <cellStyle name="Hiperlink Visitado" xfId="8255" builtinId="9" hidden="1"/>
    <cellStyle name="Hiperlink Visitado" xfId="8257" builtinId="9" hidden="1"/>
    <cellStyle name="Hiperlink Visitado" xfId="8259" builtinId="9" hidden="1"/>
    <cellStyle name="Hiperlink Visitado" xfId="8261" builtinId="9" hidden="1"/>
    <cellStyle name="Hiperlink Visitado" xfId="8263" builtinId="9" hidden="1"/>
    <cellStyle name="Hiperlink Visitado" xfId="8265" builtinId="9" hidden="1"/>
    <cellStyle name="Hiperlink Visitado" xfId="8267" builtinId="9" hidden="1"/>
    <cellStyle name="Hiperlink Visitado" xfId="8269" builtinId="9" hidden="1"/>
    <cellStyle name="Hiperlink Visitado" xfId="8271" builtinId="9" hidden="1"/>
    <cellStyle name="Hiperlink Visitado" xfId="8273" builtinId="9" hidden="1"/>
    <cellStyle name="Hiperlink Visitado" xfId="8275" builtinId="9" hidden="1"/>
    <cellStyle name="Hiperlink Visitado" xfId="8277" builtinId="9" hidden="1"/>
    <cellStyle name="Hiperlink Visitado" xfId="8279" builtinId="9" hidden="1"/>
    <cellStyle name="Hiperlink Visitado" xfId="8281" builtinId="9" hidden="1"/>
    <cellStyle name="Hiperlink Visitado" xfId="8283" builtinId="9" hidden="1"/>
    <cellStyle name="Hiperlink Visitado" xfId="8285" builtinId="9" hidden="1"/>
    <cellStyle name="Hiperlink Visitado" xfId="8287" builtinId="9" hidden="1"/>
    <cellStyle name="Hiperlink Visitado" xfId="8289" builtinId="9" hidden="1"/>
    <cellStyle name="Hiperlink Visitado" xfId="8291" builtinId="9" hidden="1"/>
    <cellStyle name="Hiperlink Visitado" xfId="8293" builtinId="9" hidden="1"/>
    <cellStyle name="Hiperlink Visitado" xfId="8295" builtinId="9" hidden="1"/>
    <cellStyle name="Hiperlink Visitado" xfId="8297" builtinId="9" hidden="1"/>
    <cellStyle name="Hiperlink Visitado" xfId="8299" builtinId="9" hidden="1"/>
    <cellStyle name="Hiperlink Visitado" xfId="8301" builtinId="9" hidden="1"/>
    <cellStyle name="Hiperlink Visitado" xfId="8303" builtinId="9" hidden="1"/>
    <cellStyle name="Hiperlink Visitado" xfId="8305" builtinId="9" hidden="1"/>
    <cellStyle name="Hiperlink Visitado" xfId="8307" builtinId="9" hidden="1"/>
    <cellStyle name="Hiperlink Visitado" xfId="8309" builtinId="9" hidden="1"/>
    <cellStyle name="Hiperlink Visitado" xfId="8311" builtinId="9" hidden="1"/>
    <cellStyle name="Hiperlink Visitado" xfId="8313" builtinId="9" hidden="1"/>
    <cellStyle name="Hiperlink Visitado" xfId="8315" builtinId="9" hidden="1"/>
    <cellStyle name="Hiperlink Visitado" xfId="8317" builtinId="9" hidden="1"/>
    <cellStyle name="Hiperlink Visitado" xfId="8319" builtinId="9" hidden="1"/>
    <cellStyle name="Hiperlink Visitado" xfId="8321" builtinId="9" hidden="1"/>
    <cellStyle name="Hiperlink Visitado" xfId="8323" builtinId="9" hidden="1"/>
    <cellStyle name="Hiperlink Visitado" xfId="8325" builtinId="9" hidden="1"/>
    <cellStyle name="Hiperlink Visitado" xfId="8327" builtinId="9" hidden="1"/>
    <cellStyle name="Hiperlink Visitado" xfId="8329" builtinId="9" hidden="1"/>
    <cellStyle name="Hiperlink Visitado" xfId="8331" builtinId="9" hidden="1"/>
    <cellStyle name="Hiperlink Visitado" xfId="8333" builtinId="9" hidden="1"/>
    <cellStyle name="Hiperlink Visitado" xfId="8335" builtinId="9" hidden="1"/>
    <cellStyle name="Hiperlink Visitado" xfId="8337" builtinId="9" hidden="1"/>
    <cellStyle name="Hiperlink Visitado" xfId="8339" builtinId="9" hidden="1"/>
    <cellStyle name="Hiperlink Visitado" xfId="8341" builtinId="9" hidden="1"/>
    <cellStyle name="Hiperlink Visitado" xfId="8343" builtinId="9" hidden="1"/>
    <cellStyle name="Hiperlink Visitado" xfId="8345" builtinId="9" hidden="1"/>
    <cellStyle name="Hiperlink Visitado" xfId="8347" builtinId="9" hidden="1"/>
    <cellStyle name="Hiperlink Visitado" xfId="8349" builtinId="9" hidden="1"/>
    <cellStyle name="Hiperlink Visitado" xfId="8351" builtinId="9" hidden="1"/>
    <cellStyle name="Hiperlink Visitado" xfId="8353" builtinId="9" hidden="1"/>
    <cellStyle name="Hiperlink Visitado" xfId="8355" builtinId="9" hidden="1"/>
    <cellStyle name="Hiperlink Visitado" xfId="8357" builtinId="9" hidden="1"/>
    <cellStyle name="Hiperlink Visitado" xfId="8359" builtinId="9" hidden="1"/>
    <cellStyle name="Hiperlink Visitado" xfId="8361" builtinId="9" hidden="1"/>
    <cellStyle name="Hiperlink Visitado" xfId="8363" builtinId="9" hidden="1"/>
    <cellStyle name="Hiperlink Visitado" xfId="8365" builtinId="9" hidden="1"/>
    <cellStyle name="Hiperlink Visitado" xfId="8367" builtinId="9" hidden="1"/>
    <cellStyle name="Hiperlink Visitado" xfId="8369" builtinId="9" hidden="1"/>
    <cellStyle name="Hiperlink Visitado" xfId="8371" builtinId="9" hidden="1"/>
    <cellStyle name="Hiperlink Visitado" xfId="8373" builtinId="9" hidden="1"/>
    <cellStyle name="Hiperlink Visitado" xfId="8375" builtinId="9" hidden="1"/>
    <cellStyle name="Hiperlink Visitado" xfId="8377" builtinId="9" hidden="1"/>
    <cellStyle name="Hiperlink Visitado" xfId="8379" builtinId="9" hidden="1"/>
    <cellStyle name="Hiperlink Visitado" xfId="8381" builtinId="9" hidden="1"/>
    <cellStyle name="Hiperlink Visitado" xfId="8383" builtinId="9" hidden="1"/>
    <cellStyle name="Hiperlink Visitado" xfId="8385" builtinId="9" hidden="1"/>
    <cellStyle name="Hiperlink Visitado" xfId="8387" builtinId="9" hidden="1"/>
    <cellStyle name="Hiperlink Visitado" xfId="8389" builtinId="9" hidden="1"/>
    <cellStyle name="Hiperlink Visitado" xfId="8391" builtinId="9" hidden="1"/>
    <cellStyle name="Hiperlink Visitado" xfId="8393" builtinId="9" hidden="1"/>
    <cellStyle name="Hiperlink Visitado" xfId="8395" builtinId="9" hidden="1"/>
    <cellStyle name="Hiperlink Visitado" xfId="8397" builtinId="9" hidden="1"/>
    <cellStyle name="Hiperlink Visitado" xfId="8399" builtinId="9" hidden="1"/>
    <cellStyle name="Hiperlink Visitado" xfId="8401" builtinId="9" hidden="1"/>
    <cellStyle name="Hiperlink Visitado" xfId="8403" builtinId="9" hidden="1"/>
    <cellStyle name="Hiperlink Visitado" xfId="8405" builtinId="9" hidden="1"/>
    <cellStyle name="Hiperlink Visitado" xfId="8407" builtinId="9" hidden="1"/>
    <cellStyle name="Hiperlink Visitado" xfId="8409" builtinId="9" hidden="1"/>
    <cellStyle name="Hiperlink Visitado" xfId="8411" builtinId="9" hidden="1"/>
    <cellStyle name="Hiperlink Visitado" xfId="8413" builtinId="9" hidden="1"/>
    <cellStyle name="Hiperlink Visitado" xfId="8415" builtinId="9" hidden="1"/>
    <cellStyle name="Hiperlink Visitado" xfId="8417" builtinId="9" hidden="1"/>
    <cellStyle name="Hiperlink Visitado" xfId="8419" builtinId="9" hidden="1"/>
    <cellStyle name="Hiperlink Visitado" xfId="8421" builtinId="9" hidden="1"/>
    <cellStyle name="Hiperlink Visitado" xfId="8423" builtinId="9" hidden="1"/>
    <cellStyle name="Hiperlink Visitado" xfId="8425" builtinId="9" hidden="1"/>
    <cellStyle name="Hiperlink Visitado" xfId="8427" builtinId="9" hidden="1"/>
    <cellStyle name="Hiperlink Visitado" xfId="8429" builtinId="9" hidden="1"/>
    <cellStyle name="Hiperlink Visitado" xfId="8431" builtinId="9" hidden="1"/>
    <cellStyle name="Hiperlink Visitado" xfId="8433" builtinId="9" hidden="1"/>
    <cellStyle name="Hiperlink Visitado" xfId="8435" builtinId="9" hidden="1"/>
    <cellStyle name="Hiperlink Visitado" xfId="8437" builtinId="9" hidden="1"/>
    <cellStyle name="Hiperlink Visitado" xfId="8439" builtinId="9" hidden="1"/>
    <cellStyle name="Hiperlink Visitado" xfId="8441" builtinId="9" hidden="1"/>
    <cellStyle name="Hiperlink Visitado" xfId="8443" builtinId="9" hidden="1"/>
    <cellStyle name="Hiperlink Visitado" xfId="8445" builtinId="9" hidden="1"/>
    <cellStyle name="Hiperlink Visitado" xfId="8447" builtinId="9" hidden="1"/>
    <cellStyle name="Hiperlink Visitado" xfId="8449" builtinId="9" hidden="1"/>
    <cellStyle name="Hiperlink Visitado" xfId="8451" builtinId="9" hidden="1"/>
    <cellStyle name="Hiperlink Visitado" xfId="8453" builtinId="9" hidden="1"/>
    <cellStyle name="Hiperlink Visitado" xfId="8455" builtinId="9" hidden="1"/>
    <cellStyle name="Hiperlink Visitado" xfId="8457" builtinId="9" hidden="1"/>
    <cellStyle name="Hiperlink Visitado" xfId="8459" builtinId="9" hidden="1"/>
    <cellStyle name="Hiperlink Visitado" xfId="8461" builtinId="9" hidden="1"/>
    <cellStyle name="Hiperlink Visitado" xfId="8463" builtinId="9" hidden="1"/>
    <cellStyle name="Hiperlink Visitado" xfId="8465" builtinId="9" hidden="1"/>
    <cellStyle name="Hiperlink Visitado" xfId="8467" builtinId="9" hidden="1"/>
    <cellStyle name="Hiperlink Visitado" xfId="8469" builtinId="9" hidden="1"/>
    <cellStyle name="Hiperlink Visitado" xfId="8471" builtinId="9" hidden="1"/>
    <cellStyle name="Hiperlink Visitado" xfId="8473" builtinId="9" hidden="1"/>
    <cellStyle name="Hiperlink Visitado" xfId="8475" builtinId="9" hidden="1"/>
    <cellStyle name="Hiperlink Visitado" xfId="8477" builtinId="9" hidden="1"/>
    <cellStyle name="Hiperlink Visitado" xfId="8479" builtinId="9" hidden="1"/>
    <cellStyle name="Hiperlink Visitado" xfId="8481" builtinId="9" hidden="1"/>
    <cellStyle name="Hiperlink Visitado" xfId="8483" builtinId="9" hidden="1"/>
    <cellStyle name="Hiperlink Visitado" xfId="8485" builtinId="9" hidden="1"/>
    <cellStyle name="Hiperlink Visitado" xfId="8487" builtinId="9" hidden="1"/>
    <cellStyle name="Hiperlink Visitado" xfId="8489" builtinId="9" hidden="1"/>
    <cellStyle name="Hiperlink Visitado" xfId="8491" builtinId="9" hidden="1"/>
    <cellStyle name="Hiperlink Visitado" xfId="8493" builtinId="9" hidden="1"/>
    <cellStyle name="Hiperlink Visitado" xfId="8495" builtinId="9" hidden="1"/>
    <cellStyle name="Hiperlink Visitado" xfId="8497" builtinId="9" hidden="1"/>
    <cellStyle name="Hiperlink Visitado" xfId="8499" builtinId="9" hidden="1"/>
    <cellStyle name="Hiperlink Visitado" xfId="8501" builtinId="9" hidden="1"/>
    <cellStyle name="Hiperlink Visitado" xfId="8503" builtinId="9" hidden="1"/>
    <cellStyle name="Hiperlink Visitado" xfId="8505" builtinId="9" hidden="1"/>
    <cellStyle name="Hiperlink Visitado" xfId="8507" builtinId="9" hidden="1"/>
    <cellStyle name="Hiperlink Visitado" xfId="8509" builtinId="9" hidden="1"/>
    <cellStyle name="Hiperlink Visitado" xfId="8511" builtinId="9" hidden="1"/>
    <cellStyle name="Hiperlink Visitado" xfId="8513" builtinId="9" hidden="1"/>
    <cellStyle name="Hiperlink Visitado" xfId="8515" builtinId="9" hidden="1"/>
    <cellStyle name="Hiperlink Visitado" xfId="8517" builtinId="9" hidden="1"/>
    <cellStyle name="Hiperlink Visitado" xfId="8519" builtinId="9" hidden="1"/>
    <cellStyle name="Hiperlink Visitado" xfId="8521" builtinId="9" hidden="1"/>
    <cellStyle name="Hiperlink Visitado" xfId="8523" builtinId="9" hidden="1"/>
    <cellStyle name="Hiperlink Visitado" xfId="8525" builtinId="9" hidden="1"/>
    <cellStyle name="Hiperlink Visitado" xfId="8527" builtinId="9" hidden="1"/>
    <cellStyle name="Hiperlink Visitado" xfId="8529" builtinId="9" hidden="1"/>
    <cellStyle name="Hiperlink Visitado" xfId="8531" builtinId="9" hidden="1"/>
    <cellStyle name="Hiperlink Visitado" xfId="8533" builtinId="9" hidden="1"/>
    <cellStyle name="Hiperlink Visitado" xfId="8535" builtinId="9" hidden="1"/>
    <cellStyle name="Hiperlink Visitado" xfId="8537" builtinId="9" hidden="1"/>
    <cellStyle name="Hiperlink Visitado" xfId="8539" builtinId="9" hidden="1"/>
    <cellStyle name="Hiperlink Visitado" xfId="8541" builtinId="9" hidden="1"/>
    <cellStyle name="Hiperlink Visitado" xfId="8543" builtinId="9" hidden="1"/>
    <cellStyle name="Hiperlink Visitado" xfId="8545" builtinId="9" hidden="1"/>
    <cellStyle name="Hiperlink Visitado" xfId="8547" builtinId="9" hidden="1"/>
    <cellStyle name="Hiperlink Visitado" xfId="8549" builtinId="9" hidden="1"/>
    <cellStyle name="Hiperlink Visitado" xfId="8551" builtinId="9" hidden="1"/>
    <cellStyle name="Hiperlink Visitado" xfId="8553" builtinId="9" hidden="1"/>
    <cellStyle name="Hiperlink Visitado" xfId="8555" builtinId="9" hidden="1"/>
    <cellStyle name="Hiperlink Visitado" xfId="8557" builtinId="9" hidden="1"/>
    <cellStyle name="Hiperlink Visitado" xfId="8559" builtinId="9" hidden="1"/>
    <cellStyle name="Hiperlink Visitado" xfId="8561" builtinId="9" hidden="1"/>
    <cellStyle name="Hiperlink Visitado" xfId="8563" builtinId="9" hidden="1"/>
    <cellStyle name="Hiperlink Visitado" xfId="8565" builtinId="9" hidden="1"/>
    <cellStyle name="Hiperlink Visitado" xfId="8567" builtinId="9" hidden="1"/>
    <cellStyle name="Hiperlink Visitado" xfId="8569" builtinId="9" hidden="1"/>
    <cellStyle name="Hiperlink Visitado" xfId="8571" builtinId="9" hidden="1"/>
    <cellStyle name="Hiperlink Visitado" xfId="8573" builtinId="9" hidden="1"/>
    <cellStyle name="Hiperlink Visitado" xfId="8575" builtinId="9" hidden="1"/>
    <cellStyle name="Hiperlink Visitado" xfId="8577" builtinId="9" hidden="1"/>
    <cellStyle name="Hiperlink Visitado" xfId="8579" builtinId="9" hidden="1"/>
    <cellStyle name="Hiperlink Visitado" xfId="8581" builtinId="9" hidden="1"/>
    <cellStyle name="Hiperlink Visitado" xfId="8583" builtinId="9" hidden="1"/>
    <cellStyle name="Hiperlink Visitado" xfId="8585" builtinId="9" hidden="1"/>
    <cellStyle name="Hiperlink Visitado" xfId="8587" builtinId="9" hidden="1"/>
    <cellStyle name="Hiperlink Visitado" xfId="8589" builtinId="9" hidden="1"/>
    <cellStyle name="Hiperlink Visitado" xfId="8591" builtinId="9" hidden="1"/>
    <cellStyle name="Hiperlink Visitado" xfId="8593" builtinId="9" hidden="1"/>
    <cellStyle name="Hiperlink Visitado" xfId="8595" builtinId="9" hidden="1"/>
    <cellStyle name="Hiperlink Visitado" xfId="8597" builtinId="9" hidden="1"/>
    <cellStyle name="Hiperlink Visitado" xfId="8599" builtinId="9" hidden="1"/>
    <cellStyle name="Hiperlink Visitado" xfId="8601" builtinId="9" hidden="1"/>
    <cellStyle name="Hiperlink Visitado" xfId="8603" builtinId="9" hidden="1"/>
    <cellStyle name="Hiperlink Visitado" xfId="8605" builtinId="9" hidden="1"/>
    <cellStyle name="Hiperlink Visitado" xfId="8607" builtinId="9" hidden="1"/>
    <cellStyle name="Hiperlink Visitado" xfId="8609" builtinId="9" hidden="1"/>
    <cellStyle name="Hiperlink Visitado" xfId="8611" builtinId="9" hidden="1"/>
    <cellStyle name="Hiperlink Visitado" xfId="8613" builtinId="9" hidden="1"/>
    <cellStyle name="Hiperlink Visitado" xfId="8615" builtinId="9" hidden="1"/>
    <cellStyle name="Hiperlink Visitado" xfId="8617" builtinId="9" hidden="1"/>
    <cellStyle name="Hiperlink Visitado" xfId="8619" builtinId="9" hidden="1"/>
    <cellStyle name="Hiperlink Visitado" xfId="8621" builtinId="9" hidden="1"/>
    <cellStyle name="Hiperlink Visitado" xfId="8623" builtinId="9" hidden="1"/>
    <cellStyle name="Hiperlink Visitado" xfId="8625" builtinId="9" hidden="1"/>
    <cellStyle name="Hiperlink Visitado" xfId="8627" builtinId="9" hidden="1"/>
    <cellStyle name="Hiperlink Visitado" xfId="8629" builtinId="9" hidden="1"/>
    <cellStyle name="Hiperlink Visitado" xfId="8631" builtinId="9" hidden="1"/>
    <cellStyle name="Hiperlink Visitado" xfId="8633" builtinId="9" hidden="1"/>
    <cellStyle name="Hiperlink Visitado" xfId="8635" builtinId="9" hidden="1"/>
    <cellStyle name="Hiperlink Visitado" xfId="8637" builtinId="9" hidden="1"/>
    <cellStyle name="Hiperlink Visitado" xfId="8639" builtinId="9" hidden="1"/>
    <cellStyle name="Hiperlink Visitado" xfId="8641" builtinId="9" hidden="1"/>
    <cellStyle name="Hiperlink Visitado" xfId="8643" builtinId="9" hidden="1"/>
    <cellStyle name="Hiperlink Visitado" xfId="8645" builtinId="9" hidden="1"/>
    <cellStyle name="Hiperlink Visitado" xfId="8647" builtinId="9" hidden="1"/>
    <cellStyle name="Hiperlink Visitado" xfId="8649" builtinId="9" hidden="1"/>
    <cellStyle name="Hiperlink Visitado" xfId="8651" builtinId="9" hidden="1"/>
    <cellStyle name="Hiperlink Visitado" xfId="8653" builtinId="9" hidden="1"/>
    <cellStyle name="Hiperlink Visitado" xfId="8655" builtinId="9" hidden="1"/>
    <cellStyle name="Hiperlink Visitado" xfId="8657" builtinId="9" hidden="1"/>
    <cellStyle name="Hiperlink Visitado" xfId="8659" builtinId="9" hidden="1"/>
    <cellStyle name="Hiperlink Visitado" xfId="8661" builtinId="9" hidden="1"/>
    <cellStyle name="Hiperlink Visitado" xfId="8663" builtinId="9" hidden="1"/>
    <cellStyle name="Hiperlink Visitado" xfId="8665" builtinId="9" hidden="1"/>
    <cellStyle name="Hiperlink Visitado" xfId="8667" builtinId="9" hidden="1"/>
    <cellStyle name="Hiperlink Visitado" xfId="8669" builtinId="9" hidden="1"/>
    <cellStyle name="Hiperlink Visitado" xfId="8671" builtinId="9" hidden="1"/>
    <cellStyle name="Hiperlink Visitado" xfId="8673" builtinId="9" hidden="1"/>
    <cellStyle name="Hiperlink Visitado" xfId="8675" builtinId="9" hidden="1"/>
    <cellStyle name="Hiperlink Visitado" xfId="8677" builtinId="9" hidden="1"/>
    <cellStyle name="Hiperlink Visitado" xfId="8679" builtinId="9" hidden="1"/>
    <cellStyle name="Hiperlink Visitado" xfId="8681" builtinId="9" hidden="1"/>
    <cellStyle name="Hiperlink Visitado" xfId="8683" builtinId="9" hidden="1"/>
    <cellStyle name="Hiperlink Visitado" xfId="8685" builtinId="9" hidden="1"/>
    <cellStyle name="Hiperlink Visitado" xfId="8687" builtinId="9" hidden="1"/>
    <cellStyle name="Hiperlink Visitado" xfId="8689" builtinId="9" hidden="1"/>
    <cellStyle name="Hiperlink Visitado" xfId="8691" builtinId="9" hidden="1"/>
    <cellStyle name="Hiperlink Visitado" xfId="8693" builtinId="9" hidden="1"/>
    <cellStyle name="Hiperlink Visitado" xfId="8695" builtinId="9" hidden="1"/>
    <cellStyle name="Hiperlink Visitado" xfId="8697" builtinId="9" hidden="1"/>
    <cellStyle name="Hiperlink Visitado" xfId="8699" builtinId="9" hidden="1"/>
    <cellStyle name="Hiperlink Visitado" xfId="8701" builtinId="9" hidden="1"/>
    <cellStyle name="Hiperlink Visitado" xfId="8703" builtinId="9" hidden="1"/>
    <cellStyle name="Hiperlink Visitado" xfId="8705" builtinId="9" hidden="1"/>
    <cellStyle name="Hiperlink Visitado" xfId="8707" builtinId="9" hidden="1"/>
    <cellStyle name="Hiperlink Visitado" xfId="8709" builtinId="9" hidden="1"/>
    <cellStyle name="Hiperlink Visitado" xfId="8711" builtinId="9" hidden="1"/>
    <cellStyle name="Hiperlink Visitado" xfId="8713" builtinId="9" hidden="1"/>
    <cellStyle name="Hiperlink Visitado" xfId="8715" builtinId="9" hidden="1"/>
    <cellStyle name="Hiperlink Visitado" xfId="8717" builtinId="9" hidden="1"/>
    <cellStyle name="Hiperlink Visitado" xfId="8719" builtinId="9" hidden="1"/>
    <cellStyle name="Hiperlink Visitado" xfId="8721" builtinId="9" hidden="1"/>
    <cellStyle name="Hiperlink Visitado" xfId="8723" builtinId="9" hidden="1"/>
    <cellStyle name="Hiperlink Visitado" xfId="8725" builtinId="9" hidden="1"/>
    <cellStyle name="Hiperlink Visitado" xfId="8727" builtinId="9" hidden="1"/>
    <cellStyle name="Hiperlink Visitado" xfId="8729" builtinId="9" hidden="1"/>
    <cellStyle name="Hiperlink Visitado" xfId="8731" builtinId="9" hidden="1"/>
    <cellStyle name="Hiperlink Visitado" xfId="8733" builtinId="9" hidden="1"/>
    <cellStyle name="Hiperlink Visitado" xfId="8735" builtinId="9" hidden="1"/>
    <cellStyle name="Hiperlink Visitado" xfId="8737" builtinId="9" hidden="1"/>
    <cellStyle name="Hiperlink Visitado" xfId="8739" builtinId="9" hidden="1"/>
    <cellStyle name="Hiperlink Visitado" xfId="8741" builtinId="9" hidden="1"/>
    <cellStyle name="Hiperlink Visitado" xfId="8743" builtinId="9" hidden="1"/>
    <cellStyle name="Hiperlink Visitado" xfId="8745" builtinId="9" hidden="1"/>
    <cellStyle name="Hiperlink Visitado" xfId="8747" builtinId="9" hidden="1"/>
    <cellStyle name="Hiperlink Visitado" xfId="8749" builtinId="9" hidden="1"/>
    <cellStyle name="Hiperlink Visitado" xfId="8751" builtinId="9" hidden="1"/>
    <cellStyle name="Hiperlink Visitado" xfId="8753" builtinId="9" hidden="1"/>
    <cellStyle name="Hiperlink Visitado" xfId="8755" builtinId="9" hidden="1"/>
    <cellStyle name="Hiperlink Visitado" xfId="8757" builtinId="9" hidden="1"/>
    <cellStyle name="Hiperlink Visitado" xfId="8759" builtinId="9" hidden="1"/>
    <cellStyle name="Hiperlink Visitado" xfId="8761" builtinId="9" hidden="1"/>
    <cellStyle name="Hiperlink Visitado" xfId="8763" builtinId="9" hidden="1"/>
    <cellStyle name="Hiperlink Visitado" xfId="8765" builtinId="9" hidden="1"/>
    <cellStyle name="Hiperlink Visitado" xfId="8767" builtinId="9" hidden="1"/>
    <cellStyle name="Hiperlink Visitado" xfId="8769" builtinId="9" hidden="1"/>
    <cellStyle name="Hiperlink Visitado" xfId="8771" builtinId="9" hidden="1"/>
    <cellStyle name="Hiperlink Visitado" xfId="8773" builtinId="9" hidden="1"/>
    <cellStyle name="Hiperlink Visitado" xfId="8775" builtinId="9" hidden="1"/>
    <cellStyle name="Hiperlink Visitado" xfId="8777" builtinId="9" hidden="1"/>
    <cellStyle name="Hiperlink Visitado" xfId="8779" builtinId="9" hidden="1"/>
    <cellStyle name="Hiperlink Visitado" xfId="8781" builtinId="9" hidden="1"/>
    <cellStyle name="Hiperlink Visitado" xfId="8783" builtinId="9" hidden="1"/>
    <cellStyle name="Hiperlink Visitado" xfId="8785" builtinId="9" hidden="1"/>
    <cellStyle name="Hiperlink Visitado" xfId="8787" builtinId="9" hidden="1"/>
    <cellStyle name="Hiperlink Visitado" xfId="8789" builtinId="9" hidden="1"/>
    <cellStyle name="Hiperlink Visitado" xfId="8791" builtinId="9" hidden="1"/>
    <cellStyle name="Hiperlink Visitado" xfId="8793" builtinId="9" hidden="1"/>
    <cellStyle name="Hiperlink Visitado" xfId="8795" builtinId="9" hidden="1"/>
    <cellStyle name="Hiperlink Visitado" xfId="8797" builtinId="9" hidden="1"/>
    <cellStyle name="Hiperlink Visitado" xfId="8799" builtinId="9" hidden="1"/>
    <cellStyle name="Hiperlink Visitado" xfId="8801" builtinId="9" hidden="1"/>
    <cellStyle name="Hiperlink Visitado" xfId="8803" builtinId="9" hidden="1"/>
    <cellStyle name="Hiperlink Visitado" xfId="8805" builtinId="9" hidden="1"/>
    <cellStyle name="Hiperlink Visitado" xfId="8807" builtinId="9" hidden="1"/>
    <cellStyle name="Hiperlink Visitado" xfId="8809" builtinId="9" hidden="1"/>
    <cellStyle name="Hiperlink Visitado" xfId="8811" builtinId="9" hidden="1"/>
    <cellStyle name="Hiperlink Visitado" xfId="8813" builtinId="9" hidden="1"/>
    <cellStyle name="Hiperlink Visitado" xfId="8815" builtinId="9" hidden="1"/>
    <cellStyle name="Hiperlink Visitado" xfId="8817" builtinId="9" hidden="1"/>
    <cellStyle name="Hiperlink Visitado" xfId="8819" builtinId="9" hidden="1"/>
    <cellStyle name="Hiperlink Visitado" xfId="8821" builtinId="9" hidden="1"/>
    <cellStyle name="Hiperlink Visitado" xfId="8823" builtinId="9" hidden="1"/>
    <cellStyle name="Hiperlink Visitado" xfId="8825" builtinId="9" hidden="1"/>
    <cellStyle name="Hiperlink Visitado" xfId="8827" builtinId="9" hidden="1"/>
    <cellStyle name="Hiperlink Visitado" xfId="8829" builtinId="9" hidden="1"/>
    <cellStyle name="Hiperlink Visitado" xfId="8831" builtinId="9" hidden="1"/>
    <cellStyle name="Hiperlink Visitado" xfId="8833" builtinId="9" hidden="1"/>
    <cellStyle name="Hiperlink Visitado" xfId="8835" builtinId="9" hidden="1"/>
    <cellStyle name="Hiperlink Visitado" xfId="8837" builtinId="9" hidden="1"/>
    <cellStyle name="Hiperlink Visitado" xfId="8839" builtinId="9" hidden="1"/>
    <cellStyle name="Hiperlink Visitado" xfId="8841" builtinId="9" hidden="1"/>
    <cellStyle name="Hiperlink Visitado" xfId="8843" builtinId="9" hidden="1"/>
    <cellStyle name="Hiperlink Visitado" xfId="8845" builtinId="9" hidden="1"/>
    <cellStyle name="Hiperlink Visitado" xfId="8847" builtinId="9" hidden="1"/>
    <cellStyle name="Hiperlink Visitado" xfId="8849" builtinId="9" hidden="1"/>
    <cellStyle name="Hiperlink Visitado" xfId="8851" builtinId="9" hidden="1"/>
    <cellStyle name="Hiperlink Visitado" xfId="8853" builtinId="9" hidden="1"/>
    <cellStyle name="Hiperlink Visitado" xfId="8855" builtinId="9" hidden="1"/>
    <cellStyle name="Hiperlink Visitado" xfId="8857" builtinId="9" hidden="1"/>
    <cellStyle name="Hiperlink Visitado" xfId="8859" builtinId="9" hidden="1"/>
    <cellStyle name="Hiperlink Visitado" xfId="8861" builtinId="9" hidden="1"/>
    <cellStyle name="Hiperlink Visitado" xfId="8863" builtinId="9" hidden="1"/>
    <cellStyle name="Hiperlink Visitado" xfId="8865" builtinId="9" hidden="1"/>
    <cellStyle name="Hiperlink Visitado" xfId="8867" builtinId="9" hidden="1"/>
    <cellStyle name="Hiperlink Visitado" xfId="8869" builtinId="9" hidden="1"/>
    <cellStyle name="Hiperlink Visitado" xfId="8871" builtinId="9" hidden="1"/>
    <cellStyle name="Hiperlink Visitado" xfId="8873" builtinId="9" hidden="1"/>
    <cellStyle name="Hiperlink Visitado" xfId="8875" builtinId="9" hidden="1"/>
    <cellStyle name="Hiperlink Visitado" xfId="8877" builtinId="9" hidden="1"/>
    <cellStyle name="Hiperlink Visitado" xfId="8879" builtinId="9" hidden="1"/>
    <cellStyle name="Hiperlink Visitado" xfId="8881" builtinId="9" hidden="1"/>
    <cellStyle name="Hiperlink Visitado" xfId="8883" builtinId="9" hidden="1"/>
    <cellStyle name="Hiperlink Visitado" xfId="8885" builtinId="9" hidden="1"/>
    <cellStyle name="Hiperlink Visitado" xfId="8887" builtinId="9" hidden="1"/>
    <cellStyle name="Hiperlink Visitado" xfId="8889" builtinId="9" hidden="1"/>
    <cellStyle name="Hiperlink Visitado" xfId="8891" builtinId="9" hidden="1"/>
    <cellStyle name="Hiperlink Visitado" xfId="8893" builtinId="9" hidden="1"/>
    <cellStyle name="Hiperlink Visitado" xfId="8895" builtinId="9" hidden="1"/>
    <cellStyle name="Hiperlink Visitado" xfId="8897" builtinId="9" hidden="1"/>
    <cellStyle name="Hiperlink Visitado" xfId="8899" builtinId="9" hidden="1"/>
    <cellStyle name="Hiperlink Visitado" xfId="8901" builtinId="9" hidden="1"/>
    <cellStyle name="Hiperlink Visitado" xfId="8903" builtinId="9" hidden="1"/>
    <cellStyle name="Hiperlink Visitado" xfId="8905" builtinId="9" hidden="1"/>
    <cellStyle name="Hiperlink Visitado" xfId="8907" builtinId="9" hidden="1"/>
    <cellStyle name="Hiperlink Visitado" xfId="8909" builtinId="9" hidden="1"/>
    <cellStyle name="Hiperlink Visitado" xfId="8911" builtinId="9" hidden="1"/>
    <cellStyle name="Hiperlink Visitado" xfId="8913" builtinId="9" hidden="1"/>
    <cellStyle name="Hiperlink Visitado" xfId="8915" builtinId="9" hidden="1"/>
    <cellStyle name="Hiperlink Visitado" xfId="8917" builtinId="9" hidden="1"/>
    <cellStyle name="Hiperlink Visitado" xfId="8919" builtinId="9" hidden="1"/>
    <cellStyle name="Hiperlink Visitado" xfId="8921" builtinId="9" hidden="1"/>
    <cellStyle name="Hiperlink Visitado" xfId="8923" builtinId="9" hidden="1"/>
    <cellStyle name="Hiperlink Visitado" xfId="8925" builtinId="9" hidden="1"/>
    <cellStyle name="Hiperlink Visitado" xfId="8927" builtinId="9" hidden="1"/>
    <cellStyle name="Hiperlink Visitado" xfId="8929" builtinId="9" hidden="1"/>
    <cellStyle name="Hiperlink Visitado" xfId="8931" builtinId="9" hidden="1"/>
    <cellStyle name="Hiperlink Visitado" xfId="8933" builtinId="9" hidden="1"/>
    <cellStyle name="Hiperlink Visitado" xfId="8935" builtinId="9" hidden="1"/>
    <cellStyle name="Hiperlink Visitado" xfId="8937" builtinId="9" hidden="1"/>
    <cellStyle name="Hiperlink Visitado" xfId="8939" builtinId="9" hidden="1"/>
    <cellStyle name="Hiperlink Visitado" xfId="8941" builtinId="9" hidden="1"/>
    <cellStyle name="Hiperlink Visitado" xfId="8943" builtinId="9" hidden="1"/>
    <cellStyle name="Hiperlink Visitado" xfId="8945" builtinId="9" hidden="1"/>
    <cellStyle name="Hiperlink Visitado" xfId="8947" builtinId="9" hidden="1"/>
    <cellStyle name="Hiperlink Visitado" xfId="8949" builtinId="9" hidden="1"/>
    <cellStyle name="Hiperlink Visitado" xfId="8951" builtinId="9" hidden="1"/>
    <cellStyle name="Hiperlink Visitado" xfId="8953" builtinId="9" hidden="1"/>
    <cellStyle name="Hiperlink Visitado" xfId="8955" builtinId="9" hidden="1"/>
    <cellStyle name="Hiperlink Visitado" xfId="8957" builtinId="9" hidden="1"/>
    <cellStyle name="Hiperlink Visitado" xfId="8959" builtinId="9" hidden="1"/>
    <cellStyle name="Hiperlink Visitado" xfId="8961" builtinId="9" hidden="1"/>
    <cellStyle name="Hiperlink Visitado" xfId="8963" builtinId="9" hidden="1"/>
    <cellStyle name="Hiperlink Visitado" xfId="8965" builtinId="9" hidden="1"/>
    <cellStyle name="Hiperlink Visitado" xfId="8967" builtinId="9" hidden="1"/>
    <cellStyle name="Hiperlink Visitado" xfId="8969" builtinId="9" hidden="1"/>
    <cellStyle name="Hiperlink Visitado" xfId="8971" builtinId="9" hidden="1"/>
    <cellStyle name="Hiperlink Visitado" xfId="8973" builtinId="9" hidden="1"/>
    <cellStyle name="Hiperlink Visitado" xfId="8975" builtinId="9" hidden="1"/>
    <cellStyle name="Hiperlink Visitado" xfId="8977" builtinId="9" hidden="1"/>
    <cellStyle name="Hiperlink Visitado" xfId="8979" builtinId="9" hidden="1"/>
    <cellStyle name="Hiperlink Visitado" xfId="8981" builtinId="9" hidden="1"/>
    <cellStyle name="Hiperlink Visitado" xfId="8983" builtinId="9" hidden="1"/>
    <cellStyle name="Hiperlink Visitado" xfId="8985" builtinId="9" hidden="1"/>
    <cellStyle name="Hiperlink Visitado" xfId="8987" builtinId="9" hidden="1"/>
    <cellStyle name="Hiperlink Visitado" xfId="8989" builtinId="9" hidden="1"/>
    <cellStyle name="Hiperlink Visitado" xfId="8991" builtinId="9" hidden="1"/>
    <cellStyle name="Hiperlink Visitado" xfId="8993" builtinId="9" hidden="1"/>
    <cellStyle name="Hiperlink Visitado" xfId="8995" builtinId="9" hidden="1"/>
    <cellStyle name="Hiperlink Visitado" xfId="8997" builtinId="9" hidden="1"/>
    <cellStyle name="Hiperlink Visitado" xfId="8999" builtinId="9" hidden="1"/>
    <cellStyle name="Hiperlink Visitado" xfId="9001" builtinId="9" hidden="1"/>
    <cellStyle name="Hiperlink Visitado" xfId="9003" builtinId="9" hidden="1"/>
    <cellStyle name="Hiperlink Visitado" xfId="9005" builtinId="9" hidden="1"/>
    <cellStyle name="Hiperlink Visitado" xfId="9007" builtinId="9" hidden="1"/>
    <cellStyle name="Hiperlink Visitado" xfId="9009" builtinId="9" hidden="1"/>
    <cellStyle name="Hiperlink Visitado" xfId="9011" builtinId="9" hidden="1"/>
    <cellStyle name="Hiperlink Visitado" xfId="9013" builtinId="9" hidden="1"/>
    <cellStyle name="Hiperlink Visitado" xfId="9015" builtinId="9" hidden="1"/>
    <cellStyle name="Hiperlink Visitado" xfId="9017" builtinId="9" hidden="1"/>
    <cellStyle name="Hiperlink Visitado" xfId="9019" builtinId="9" hidden="1"/>
    <cellStyle name="Hiperlink Visitado" xfId="9021" builtinId="9" hidden="1"/>
    <cellStyle name="Hiperlink Visitado" xfId="9023" builtinId="9" hidden="1"/>
    <cellStyle name="Hiperlink Visitado" xfId="9025" builtinId="9" hidden="1"/>
    <cellStyle name="Hiperlink Visitado" xfId="9027" builtinId="9" hidden="1"/>
    <cellStyle name="Hiperlink Visitado" xfId="9029" builtinId="9" hidden="1"/>
    <cellStyle name="Hiperlink Visitado" xfId="9031" builtinId="9" hidden="1"/>
    <cellStyle name="Hiperlink Visitado" xfId="9033" builtinId="9" hidden="1"/>
    <cellStyle name="Hiperlink Visitado" xfId="9035" builtinId="9" hidden="1"/>
    <cellStyle name="Hiperlink Visitado" xfId="9037" builtinId="9" hidden="1"/>
    <cellStyle name="Hiperlink Visitado" xfId="9039" builtinId="9" hidden="1"/>
    <cellStyle name="Hiperlink Visitado" xfId="9041" builtinId="9" hidden="1"/>
    <cellStyle name="Hiperlink Visitado" xfId="9043" builtinId="9" hidden="1"/>
    <cellStyle name="Hiperlink Visitado" xfId="9045" builtinId="9" hidden="1"/>
    <cellStyle name="Hiperlink Visitado" xfId="9047" builtinId="9" hidden="1"/>
    <cellStyle name="Hiperlink Visitado" xfId="9049" builtinId="9" hidden="1"/>
    <cellStyle name="Hiperlink Visitado" xfId="9051" builtinId="9" hidden="1"/>
    <cellStyle name="Hiperlink Visitado" xfId="9053" builtinId="9" hidden="1"/>
    <cellStyle name="Hiperlink Visitado" xfId="9055" builtinId="9" hidden="1"/>
    <cellStyle name="Hiperlink Visitado" xfId="9057" builtinId="9" hidden="1"/>
    <cellStyle name="Hiperlink Visitado" xfId="9059" builtinId="9" hidden="1"/>
    <cellStyle name="Hiperlink Visitado" xfId="9061" builtinId="9" hidden="1"/>
    <cellStyle name="Hiperlink Visitado" xfId="9063" builtinId="9" hidden="1"/>
    <cellStyle name="Hiperlink Visitado" xfId="9065" builtinId="9" hidden="1"/>
    <cellStyle name="Hiperlink Visitado" xfId="9067" builtinId="9" hidden="1"/>
    <cellStyle name="Hiperlink Visitado" xfId="9069" builtinId="9" hidden="1"/>
    <cellStyle name="Hiperlink Visitado" xfId="9071" builtinId="9" hidden="1"/>
    <cellStyle name="Hiperlink Visitado" xfId="9073" builtinId="9" hidden="1"/>
    <cellStyle name="Hiperlink Visitado" xfId="9075" builtinId="9" hidden="1"/>
    <cellStyle name="Hiperlink Visitado" xfId="9077" builtinId="9" hidden="1"/>
    <cellStyle name="Hiperlink Visitado" xfId="9079" builtinId="9" hidden="1"/>
    <cellStyle name="Hiperlink Visitado" xfId="9081" builtinId="9" hidden="1"/>
    <cellStyle name="Hiperlink Visitado" xfId="9083" builtinId="9" hidden="1"/>
    <cellStyle name="Hiperlink Visitado" xfId="9085" builtinId="9" hidden="1"/>
    <cellStyle name="Hiperlink Visitado" xfId="9087" builtinId="9" hidden="1"/>
    <cellStyle name="Hiperlink Visitado" xfId="9089" builtinId="9" hidden="1"/>
    <cellStyle name="Hiperlink Visitado" xfId="9091" builtinId="9" hidden="1"/>
    <cellStyle name="Hiperlink Visitado" xfId="9093" builtinId="9" hidden="1"/>
    <cellStyle name="Hiperlink Visitado" xfId="9095" builtinId="9" hidden="1"/>
    <cellStyle name="Hiperlink Visitado" xfId="9097" builtinId="9" hidden="1"/>
    <cellStyle name="Hiperlink Visitado" xfId="9099" builtinId="9" hidden="1"/>
    <cellStyle name="Hiperlink Visitado" xfId="9101" builtinId="9" hidden="1"/>
    <cellStyle name="Hiperlink Visitado" xfId="9103" builtinId="9" hidden="1"/>
    <cellStyle name="Hiperlink Visitado" xfId="9105" builtinId="9" hidden="1"/>
    <cellStyle name="Hiperlink Visitado" xfId="9107" builtinId="9" hidden="1"/>
    <cellStyle name="Hiperlink Visitado" xfId="9109" builtinId="9" hidden="1"/>
    <cellStyle name="Hiperlink Visitado" xfId="9111" builtinId="9" hidden="1"/>
    <cellStyle name="Hiperlink Visitado" xfId="9113" builtinId="9" hidden="1"/>
    <cellStyle name="Hiperlink Visitado" xfId="9115" builtinId="9" hidden="1"/>
    <cellStyle name="Hiperlink Visitado" xfId="9117" builtinId="9" hidden="1"/>
    <cellStyle name="Hiperlink Visitado" xfId="9119" builtinId="9" hidden="1"/>
    <cellStyle name="Hiperlink Visitado" xfId="9121" builtinId="9" hidden="1"/>
    <cellStyle name="Hiperlink Visitado" xfId="9123" builtinId="9" hidden="1"/>
    <cellStyle name="Hiperlink Visitado" xfId="9125" builtinId="9" hidden="1"/>
    <cellStyle name="Hiperlink Visitado" xfId="9127" builtinId="9" hidden="1"/>
    <cellStyle name="Hiperlink Visitado" xfId="9129" builtinId="9" hidden="1"/>
    <cellStyle name="Hiperlink Visitado" xfId="9131" builtinId="9" hidden="1"/>
    <cellStyle name="Hiperlink Visitado" xfId="9133" builtinId="9" hidden="1"/>
    <cellStyle name="Hiperlink Visitado" xfId="9135" builtinId="9" hidden="1"/>
    <cellStyle name="Hiperlink Visitado" xfId="9137" builtinId="9" hidden="1"/>
    <cellStyle name="Hiperlink Visitado" xfId="9139" builtinId="9" hidden="1"/>
    <cellStyle name="Hiperlink Visitado" xfId="9141" builtinId="9" hidden="1"/>
    <cellStyle name="Hiperlink Visitado" xfId="9143" builtinId="9" hidden="1"/>
    <cellStyle name="Hiperlink Visitado" xfId="9145" builtinId="9" hidden="1"/>
    <cellStyle name="Hiperlink Visitado" xfId="9147" builtinId="9" hidden="1"/>
    <cellStyle name="Hiperlink Visitado" xfId="9149" builtinId="9" hidden="1"/>
    <cellStyle name="Hiperlink Visitado" xfId="9151" builtinId="9" hidden="1"/>
    <cellStyle name="Hiperlink Visitado" xfId="9153" builtinId="9" hidden="1"/>
    <cellStyle name="Hiperlink Visitado" xfId="9155" builtinId="9" hidden="1"/>
    <cellStyle name="Hiperlink Visitado" xfId="9157" builtinId="9" hidden="1"/>
    <cellStyle name="Hiperlink Visitado" xfId="9159" builtinId="9" hidden="1"/>
    <cellStyle name="Hiperlink Visitado" xfId="9161" builtinId="9" hidden="1"/>
    <cellStyle name="Hiperlink Visitado" xfId="9163" builtinId="9" hidden="1"/>
    <cellStyle name="Hiperlink Visitado" xfId="9165" builtinId="9" hidden="1"/>
    <cellStyle name="Hiperlink Visitado" xfId="9167" builtinId="9" hidden="1"/>
    <cellStyle name="Hiperlink Visitado" xfId="9169" builtinId="9" hidden="1"/>
    <cellStyle name="Hiperlink Visitado" xfId="9171" builtinId="9" hidden="1"/>
    <cellStyle name="Hiperlink Visitado" xfId="9173" builtinId="9" hidden="1"/>
    <cellStyle name="Hiperlink Visitado" xfId="9175" builtinId="9" hidden="1"/>
    <cellStyle name="Hiperlink Visitado" xfId="9177" builtinId="9" hidden="1"/>
    <cellStyle name="Hiperlink Visitado" xfId="9179" builtinId="9" hidden="1"/>
    <cellStyle name="Hiperlink Visitado" xfId="9181" builtinId="9" hidden="1"/>
    <cellStyle name="Hiperlink Visitado" xfId="9183" builtinId="9" hidden="1"/>
    <cellStyle name="Hiperlink Visitado" xfId="9185" builtinId="9" hidden="1"/>
    <cellStyle name="Hiperlink Visitado" xfId="9187" builtinId="9" hidden="1"/>
    <cellStyle name="Hiperlink Visitado" xfId="9189" builtinId="9" hidden="1"/>
    <cellStyle name="Hiperlink Visitado" xfId="9191" builtinId="9" hidden="1"/>
    <cellStyle name="Hiperlink Visitado" xfId="9193" builtinId="9" hidden="1"/>
    <cellStyle name="Hiperlink Visitado" xfId="9195" builtinId="9" hidden="1"/>
    <cellStyle name="Hiperlink Visitado" xfId="9197" builtinId="9" hidden="1"/>
    <cellStyle name="Hiperlink Visitado" xfId="9199" builtinId="9" hidden="1"/>
    <cellStyle name="Hiperlink Visitado" xfId="9201" builtinId="9" hidden="1"/>
    <cellStyle name="Hiperlink Visitado" xfId="9203" builtinId="9" hidden="1"/>
    <cellStyle name="Hiperlink Visitado" xfId="9205" builtinId="9" hidden="1"/>
    <cellStyle name="Hiperlink Visitado" xfId="9207" builtinId="9" hidden="1"/>
    <cellStyle name="Hiperlink Visitado" xfId="9209" builtinId="9" hidden="1"/>
    <cellStyle name="Hiperlink Visitado" xfId="9211" builtinId="9" hidden="1"/>
    <cellStyle name="Hiperlink Visitado" xfId="9213" builtinId="9" hidden="1"/>
    <cellStyle name="Hiperlink Visitado" xfId="9215" builtinId="9" hidden="1"/>
    <cellStyle name="Hiperlink Visitado" xfId="9217" builtinId="9" hidden="1"/>
    <cellStyle name="Hiperlink Visitado" xfId="9219" builtinId="9" hidden="1"/>
    <cellStyle name="Hiperlink Visitado" xfId="9221" builtinId="9" hidden="1"/>
    <cellStyle name="Hiperlink Visitado" xfId="9223" builtinId="9" hidden="1"/>
    <cellStyle name="Hiperlink Visitado" xfId="9225" builtinId="9" hidden="1"/>
    <cellStyle name="Hiperlink Visitado" xfId="9227" builtinId="9" hidden="1"/>
    <cellStyle name="Hiperlink Visitado" xfId="9229" builtinId="9" hidden="1"/>
    <cellStyle name="Hiperlink Visitado" xfId="9231" builtinId="9" hidden="1"/>
    <cellStyle name="Hiperlink Visitado" xfId="9233" builtinId="9" hidden="1"/>
    <cellStyle name="Hiperlink Visitado" xfId="9235" builtinId="9" hidden="1"/>
    <cellStyle name="Hiperlink Visitado" xfId="9237" builtinId="9" hidden="1"/>
    <cellStyle name="Hiperlink Visitado" xfId="9239" builtinId="9" hidden="1"/>
    <cellStyle name="Hiperlink Visitado" xfId="9241" builtinId="9" hidden="1"/>
    <cellStyle name="Hiperlink Visitado" xfId="9243" builtinId="9" hidden="1"/>
    <cellStyle name="Hiperlink Visitado" xfId="9245" builtinId="9" hidden="1"/>
    <cellStyle name="Hiperlink Visitado" xfId="9247" builtinId="9" hidden="1"/>
    <cellStyle name="Hiperlink Visitado" xfId="9249" builtinId="9" hidden="1"/>
    <cellStyle name="Hiperlink Visitado" xfId="9251" builtinId="9" hidden="1"/>
    <cellStyle name="Hiperlink Visitado" xfId="9253" builtinId="9" hidden="1"/>
    <cellStyle name="Hiperlink Visitado" xfId="9255" builtinId="9" hidden="1"/>
    <cellStyle name="Hiperlink Visitado" xfId="9257" builtinId="9" hidden="1"/>
    <cellStyle name="Hiperlink Visitado" xfId="9259" builtinId="9" hidden="1"/>
    <cellStyle name="Hiperlink Visitado" xfId="9261" builtinId="9" hidden="1"/>
    <cellStyle name="Hiperlink Visitado" xfId="9263" builtinId="9" hidden="1"/>
    <cellStyle name="Hiperlink Visitado" xfId="9265" builtinId="9" hidden="1"/>
    <cellStyle name="Hiperlink Visitado" xfId="9267" builtinId="9" hidden="1"/>
    <cellStyle name="Hiperlink Visitado" xfId="9269" builtinId="9" hidden="1"/>
    <cellStyle name="Hiperlink Visitado" xfId="9271" builtinId="9" hidden="1"/>
    <cellStyle name="Hiperlink Visitado" xfId="9273" builtinId="9" hidden="1"/>
    <cellStyle name="Hiperlink Visitado" xfId="9275" builtinId="9" hidden="1"/>
    <cellStyle name="Hiperlink Visitado" xfId="9277" builtinId="9" hidden="1"/>
    <cellStyle name="Hiperlink Visitado" xfId="9279" builtinId="9" hidden="1"/>
    <cellStyle name="Hiperlink Visitado" xfId="9281" builtinId="9" hidden="1"/>
    <cellStyle name="Hiperlink Visitado" xfId="9283" builtinId="9" hidden="1"/>
    <cellStyle name="Hiperlink Visitado" xfId="9285" builtinId="9" hidden="1"/>
    <cellStyle name="Hiperlink Visitado" xfId="9287" builtinId="9" hidden="1"/>
    <cellStyle name="Hiperlink Visitado" xfId="9289" builtinId="9" hidden="1"/>
    <cellStyle name="Hiperlink Visitado" xfId="9291" builtinId="9" hidden="1"/>
    <cellStyle name="Hiperlink Visitado" xfId="9293" builtinId="9" hidden="1"/>
    <cellStyle name="Hiperlink Visitado" xfId="9295" builtinId="9" hidden="1"/>
    <cellStyle name="Hiperlink Visitado" xfId="9297" builtinId="9" hidden="1"/>
    <cellStyle name="Hiperlink Visitado" xfId="9299" builtinId="9" hidden="1"/>
    <cellStyle name="Hiperlink Visitado" xfId="9301" builtinId="9" hidden="1"/>
    <cellStyle name="Hiperlink Visitado" xfId="9303" builtinId="9" hidden="1"/>
    <cellStyle name="Hiperlink Visitado" xfId="9305" builtinId="9" hidden="1"/>
    <cellStyle name="Hiperlink Visitado" xfId="9307" builtinId="9" hidden="1"/>
    <cellStyle name="Hiperlink Visitado" xfId="9309" builtinId="9" hidden="1"/>
    <cellStyle name="Hiperlink Visitado" xfId="9311" builtinId="9" hidden="1"/>
    <cellStyle name="Hiperlink Visitado" xfId="9313" builtinId="9" hidden="1"/>
    <cellStyle name="Hiperlink Visitado" xfId="9315" builtinId="9" hidden="1"/>
    <cellStyle name="Hiperlink Visitado" xfId="9317" builtinId="9" hidden="1"/>
    <cellStyle name="Hiperlink Visitado" xfId="9319" builtinId="9" hidden="1"/>
    <cellStyle name="Hiperlink Visitado" xfId="9321" builtinId="9" hidden="1"/>
    <cellStyle name="Hiperlink Visitado" xfId="9323" builtinId="9" hidden="1"/>
    <cellStyle name="Hiperlink Visitado" xfId="9325" builtinId="9" hidden="1"/>
    <cellStyle name="Hiperlink Visitado" xfId="9327" builtinId="9" hidden="1"/>
    <cellStyle name="Hiperlink Visitado" xfId="9329" builtinId="9" hidden="1"/>
    <cellStyle name="Hiperlink Visitado" xfId="9331" builtinId="9" hidden="1"/>
    <cellStyle name="Hiperlink Visitado" xfId="9333" builtinId="9" hidden="1"/>
    <cellStyle name="Hiperlink Visitado" xfId="9335" builtinId="9" hidden="1"/>
    <cellStyle name="Hiperlink Visitado" xfId="9337" builtinId="9" hidden="1"/>
    <cellStyle name="Hiperlink Visitado" xfId="9339" builtinId="9" hidden="1"/>
    <cellStyle name="Hiperlink Visitado" xfId="9341" builtinId="9" hidden="1"/>
    <cellStyle name="Hiperlink Visitado" xfId="9343" builtinId="9" hidden="1"/>
    <cellStyle name="Hiperlink Visitado" xfId="9345" builtinId="9" hidden="1"/>
    <cellStyle name="Hiperlink Visitado" xfId="9347" builtinId="9" hidden="1"/>
    <cellStyle name="Hiperlink Visitado" xfId="9349" builtinId="9" hidden="1"/>
    <cellStyle name="Hiperlink Visitado" xfId="9351" builtinId="9" hidden="1"/>
    <cellStyle name="Hiperlink Visitado" xfId="9353" builtinId="9" hidden="1"/>
    <cellStyle name="Hiperlink Visitado" xfId="9355" builtinId="9" hidden="1"/>
    <cellStyle name="Hiperlink Visitado" xfId="9357" builtinId="9" hidden="1"/>
    <cellStyle name="Hiperlink Visitado" xfId="9359" builtinId="9" hidden="1"/>
    <cellStyle name="Hiperlink Visitado" xfId="9361" builtinId="9" hidden="1"/>
    <cellStyle name="Hiperlink Visitado" xfId="9363" builtinId="9" hidden="1"/>
    <cellStyle name="Hiperlink Visitado" xfId="9365" builtinId="9" hidden="1"/>
    <cellStyle name="Hiperlink Visitado" xfId="9367" builtinId="9" hidden="1"/>
    <cellStyle name="Hiperlink Visitado" xfId="9369" builtinId="9" hidden="1"/>
    <cellStyle name="Hiperlink Visitado" xfId="9371" builtinId="9" hidden="1"/>
    <cellStyle name="Hiperlink Visitado" xfId="9373" builtinId="9" hidden="1"/>
    <cellStyle name="Hiperlink Visitado" xfId="9375" builtinId="9" hidden="1"/>
    <cellStyle name="Hiperlink Visitado" xfId="9377" builtinId="9" hidden="1"/>
    <cellStyle name="Hiperlink Visitado" xfId="9379" builtinId="9" hidden="1"/>
    <cellStyle name="Hiperlink Visitado" xfId="9381" builtinId="9" hidden="1"/>
    <cellStyle name="Hiperlink Visitado" xfId="9383" builtinId="9" hidden="1"/>
    <cellStyle name="Hiperlink Visitado" xfId="9385" builtinId="9" hidden="1"/>
    <cellStyle name="Hiperlink Visitado" xfId="9387" builtinId="9" hidden="1"/>
    <cellStyle name="Hiperlink Visitado" xfId="9389" builtinId="9" hidden="1"/>
    <cellStyle name="Hiperlink Visitado" xfId="9391" builtinId="9" hidden="1"/>
    <cellStyle name="Hiperlink Visitado" xfId="9393" builtinId="9" hidden="1"/>
    <cellStyle name="Hiperlink Visitado" xfId="9395" builtinId="9" hidden="1"/>
    <cellStyle name="Hiperlink Visitado" xfId="9397" builtinId="9" hidden="1"/>
    <cellStyle name="Hiperlink Visitado" xfId="9399" builtinId="9" hidden="1"/>
    <cellStyle name="Hiperlink Visitado" xfId="9401" builtinId="9" hidden="1"/>
    <cellStyle name="Hiperlink Visitado" xfId="9403" builtinId="9" hidden="1"/>
    <cellStyle name="Hiperlink Visitado" xfId="9405" builtinId="9" hidden="1"/>
    <cellStyle name="Hiperlink Visitado" xfId="9407" builtinId="9" hidden="1"/>
    <cellStyle name="Hiperlink Visitado" xfId="9409" builtinId="9" hidden="1"/>
    <cellStyle name="Hiperlink Visitado" xfId="9411" builtinId="9" hidden="1"/>
    <cellStyle name="Hiperlink Visitado" xfId="9413" builtinId="9" hidden="1"/>
    <cellStyle name="Hiperlink Visitado" xfId="9415" builtinId="9" hidden="1"/>
    <cellStyle name="Hiperlink Visitado" xfId="9417" builtinId="9" hidden="1"/>
    <cellStyle name="Hiperlink Visitado" xfId="9419" builtinId="9" hidden="1"/>
    <cellStyle name="Hiperlink Visitado" xfId="9421" builtinId="9" hidden="1"/>
    <cellStyle name="Hiperlink Visitado" xfId="9423" builtinId="9" hidden="1"/>
    <cellStyle name="Hiperlink Visitado" xfId="9425" builtinId="9" hidden="1"/>
    <cellStyle name="Hiperlink Visitado" xfId="9427" builtinId="9" hidden="1"/>
    <cellStyle name="Hiperlink Visitado" xfId="9429" builtinId="9" hidden="1"/>
    <cellStyle name="Hiperlink Visitado" xfId="9431" builtinId="9" hidden="1"/>
    <cellStyle name="Hiperlink Visitado" xfId="9433" builtinId="9" hidden="1"/>
    <cellStyle name="Hiperlink Visitado" xfId="9435" builtinId="9" hidden="1"/>
    <cellStyle name="Hiperlink Visitado" xfId="9437" builtinId="9" hidden="1"/>
    <cellStyle name="Hiperlink Visitado" xfId="9439" builtinId="9" hidden="1"/>
    <cellStyle name="Hiperlink Visitado" xfId="9441" builtinId="9" hidden="1"/>
    <cellStyle name="Hiperlink Visitado" xfId="9443" builtinId="9" hidden="1"/>
    <cellStyle name="Hiperlink Visitado" xfId="9445" builtinId="9" hidden="1"/>
    <cellStyle name="Hiperlink Visitado" xfId="9447" builtinId="9" hidden="1"/>
    <cellStyle name="Hiperlink Visitado" xfId="9449" builtinId="9" hidden="1"/>
    <cellStyle name="Hiperlink Visitado" xfId="9451" builtinId="9" hidden="1"/>
    <cellStyle name="Hiperlink Visitado" xfId="9453" builtinId="9" hidden="1"/>
    <cellStyle name="Hiperlink Visitado" xfId="9455" builtinId="9" hidden="1"/>
    <cellStyle name="Hiperlink Visitado" xfId="9457" builtinId="9" hidden="1"/>
    <cellStyle name="Hiperlink Visitado" xfId="9459" builtinId="9" hidden="1"/>
    <cellStyle name="Hiperlink Visitado" xfId="9461" builtinId="9" hidden="1"/>
    <cellStyle name="Hiperlink Visitado" xfId="9463" builtinId="9" hidden="1"/>
    <cellStyle name="Hiperlink Visitado" xfId="9465" builtinId="9" hidden="1"/>
    <cellStyle name="Hiperlink Visitado" xfId="9467" builtinId="9" hidden="1"/>
    <cellStyle name="Hiperlink Visitado" xfId="9469" builtinId="9" hidden="1"/>
    <cellStyle name="Hiperlink Visitado" xfId="9471" builtinId="9" hidden="1"/>
    <cellStyle name="Hiperlink Visitado" xfId="9473" builtinId="9" hidden="1"/>
    <cellStyle name="Hiperlink Visitado" xfId="9475" builtinId="9" hidden="1"/>
    <cellStyle name="Hiperlink Visitado" xfId="9477" builtinId="9" hidden="1"/>
    <cellStyle name="Hiperlink Visitado" xfId="9479" builtinId="9" hidden="1"/>
    <cellStyle name="Hiperlink Visitado" xfId="9481" builtinId="9" hidden="1"/>
    <cellStyle name="Hiperlink Visitado" xfId="9483" builtinId="9" hidden="1"/>
    <cellStyle name="Hiperlink Visitado" xfId="9485" builtinId="9" hidden="1"/>
    <cellStyle name="Hiperlink Visitado" xfId="9487" builtinId="9" hidden="1"/>
    <cellStyle name="Hiperlink Visitado" xfId="9489" builtinId="9" hidden="1"/>
    <cellStyle name="Hiperlink Visitado" xfId="9491" builtinId="9" hidden="1"/>
    <cellStyle name="Hiperlink Visitado" xfId="9493" builtinId="9" hidden="1"/>
    <cellStyle name="Hiperlink Visitado" xfId="9495" builtinId="9" hidden="1"/>
    <cellStyle name="Hiperlink Visitado" xfId="9497" builtinId="9" hidden="1"/>
    <cellStyle name="Hiperlink Visitado" xfId="9499" builtinId="9" hidden="1"/>
    <cellStyle name="Hiperlink Visitado" xfId="9501" builtinId="9" hidden="1"/>
    <cellStyle name="Hiperlink Visitado" xfId="9503" builtinId="9" hidden="1"/>
    <cellStyle name="Hiperlink Visitado" xfId="9505" builtinId="9" hidden="1"/>
    <cellStyle name="Hiperlink Visitado" xfId="9507" builtinId="9" hidden="1"/>
    <cellStyle name="Hiperlink Visitado" xfId="9509" builtinId="9" hidden="1"/>
    <cellStyle name="Hiperlink Visitado" xfId="9511" builtinId="9" hidden="1"/>
    <cellStyle name="Hiperlink Visitado" xfId="9513" builtinId="9" hidden="1"/>
    <cellStyle name="Hiperlink Visitado" xfId="9515" builtinId="9" hidden="1"/>
    <cellStyle name="Hiperlink Visitado" xfId="9517" builtinId="9" hidden="1"/>
    <cellStyle name="Hiperlink Visitado" xfId="9519" builtinId="9" hidden="1"/>
    <cellStyle name="Hiperlink Visitado" xfId="9521" builtinId="9" hidden="1"/>
    <cellStyle name="Hiperlink Visitado" xfId="9523" builtinId="9" hidden="1"/>
    <cellStyle name="Hiperlink Visitado" xfId="9525" builtinId="9" hidden="1"/>
    <cellStyle name="Hiperlink Visitado" xfId="9527" builtinId="9" hidden="1"/>
    <cellStyle name="Hiperlink Visitado" xfId="9529" builtinId="9" hidden="1"/>
    <cellStyle name="Hiperlink Visitado" xfId="9531" builtinId="9" hidden="1"/>
    <cellStyle name="Hiperlink Visitado" xfId="9533" builtinId="9" hidden="1"/>
    <cellStyle name="Hiperlink Visitado" xfId="9535" builtinId="9" hidden="1"/>
    <cellStyle name="Hiperlink Visitado" xfId="9537" builtinId="9" hidden="1"/>
    <cellStyle name="Hiperlink Visitado" xfId="9539" builtinId="9" hidden="1"/>
    <cellStyle name="Hiperlink Visitado" xfId="9541" builtinId="9" hidden="1"/>
    <cellStyle name="Hiperlink Visitado" xfId="9543" builtinId="9" hidden="1"/>
    <cellStyle name="Hiperlink Visitado" xfId="9545" builtinId="9" hidden="1"/>
    <cellStyle name="Hiperlink Visitado" xfId="9547" builtinId="9" hidden="1"/>
    <cellStyle name="Hiperlink Visitado" xfId="9549" builtinId="9" hidden="1"/>
    <cellStyle name="Hiperlink Visitado" xfId="9551" builtinId="9" hidden="1"/>
    <cellStyle name="Hiperlink Visitado" xfId="9553" builtinId="9" hidden="1"/>
    <cellStyle name="Hiperlink Visitado" xfId="9555" builtinId="9" hidden="1"/>
    <cellStyle name="Hiperlink Visitado" xfId="9557" builtinId="9" hidden="1"/>
    <cellStyle name="Hiperlink Visitado" xfId="9559" builtinId="9" hidden="1"/>
    <cellStyle name="Hiperlink Visitado" xfId="9561" builtinId="9" hidden="1"/>
    <cellStyle name="Hiperlink Visitado" xfId="9563" builtinId="9" hidden="1"/>
    <cellStyle name="Hiperlink Visitado" xfId="9565" builtinId="9" hidden="1"/>
    <cellStyle name="Hiperlink Visitado" xfId="9567" builtinId="9" hidden="1"/>
    <cellStyle name="Hiperlink Visitado" xfId="9569" builtinId="9" hidden="1"/>
    <cellStyle name="Hiperlink Visitado" xfId="9571" builtinId="9" hidden="1"/>
    <cellStyle name="Hiperlink Visitado" xfId="9573" builtinId="9" hidden="1"/>
    <cellStyle name="Hiperlink Visitado" xfId="9575" builtinId="9" hidden="1"/>
    <cellStyle name="Hiperlink Visitado" xfId="9577" builtinId="9" hidden="1"/>
    <cellStyle name="Hiperlink Visitado" xfId="9579" builtinId="9" hidden="1"/>
    <cellStyle name="Hiperlink Visitado" xfId="9581" builtinId="9" hidden="1"/>
    <cellStyle name="Hiperlink Visitado" xfId="9583" builtinId="9" hidden="1"/>
    <cellStyle name="Hiperlink Visitado" xfId="9585" builtinId="9" hidden="1"/>
    <cellStyle name="Hiperlink Visitado" xfId="9587" builtinId="9" hidden="1"/>
    <cellStyle name="Hiperlink Visitado" xfId="9589" builtinId="9" hidden="1"/>
    <cellStyle name="Hiperlink Visitado" xfId="9591" builtinId="9" hidden="1"/>
    <cellStyle name="Hiperlink Visitado" xfId="9593" builtinId="9" hidden="1"/>
    <cellStyle name="Hiperlink Visitado" xfId="9595" builtinId="9" hidden="1"/>
    <cellStyle name="Hiperlink Visitado" xfId="9597" builtinId="9" hidden="1"/>
    <cellStyle name="Hiperlink Visitado" xfId="9599" builtinId="9" hidden="1"/>
    <cellStyle name="Hiperlink Visitado" xfId="9601" builtinId="9" hidden="1"/>
    <cellStyle name="Hiperlink Visitado" xfId="9603" builtinId="9" hidden="1"/>
    <cellStyle name="Hiperlink Visitado" xfId="9605" builtinId="9" hidden="1"/>
    <cellStyle name="Hiperlink Visitado" xfId="9607" builtinId="9" hidden="1"/>
    <cellStyle name="Hiperlink Visitado" xfId="9609" builtinId="9" hidden="1"/>
    <cellStyle name="Hiperlink Visitado" xfId="9611" builtinId="9" hidden="1"/>
    <cellStyle name="Hiperlink Visitado" xfId="9613" builtinId="9" hidden="1"/>
    <cellStyle name="Hiperlink Visitado" xfId="9615" builtinId="9" hidden="1"/>
    <cellStyle name="Hiperlink Visitado" xfId="9617" builtinId="9" hidden="1"/>
    <cellStyle name="Hiperlink Visitado" xfId="9619" builtinId="9" hidden="1"/>
    <cellStyle name="Hiperlink Visitado" xfId="9621" builtinId="9" hidden="1"/>
    <cellStyle name="Hiperlink Visitado" xfId="9623" builtinId="9" hidden="1"/>
    <cellStyle name="Hiperlink Visitado" xfId="9625" builtinId="9" hidden="1"/>
    <cellStyle name="Hiperlink Visitado" xfId="9627" builtinId="9" hidden="1"/>
    <cellStyle name="Hiperlink Visitado" xfId="9629" builtinId="9" hidden="1"/>
    <cellStyle name="Hiperlink Visitado" xfId="9631" builtinId="9" hidden="1"/>
    <cellStyle name="Hiperlink Visitado" xfId="9633" builtinId="9" hidden="1"/>
    <cellStyle name="Hiperlink Visitado" xfId="9635" builtinId="9" hidden="1"/>
    <cellStyle name="Hiperlink Visitado" xfId="9637" builtinId="9" hidden="1"/>
    <cellStyle name="Hiperlink Visitado" xfId="9639" builtinId="9" hidden="1"/>
    <cellStyle name="Hiperlink Visitado" xfId="9641" builtinId="9" hidden="1"/>
    <cellStyle name="Hiperlink Visitado" xfId="9643" builtinId="9" hidden="1"/>
    <cellStyle name="Hiperlink Visitado" xfId="9645" builtinId="9" hidden="1"/>
    <cellStyle name="Hiperlink Visitado" xfId="9647" builtinId="9" hidden="1"/>
    <cellStyle name="Hiperlink Visitado" xfId="9649" builtinId="9" hidden="1"/>
    <cellStyle name="Hiperlink Visitado" xfId="9651" builtinId="9" hidden="1"/>
    <cellStyle name="Hiperlink Visitado" xfId="9653" builtinId="9" hidden="1"/>
    <cellStyle name="Hiperlink Visitado" xfId="9655" builtinId="9" hidden="1"/>
    <cellStyle name="Hiperlink Visitado" xfId="9657" builtinId="9" hidden="1"/>
    <cellStyle name="Hiperlink Visitado" xfId="9659" builtinId="9" hidden="1"/>
    <cellStyle name="Hiperlink Visitado" xfId="9661" builtinId="9" hidden="1"/>
    <cellStyle name="Hiperlink Visitado" xfId="9663" builtinId="9" hidden="1"/>
    <cellStyle name="Hiperlink Visitado" xfId="9665" builtinId="9" hidden="1"/>
    <cellStyle name="Hiperlink Visitado" xfId="9667" builtinId="9" hidden="1"/>
    <cellStyle name="Hiperlink Visitado" xfId="9669" builtinId="9" hidden="1"/>
    <cellStyle name="Hiperlink Visitado" xfId="9671" builtinId="9" hidden="1"/>
    <cellStyle name="Hiperlink Visitado" xfId="9673" builtinId="9" hidden="1"/>
    <cellStyle name="Hiperlink Visitado" xfId="9675" builtinId="9" hidden="1"/>
    <cellStyle name="Hiperlink Visitado" xfId="9677" builtinId="9" hidden="1"/>
    <cellStyle name="Hiperlink Visitado" xfId="9679" builtinId="9" hidden="1"/>
    <cellStyle name="Hiperlink Visitado" xfId="9681" builtinId="9" hidden="1"/>
    <cellStyle name="Hiperlink Visitado" xfId="9683" builtinId="9" hidden="1"/>
    <cellStyle name="Hiperlink Visitado" xfId="9685" builtinId="9" hidden="1"/>
    <cellStyle name="Hiperlink Visitado" xfId="9687" builtinId="9" hidden="1"/>
    <cellStyle name="Hiperlink Visitado" xfId="9689" builtinId="9" hidden="1"/>
    <cellStyle name="Hiperlink Visitado" xfId="9691" builtinId="9" hidden="1"/>
    <cellStyle name="Hiperlink Visitado" xfId="9693" builtinId="9" hidden="1"/>
    <cellStyle name="Hiperlink Visitado" xfId="9695" builtinId="9" hidden="1"/>
    <cellStyle name="Hiperlink Visitado" xfId="9697" builtinId="9" hidden="1"/>
    <cellStyle name="Hiperlink Visitado" xfId="9699" builtinId="9" hidden="1"/>
    <cellStyle name="Hiperlink Visitado" xfId="9701" builtinId="9" hidden="1"/>
    <cellStyle name="Hiperlink Visitado" xfId="9703" builtinId="9" hidden="1"/>
    <cellStyle name="Hiperlink Visitado" xfId="9705" builtinId="9" hidden="1"/>
    <cellStyle name="Hiperlink Visitado" xfId="9707" builtinId="9" hidden="1"/>
    <cellStyle name="Hiperlink Visitado" xfId="9709" builtinId="9" hidden="1"/>
    <cellStyle name="Hiperlink Visitado" xfId="9711" builtinId="9" hidden="1"/>
    <cellStyle name="Hiperlink Visitado" xfId="9713" builtinId="9" hidden="1"/>
    <cellStyle name="Hiperlink Visitado" xfId="9715" builtinId="9" hidden="1"/>
    <cellStyle name="Hiperlink Visitado" xfId="9717" builtinId="9" hidden="1"/>
    <cellStyle name="Hiperlink Visitado" xfId="9719" builtinId="9" hidden="1"/>
    <cellStyle name="Hiperlink Visitado" xfId="9721" builtinId="9" hidden="1"/>
    <cellStyle name="Hiperlink Visitado" xfId="9723" builtinId="9" hidden="1"/>
    <cellStyle name="Hiperlink Visitado" xfId="9725" builtinId="9" hidden="1"/>
    <cellStyle name="Hiperlink Visitado" xfId="9727" builtinId="9" hidden="1"/>
    <cellStyle name="Hiperlink Visitado" xfId="9729" builtinId="9" hidden="1"/>
    <cellStyle name="Hiperlink Visitado" xfId="9731" builtinId="9" hidden="1"/>
    <cellStyle name="Hiperlink Visitado" xfId="9733" builtinId="9" hidden="1"/>
    <cellStyle name="Hiperlink Visitado" xfId="9735" builtinId="9" hidden="1"/>
    <cellStyle name="Hiperlink Visitado" xfId="9737" builtinId="9" hidden="1"/>
    <cellStyle name="Hiperlink Visitado" xfId="9739" builtinId="9" hidden="1"/>
    <cellStyle name="Hiperlink Visitado" xfId="9741" builtinId="9" hidden="1"/>
    <cellStyle name="Hiperlink Visitado" xfId="9743" builtinId="9" hidden="1"/>
    <cellStyle name="Hiperlink Visitado" xfId="9745" builtinId="9" hidden="1"/>
    <cellStyle name="Hiperlink Visitado" xfId="9747" builtinId="9" hidden="1"/>
    <cellStyle name="Hiperlink Visitado" xfId="9749" builtinId="9" hidden="1"/>
    <cellStyle name="Hiperlink Visitado" xfId="9751" builtinId="9" hidden="1"/>
    <cellStyle name="Hiperlink Visitado" xfId="9753" builtinId="9" hidden="1"/>
    <cellStyle name="Hiperlink Visitado" xfId="9755" builtinId="9" hidden="1"/>
    <cellStyle name="Hiperlink Visitado" xfId="9757" builtinId="9" hidden="1"/>
    <cellStyle name="Hiperlink Visitado" xfId="9759" builtinId="9" hidden="1"/>
    <cellStyle name="Hiperlink Visitado" xfId="9761" builtinId="9" hidden="1"/>
    <cellStyle name="Hiperlink Visitado" xfId="9763" builtinId="9" hidden="1"/>
    <cellStyle name="Hiperlink Visitado" xfId="9765" builtinId="9" hidden="1"/>
    <cellStyle name="Hiperlink Visitado" xfId="9767" builtinId="9" hidden="1"/>
    <cellStyle name="Hiperlink Visitado" xfId="9769" builtinId="9" hidden="1"/>
    <cellStyle name="Hiperlink Visitado" xfId="9771" builtinId="9" hidden="1"/>
    <cellStyle name="Hiperlink Visitado" xfId="9773" builtinId="9" hidden="1"/>
    <cellStyle name="Hiperlink Visitado" xfId="9775" builtinId="9" hidden="1"/>
    <cellStyle name="Hiperlink Visitado" xfId="9777" builtinId="9" hidden="1"/>
    <cellStyle name="Hiperlink Visitado" xfId="9779" builtinId="9" hidden="1"/>
    <cellStyle name="Hiperlink Visitado" xfId="9781" builtinId="9" hidden="1"/>
    <cellStyle name="Hiperlink Visitado" xfId="9783" builtinId="9" hidden="1"/>
    <cellStyle name="Hiperlink Visitado" xfId="9785" builtinId="9" hidden="1"/>
    <cellStyle name="Hiperlink Visitado" xfId="9787" builtinId="9" hidden="1"/>
    <cellStyle name="Hiperlink Visitado" xfId="9789" builtinId="9" hidden="1"/>
    <cellStyle name="Hiperlink Visitado" xfId="9791" builtinId="9" hidden="1"/>
    <cellStyle name="Hiperlink Visitado" xfId="9793" builtinId="9" hidden="1"/>
    <cellStyle name="Hiperlink Visitado" xfId="9795" builtinId="9" hidden="1"/>
    <cellStyle name="Hiperlink Visitado" xfId="9797" builtinId="9" hidden="1"/>
    <cellStyle name="Hiperlink Visitado" xfId="9799" builtinId="9" hidden="1"/>
    <cellStyle name="Hiperlink Visitado" xfId="9801" builtinId="9" hidden="1"/>
    <cellStyle name="Hiperlink Visitado" xfId="9803" builtinId="9" hidden="1"/>
    <cellStyle name="Hiperlink Visitado" xfId="9805" builtinId="9" hidden="1"/>
    <cellStyle name="Hiperlink Visitado" xfId="9807" builtinId="9" hidden="1"/>
    <cellStyle name="Hiperlink Visitado" xfId="9809" builtinId="9" hidden="1"/>
    <cellStyle name="Hiperlink Visitado" xfId="9811" builtinId="9" hidden="1"/>
    <cellStyle name="Hiperlink Visitado" xfId="9813" builtinId="9" hidden="1"/>
    <cellStyle name="Hiperlink Visitado" xfId="9815" builtinId="9" hidden="1"/>
    <cellStyle name="Hiperlink Visitado" xfId="9817" builtinId="9" hidden="1"/>
    <cellStyle name="Hiperlink Visitado" xfId="9819" builtinId="9" hidden="1"/>
    <cellStyle name="Hiperlink Visitado" xfId="9821" builtinId="9" hidden="1"/>
    <cellStyle name="Hiperlink Visitado" xfId="9823" builtinId="9" hidden="1"/>
    <cellStyle name="Hiperlink Visitado" xfId="9825" builtinId="9" hidden="1"/>
    <cellStyle name="Hiperlink Visitado" xfId="9827" builtinId="9" hidden="1"/>
    <cellStyle name="Hiperlink Visitado" xfId="9829" builtinId="9" hidden="1"/>
    <cellStyle name="Hiperlink Visitado" xfId="9831" builtinId="9" hidden="1"/>
    <cellStyle name="Hiperlink Visitado" xfId="9833" builtinId="9" hidden="1"/>
    <cellStyle name="Hiperlink Visitado" xfId="9835" builtinId="9" hidden="1"/>
    <cellStyle name="Hiperlink Visitado" xfId="9837" builtinId="9" hidden="1"/>
    <cellStyle name="Hiperlink Visitado" xfId="9839" builtinId="9" hidden="1"/>
    <cellStyle name="Hiperlink Visitado" xfId="9841" builtinId="9" hidden="1"/>
    <cellStyle name="Hiperlink Visitado" xfId="9843" builtinId="9" hidden="1"/>
    <cellStyle name="Hiperlink Visitado" xfId="9845" builtinId="9" hidden="1"/>
    <cellStyle name="Hiperlink Visitado" xfId="9847" builtinId="9" hidden="1"/>
    <cellStyle name="Hiperlink Visitado" xfId="9849" builtinId="9" hidden="1"/>
    <cellStyle name="Hiperlink Visitado" xfId="9851" builtinId="9" hidden="1"/>
    <cellStyle name="Hiperlink Visitado" xfId="9853" builtinId="9" hidden="1"/>
    <cellStyle name="Hiperlink Visitado" xfId="9855" builtinId="9" hidden="1"/>
    <cellStyle name="Hiperlink Visitado" xfId="9857" builtinId="9" hidden="1"/>
    <cellStyle name="Hiperlink Visitado" xfId="9859" builtinId="9" hidden="1"/>
    <cellStyle name="Hiperlink Visitado" xfId="9861" builtinId="9" hidden="1"/>
    <cellStyle name="Hiperlink Visitado" xfId="9863" builtinId="9" hidden="1"/>
    <cellStyle name="Hiperlink Visitado" xfId="9865" builtinId="9" hidden="1"/>
    <cellStyle name="Hiperlink Visitado" xfId="9867" builtinId="9" hidden="1"/>
    <cellStyle name="Hiperlink Visitado" xfId="9869" builtinId="9" hidden="1"/>
    <cellStyle name="Hiperlink Visitado" xfId="9871" builtinId="9" hidden="1"/>
    <cellStyle name="Hiperlink Visitado" xfId="9873" builtinId="9" hidden="1"/>
    <cellStyle name="Hiperlink Visitado" xfId="9875" builtinId="9" hidden="1"/>
    <cellStyle name="Hiperlink Visitado" xfId="9877" builtinId="9" hidden="1"/>
    <cellStyle name="Hiperlink Visitado" xfId="9879" builtinId="9" hidden="1"/>
    <cellStyle name="Hiperlink Visitado" xfId="9881" builtinId="9" hidden="1"/>
    <cellStyle name="Hiperlink Visitado" xfId="9883" builtinId="9" hidden="1"/>
    <cellStyle name="Hiperlink Visitado" xfId="9885" builtinId="9" hidden="1"/>
    <cellStyle name="Hiperlink Visitado" xfId="9887" builtinId="9" hidden="1"/>
    <cellStyle name="Hiperlink Visitado" xfId="9889" builtinId="9" hidden="1"/>
    <cellStyle name="Hiperlink Visitado" xfId="9891" builtinId="9" hidden="1"/>
    <cellStyle name="Hiperlink Visitado" xfId="9893" builtinId="9" hidden="1"/>
    <cellStyle name="Hiperlink Visitado" xfId="9895" builtinId="9" hidden="1"/>
    <cellStyle name="Hiperlink Visitado" xfId="9897" builtinId="9" hidden="1"/>
    <cellStyle name="Hiperlink Visitado" xfId="9899" builtinId="9" hidden="1"/>
    <cellStyle name="Hiperlink Visitado" xfId="9901" builtinId="9" hidden="1"/>
    <cellStyle name="Hiperlink Visitado" xfId="9903" builtinId="9" hidden="1"/>
    <cellStyle name="Hiperlink Visitado" xfId="9905" builtinId="9" hidden="1"/>
    <cellStyle name="Hiperlink Visitado" xfId="9907" builtinId="9" hidden="1"/>
    <cellStyle name="Hiperlink Visitado" xfId="9909" builtinId="9" hidden="1"/>
    <cellStyle name="Hiperlink Visitado" xfId="9911" builtinId="9" hidden="1"/>
    <cellStyle name="Hiperlink Visitado" xfId="9913" builtinId="9" hidden="1"/>
    <cellStyle name="Hiperlink Visitado" xfId="9915" builtinId="9" hidden="1"/>
    <cellStyle name="Hiperlink Visitado" xfId="9917" builtinId="9" hidden="1"/>
    <cellStyle name="Hiperlink Visitado" xfId="9919" builtinId="9" hidden="1"/>
    <cellStyle name="Hiperlink Visitado" xfId="9921" builtinId="9" hidden="1"/>
    <cellStyle name="Hiperlink Visitado" xfId="9923" builtinId="9" hidden="1"/>
    <cellStyle name="Hiperlink Visitado" xfId="9925" builtinId="9" hidden="1"/>
    <cellStyle name="Hiperlink Visitado" xfId="9927" builtinId="9" hidden="1"/>
    <cellStyle name="Hiperlink Visitado" xfId="9929" builtinId="9" hidden="1"/>
    <cellStyle name="Hiperlink Visitado" xfId="9931" builtinId="9" hidden="1"/>
    <cellStyle name="Hiperlink Visitado" xfId="9933" builtinId="9" hidden="1"/>
    <cellStyle name="Hiperlink Visitado" xfId="9935" builtinId="9" hidden="1"/>
    <cellStyle name="Hiperlink Visitado" xfId="9937" builtinId="9" hidden="1"/>
    <cellStyle name="Hiperlink Visitado" xfId="9939" builtinId="9" hidden="1"/>
    <cellStyle name="Hiperlink Visitado" xfId="9941" builtinId="9" hidden="1"/>
    <cellStyle name="Hiperlink Visitado" xfId="9943" builtinId="9" hidden="1"/>
    <cellStyle name="Hiperlink Visitado" xfId="9945" builtinId="9" hidden="1"/>
    <cellStyle name="Hiperlink Visitado" xfId="9947" builtinId="9" hidden="1"/>
    <cellStyle name="Hiperlink Visitado" xfId="9949" builtinId="9" hidden="1"/>
    <cellStyle name="Hiperlink Visitado" xfId="9951" builtinId="9" hidden="1"/>
    <cellStyle name="Hiperlink Visitado" xfId="9953" builtinId="9" hidden="1"/>
    <cellStyle name="Hiperlink Visitado" xfId="9955" builtinId="9" hidden="1"/>
    <cellStyle name="Hiperlink Visitado" xfId="9957" builtinId="9" hidden="1"/>
    <cellStyle name="Hiperlink Visitado" xfId="9959" builtinId="9" hidden="1"/>
    <cellStyle name="Hiperlink Visitado" xfId="9961" builtinId="9" hidden="1"/>
    <cellStyle name="Hiperlink Visitado" xfId="9963" builtinId="9" hidden="1"/>
    <cellStyle name="Hiperlink Visitado" xfId="9965" builtinId="9" hidden="1"/>
    <cellStyle name="Hiperlink Visitado" xfId="9967" builtinId="9" hidden="1"/>
    <cellStyle name="Hiperlink Visitado" xfId="9969" builtinId="9" hidden="1"/>
    <cellStyle name="Hiperlink Visitado" xfId="9971" builtinId="9" hidden="1"/>
    <cellStyle name="Hiperlink Visitado" xfId="9973" builtinId="9" hidden="1"/>
    <cellStyle name="Hiperlink Visitado" xfId="9975" builtinId="9" hidden="1"/>
    <cellStyle name="Hiperlink Visitado" xfId="9977" builtinId="9" hidden="1"/>
    <cellStyle name="Hiperlink Visitado" xfId="9979" builtinId="9" hidden="1"/>
    <cellStyle name="Hiperlink Visitado" xfId="9981" builtinId="9" hidden="1"/>
    <cellStyle name="Hiperlink Visitado" xfId="9983" builtinId="9" hidden="1"/>
    <cellStyle name="Hiperlink Visitado" xfId="9985" builtinId="9" hidden="1"/>
    <cellStyle name="Hiperlink Visitado" xfId="9987" builtinId="9" hidden="1"/>
    <cellStyle name="Hiperlink Visitado" xfId="9989" builtinId="9" hidden="1"/>
    <cellStyle name="Hiperlink Visitado" xfId="9991" builtinId="9" hidden="1"/>
    <cellStyle name="Hiperlink Visitado" xfId="9993" builtinId="9" hidden="1"/>
    <cellStyle name="Hiperlink Visitado" xfId="9995" builtinId="9" hidden="1"/>
    <cellStyle name="Hiperlink Visitado" xfId="9997" builtinId="9" hidden="1"/>
    <cellStyle name="Hiperlink Visitado" xfId="9999" builtinId="9" hidden="1"/>
    <cellStyle name="Hiperlink Visitado" xfId="10001" builtinId="9" hidden="1"/>
    <cellStyle name="Hiperlink Visitado" xfId="10003" builtinId="9" hidden="1"/>
    <cellStyle name="Hiperlink Visitado" xfId="10005" builtinId="9" hidden="1"/>
    <cellStyle name="Hiperlink Visitado" xfId="10007" builtinId="9" hidden="1"/>
    <cellStyle name="Hiperlink Visitado" xfId="10009" builtinId="9" hidden="1"/>
    <cellStyle name="Hiperlink Visitado" xfId="10011" builtinId="9" hidden="1"/>
    <cellStyle name="Hiperlink Visitado" xfId="10013" builtinId="9" hidden="1"/>
    <cellStyle name="Hiperlink Visitado" xfId="10015" builtinId="9" hidden="1"/>
    <cellStyle name="Hiperlink Visitado" xfId="10017" builtinId="9" hidden="1"/>
    <cellStyle name="Hiperlink Visitado" xfId="10019" builtinId="9" hidden="1"/>
    <cellStyle name="Hiperlink Visitado" xfId="10021" builtinId="9" hidden="1"/>
    <cellStyle name="Hiperlink Visitado" xfId="10023" builtinId="9" hidden="1"/>
    <cellStyle name="Hiperlink Visitado" xfId="10025" builtinId="9" hidden="1"/>
    <cellStyle name="Hiperlink Visitado" xfId="10027" builtinId="9" hidden="1"/>
    <cellStyle name="Hiperlink Visitado" xfId="10029" builtinId="9" hidden="1"/>
    <cellStyle name="Hiperlink Visitado" xfId="10031" builtinId="9" hidden="1"/>
    <cellStyle name="Hiperlink Visitado" xfId="10033" builtinId="9" hidden="1"/>
    <cellStyle name="Hiperlink Visitado" xfId="10035" builtinId="9" hidden="1"/>
    <cellStyle name="Hiperlink Visitado" xfId="10037" builtinId="9" hidden="1"/>
    <cellStyle name="Hiperlink Visitado" xfId="10039" builtinId="9" hidden="1"/>
    <cellStyle name="Hiperlink Visitado" xfId="10041" builtinId="9" hidden="1"/>
    <cellStyle name="Hiperlink Visitado" xfId="10043" builtinId="9" hidden="1"/>
    <cellStyle name="Hiperlink Visitado" xfId="10045" builtinId="9" hidden="1"/>
    <cellStyle name="Hiperlink Visitado" xfId="10047" builtinId="9" hidden="1"/>
    <cellStyle name="Hiperlink Visitado" xfId="10049" builtinId="9" hidden="1"/>
    <cellStyle name="Hiperlink Visitado" xfId="10051" builtinId="9" hidden="1"/>
    <cellStyle name="Hiperlink Visitado" xfId="10053" builtinId="9" hidden="1"/>
    <cellStyle name="Hiperlink Visitado" xfId="10055" builtinId="9" hidden="1"/>
    <cellStyle name="Hiperlink Visitado" xfId="10057" builtinId="9" hidden="1"/>
    <cellStyle name="Hiperlink Visitado" xfId="10059" builtinId="9" hidden="1"/>
    <cellStyle name="Hiperlink Visitado" xfId="10061" builtinId="9" hidden="1"/>
    <cellStyle name="Hiperlink Visitado" xfId="10063" builtinId="9" hidden="1"/>
    <cellStyle name="Hiperlink Visitado" xfId="10065" builtinId="9" hidden="1"/>
    <cellStyle name="Hiperlink Visitado" xfId="10067" builtinId="9" hidden="1"/>
    <cellStyle name="Hiperlink Visitado" xfId="10069" builtinId="9" hidden="1"/>
    <cellStyle name="Hiperlink Visitado" xfId="10071" builtinId="9" hidden="1"/>
    <cellStyle name="Hiperlink Visitado" xfId="10073" builtinId="9" hidden="1"/>
    <cellStyle name="Hiperlink Visitado" xfId="10075" builtinId="9" hidden="1"/>
    <cellStyle name="Hiperlink Visitado" xfId="10077" builtinId="9" hidden="1"/>
    <cellStyle name="Hiperlink Visitado" xfId="10079" builtinId="9" hidden="1"/>
    <cellStyle name="Hiperlink Visitado" xfId="10081" builtinId="9" hidden="1"/>
    <cellStyle name="Hiperlink Visitado" xfId="10083" builtinId="9" hidden="1"/>
    <cellStyle name="Hiperlink Visitado" xfId="10085" builtinId="9" hidden="1"/>
    <cellStyle name="Hiperlink Visitado" xfId="10087" builtinId="9" hidden="1"/>
    <cellStyle name="Hiperlink Visitado" xfId="10089" builtinId="9" hidden="1"/>
    <cellStyle name="Hiperlink Visitado" xfId="10091" builtinId="9" hidden="1"/>
    <cellStyle name="Hiperlink Visitado" xfId="10093" builtinId="9" hidden="1"/>
    <cellStyle name="Hiperlink Visitado" xfId="10095" builtinId="9" hidden="1"/>
    <cellStyle name="Hiperlink Visitado" xfId="10097" builtinId="9" hidden="1"/>
    <cellStyle name="Hiperlink Visitado" xfId="10099" builtinId="9" hidden="1"/>
    <cellStyle name="Hiperlink Visitado" xfId="10101" builtinId="9" hidden="1"/>
    <cellStyle name="Hiperlink Visitado" xfId="10103" builtinId="9" hidden="1"/>
    <cellStyle name="Hiperlink Visitado" xfId="10105" builtinId="9" hidden="1"/>
    <cellStyle name="Hiperlink Visitado" xfId="10107" builtinId="9" hidden="1"/>
    <cellStyle name="Hiperlink Visitado" xfId="10109" builtinId="9" hidden="1"/>
    <cellStyle name="Hiperlink Visitado" xfId="10111" builtinId="9" hidden="1"/>
    <cellStyle name="Hiperlink Visitado" xfId="10113" builtinId="9" hidden="1"/>
    <cellStyle name="Hiperlink Visitado" xfId="10115" builtinId="9" hidden="1"/>
    <cellStyle name="Hiperlink Visitado" xfId="10117" builtinId="9" hidden="1"/>
    <cellStyle name="Hiperlink Visitado" xfId="10119" builtinId="9" hidden="1"/>
    <cellStyle name="Hiperlink Visitado" xfId="10121" builtinId="9" hidden="1"/>
    <cellStyle name="Hiperlink Visitado" xfId="10123" builtinId="9" hidden="1"/>
    <cellStyle name="Hiperlink Visitado" xfId="10125" builtinId="9" hidden="1"/>
    <cellStyle name="Hiperlink Visitado" xfId="10127" builtinId="9" hidden="1"/>
    <cellStyle name="Hiperlink Visitado" xfId="10129" builtinId="9" hidden="1"/>
    <cellStyle name="Hiperlink Visitado" xfId="10131" builtinId="9" hidden="1"/>
    <cellStyle name="Hiperlink Visitado" xfId="10133" builtinId="9" hidden="1"/>
    <cellStyle name="Hiperlink Visitado" xfId="10135" builtinId="9" hidden="1"/>
    <cellStyle name="Hiperlink Visitado" xfId="10137" builtinId="9" hidden="1"/>
    <cellStyle name="Hiperlink Visitado" xfId="10139" builtinId="9" hidden="1"/>
    <cellStyle name="Hiperlink Visitado" xfId="10141" builtinId="9" hidden="1"/>
    <cellStyle name="Hiperlink Visitado" xfId="10143" builtinId="9" hidden="1"/>
    <cellStyle name="Hiperlink Visitado" xfId="10145" builtinId="9" hidden="1"/>
    <cellStyle name="Hiperlink Visitado" xfId="10147" builtinId="9" hidden="1"/>
    <cellStyle name="Hiperlink Visitado" xfId="10149" builtinId="9" hidden="1"/>
    <cellStyle name="Hiperlink Visitado" xfId="10151" builtinId="9" hidden="1"/>
    <cellStyle name="Hiperlink Visitado" xfId="10153" builtinId="9" hidden="1"/>
    <cellStyle name="Hiperlink Visitado" xfId="10155" builtinId="9" hidden="1"/>
    <cellStyle name="Hiperlink Visitado" xfId="10157" builtinId="9" hidden="1"/>
    <cellStyle name="Hiperlink Visitado" xfId="10159" builtinId="9" hidden="1"/>
    <cellStyle name="Hiperlink Visitado" xfId="10161" builtinId="9" hidden="1"/>
    <cellStyle name="Hiperlink Visitado" xfId="10163" builtinId="9" hidden="1"/>
    <cellStyle name="Hiperlink Visitado" xfId="10165" builtinId="9" hidden="1"/>
    <cellStyle name="Hiperlink Visitado" xfId="10167" builtinId="9" hidden="1"/>
    <cellStyle name="Hiperlink Visitado" xfId="10169" builtinId="9" hidden="1"/>
    <cellStyle name="Hiperlink Visitado" xfId="10171" builtinId="9" hidden="1"/>
    <cellStyle name="Hiperlink Visitado" xfId="10173" builtinId="9" hidden="1"/>
    <cellStyle name="Hiperlink Visitado" xfId="10175" builtinId="9" hidden="1"/>
    <cellStyle name="Hiperlink Visitado" xfId="10177" builtinId="9" hidden="1"/>
    <cellStyle name="Hiperlink Visitado" xfId="10179" builtinId="9" hidden="1"/>
    <cellStyle name="Hiperlink Visitado" xfId="10181" builtinId="9" hidden="1"/>
    <cellStyle name="Hiperlink Visitado" xfId="10183" builtinId="9" hidden="1"/>
    <cellStyle name="Hiperlink Visitado" xfId="10185" builtinId="9" hidden="1"/>
    <cellStyle name="Hiperlink Visitado" xfId="10187" builtinId="9" hidden="1"/>
    <cellStyle name="Hiperlink Visitado" xfId="10189" builtinId="9" hidden="1"/>
    <cellStyle name="Hiperlink Visitado" xfId="10191" builtinId="9" hidden="1"/>
    <cellStyle name="Hiperlink Visitado" xfId="10193" builtinId="9" hidden="1"/>
    <cellStyle name="Hiperlink Visitado" xfId="10195" builtinId="9" hidden="1"/>
    <cellStyle name="Hiperlink Visitado" xfId="10197" builtinId="9" hidden="1"/>
    <cellStyle name="Hiperlink Visitado" xfId="10199" builtinId="9" hidden="1"/>
    <cellStyle name="Hiperlink Visitado" xfId="10201" builtinId="9" hidden="1"/>
    <cellStyle name="Hiperlink Visitado" xfId="10203" builtinId="9" hidden="1"/>
    <cellStyle name="Hiperlink Visitado" xfId="10205" builtinId="9" hidden="1"/>
    <cellStyle name="Hiperlink Visitado" xfId="10207" builtinId="9" hidden="1"/>
    <cellStyle name="Hiperlink Visitado" xfId="10209" builtinId="9" hidden="1"/>
    <cellStyle name="Hiperlink Visitado" xfId="10211" builtinId="9" hidden="1"/>
    <cellStyle name="Hiperlink Visitado" xfId="10213" builtinId="9" hidden="1"/>
    <cellStyle name="Hiperlink Visitado" xfId="10215" builtinId="9" hidden="1"/>
    <cellStyle name="Hiperlink Visitado" xfId="10217" builtinId="9" hidden="1"/>
    <cellStyle name="Hiperlink Visitado" xfId="10219" builtinId="9" hidden="1"/>
    <cellStyle name="Hiperlink Visitado" xfId="10221" builtinId="9" hidden="1"/>
    <cellStyle name="Hiperlink Visitado" xfId="10223" builtinId="9" hidden="1"/>
    <cellStyle name="Hiperlink Visitado" xfId="10225" builtinId="9" hidden="1"/>
    <cellStyle name="Hiperlink Visitado" xfId="10227" builtinId="9" hidden="1"/>
    <cellStyle name="Hiperlink Visitado" xfId="10229" builtinId="9" hidden="1"/>
    <cellStyle name="Hiperlink Visitado" xfId="10231" builtinId="9" hidden="1"/>
    <cellStyle name="Hiperlink Visitado" xfId="10233" builtinId="9" hidden="1"/>
    <cellStyle name="Hiperlink Visitado" xfId="10235" builtinId="9" hidden="1"/>
    <cellStyle name="Hiperlink Visitado" xfId="10237" builtinId="9" hidden="1"/>
    <cellStyle name="Hiperlink Visitado" xfId="10239" builtinId="9" hidden="1"/>
    <cellStyle name="Hiperlink Visitado" xfId="10241" builtinId="9" hidden="1"/>
    <cellStyle name="Hiperlink Visitado" xfId="10243" builtinId="9" hidden="1"/>
    <cellStyle name="Hiperlink Visitado" xfId="10245" builtinId="9" hidden="1"/>
    <cellStyle name="Hiperlink Visitado" xfId="10247" builtinId="9" hidden="1"/>
    <cellStyle name="Hiperlink Visitado" xfId="10249" builtinId="9" hidden="1"/>
    <cellStyle name="Hiperlink Visitado" xfId="10251" builtinId="9" hidden="1"/>
    <cellStyle name="Hiperlink Visitado" xfId="10253" builtinId="9" hidden="1"/>
    <cellStyle name="Hiperlink Visitado" xfId="10255" builtinId="9" hidden="1"/>
    <cellStyle name="Hiperlink Visitado" xfId="10257" builtinId="9" hidden="1"/>
    <cellStyle name="Hiperlink Visitado" xfId="10259" builtinId="9" hidden="1"/>
    <cellStyle name="Hiperlink Visitado" xfId="10261" builtinId="9" hidden="1"/>
    <cellStyle name="Hiperlink Visitado" xfId="10263" builtinId="9" hidden="1"/>
    <cellStyle name="Hiperlink Visitado" xfId="10265" builtinId="9" hidden="1"/>
    <cellStyle name="Hiperlink Visitado" xfId="10267" builtinId="9" hidden="1"/>
    <cellStyle name="Hiperlink Visitado" xfId="10269" builtinId="9" hidden="1"/>
    <cellStyle name="Hiperlink Visitado" xfId="10271" builtinId="9" hidden="1"/>
    <cellStyle name="Hiperlink Visitado" xfId="10273" builtinId="9" hidden="1"/>
    <cellStyle name="Hiperlink Visitado" xfId="10275" builtinId="9" hidden="1"/>
    <cellStyle name="Hiperlink Visitado" xfId="10277" builtinId="9" hidden="1"/>
    <cellStyle name="Hiperlink Visitado" xfId="10279" builtinId="9" hidden="1"/>
    <cellStyle name="Hiperlink Visitado" xfId="10281" builtinId="9" hidden="1"/>
    <cellStyle name="Hiperlink Visitado" xfId="10283" builtinId="9" hidden="1"/>
    <cellStyle name="Hiperlink Visitado" xfId="10285" builtinId="9" hidden="1"/>
    <cellStyle name="Hiperlink Visitado" xfId="10287" builtinId="9" hidden="1"/>
    <cellStyle name="Hiperlink Visitado" xfId="10289" builtinId="9" hidden="1"/>
    <cellStyle name="Hiperlink Visitado" xfId="10291" builtinId="9" hidden="1"/>
    <cellStyle name="Hiperlink Visitado" xfId="10293" builtinId="9" hidden="1"/>
    <cellStyle name="Hiperlink Visitado" xfId="10295" builtinId="9" hidden="1"/>
    <cellStyle name="Hiperlink Visitado" xfId="10297" builtinId="9" hidden="1"/>
    <cellStyle name="Hiperlink Visitado" xfId="10299" builtinId="9" hidden="1"/>
    <cellStyle name="Hiperlink Visitado" xfId="10301" builtinId="9" hidden="1"/>
    <cellStyle name="Hiperlink Visitado" xfId="10303" builtinId="9" hidden="1"/>
    <cellStyle name="Hiperlink Visitado" xfId="10305" builtinId="9" hidden="1"/>
    <cellStyle name="Hiperlink Visitado" xfId="10307" builtinId="9" hidden="1"/>
    <cellStyle name="Hiperlink Visitado" xfId="10309" builtinId="9" hidden="1"/>
    <cellStyle name="Hiperlink Visitado" xfId="10311" builtinId="9" hidden="1"/>
    <cellStyle name="Hiperlink Visitado" xfId="10313" builtinId="9" hidden="1"/>
    <cellStyle name="Hiperlink Visitado" xfId="10315" builtinId="9" hidden="1"/>
    <cellStyle name="Hiperlink Visitado" xfId="10317" builtinId="9" hidden="1"/>
    <cellStyle name="Hiperlink Visitado" xfId="10319" builtinId="9" hidden="1"/>
    <cellStyle name="Hiperlink Visitado" xfId="10321" builtinId="9" hidden="1"/>
    <cellStyle name="Hiperlink Visitado" xfId="10323" builtinId="9" hidden="1"/>
    <cellStyle name="Hiperlink Visitado" xfId="10325" builtinId="9" hidden="1"/>
    <cellStyle name="Hiperlink Visitado" xfId="10327" builtinId="9" hidden="1"/>
    <cellStyle name="Hiperlink Visitado" xfId="10329" builtinId="9" hidden="1"/>
    <cellStyle name="Hiperlink Visitado" xfId="10331" builtinId="9" hidden="1"/>
    <cellStyle name="Hiperlink Visitado" xfId="10333" builtinId="9" hidden="1"/>
    <cellStyle name="Hiperlink Visitado" xfId="10335" builtinId="9" hidden="1"/>
    <cellStyle name="Hiperlink Visitado" xfId="10337" builtinId="9" hidden="1"/>
    <cellStyle name="Hiperlink Visitado" xfId="10339" builtinId="9" hidden="1"/>
    <cellStyle name="Hiperlink Visitado" xfId="10341" builtinId="9" hidden="1"/>
    <cellStyle name="Hiperlink Visitado" xfId="10343" builtinId="9" hidden="1"/>
    <cellStyle name="Hiperlink Visitado" xfId="10345" builtinId="9" hidden="1"/>
    <cellStyle name="Hiperlink Visitado" xfId="10347" builtinId="9" hidden="1"/>
    <cellStyle name="Hiperlink Visitado" xfId="10349" builtinId="9" hidden="1"/>
    <cellStyle name="Hiperlink Visitado" xfId="10351" builtinId="9" hidden="1"/>
    <cellStyle name="Hiperlink Visitado" xfId="10353" builtinId="9" hidden="1"/>
    <cellStyle name="Hiperlink Visitado" xfId="10355" builtinId="9" hidden="1"/>
    <cellStyle name="Hiperlink Visitado" xfId="10357" builtinId="9" hidden="1"/>
    <cellStyle name="Hiperlink Visitado" xfId="10359" builtinId="9" hidden="1"/>
    <cellStyle name="Hiperlink Visitado" xfId="10361" builtinId="9" hidden="1"/>
    <cellStyle name="Hiperlink Visitado" xfId="10363" builtinId="9" hidden="1"/>
    <cellStyle name="Hiperlink Visitado" xfId="10365" builtinId="9" hidden="1"/>
    <cellStyle name="Hiperlink Visitado" xfId="10367" builtinId="9" hidden="1"/>
    <cellStyle name="Hiperlink Visitado" xfId="10369" builtinId="9" hidden="1"/>
    <cellStyle name="Hiperlink Visitado" xfId="10371" builtinId="9" hidden="1"/>
    <cellStyle name="Hiperlink Visitado" xfId="10373" builtinId="9" hidden="1"/>
    <cellStyle name="Hiperlink Visitado" xfId="10375" builtinId="9" hidden="1"/>
    <cellStyle name="Hiperlink Visitado" xfId="10377" builtinId="9" hidden="1"/>
    <cellStyle name="Hiperlink Visitado" xfId="10379" builtinId="9" hidden="1"/>
    <cellStyle name="Hiperlink Visitado" xfId="10381" builtinId="9" hidden="1"/>
    <cellStyle name="Hiperlink Visitado" xfId="10383" builtinId="9" hidden="1"/>
    <cellStyle name="Hiperlink Visitado" xfId="10385" builtinId="9" hidden="1"/>
    <cellStyle name="Hiperlink Visitado" xfId="10387" builtinId="9" hidden="1"/>
    <cellStyle name="Hiperlink Visitado" xfId="10389" builtinId="9" hidden="1"/>
    <cellStyle name="Hiperlink Visitado" xfId="10391" builtinId="9" hidden="1"/>
    <cellStyle name="Hiperlink Visitado" xfId="10393" builtinId="9" hidden="1"/>
    <cellStyle name="Hiperlink Visitado" xfId="10395" builtinId="9" hidden="1"/>
    <cellStyle name="Hiperlink Visitado" xfId="10397" builtinId="9" hidden="1"/>
    <cellStyle name="Hiperlink Visitado" xfId="10399" builtinId="9" hidden="1"/>
    <cellStyle name="Hiperlink Visitado" xfId="10401" builtinId="9" hidden="1"/>
    <cellStyle name="Hiperlink Visitado" xfId="10403" builtinId="9" hidden="1"/>
    <cellStyle name="Hiperlink Visitado" xfId="10405" builtinId="9" hidden="1"/>
    <cellStyle name="Hiperlink Visitado" xfId="10407" builtinId="9" hidden="1"/>
    <cellStyle name="Hiperlink Visitado" xfId="10409" builtinId="9" hidden="1"/>
    <cellStyle name="Hiperlink Visitado" xfId="10411" builtinId="9" hidden="1"/>
    <cellStyle name="Hiperlink Visitado" xfId="10413" builtinId="9" hidden="1"/>
    <cellStyle name="Hiperlink Visitado" xfId="10415" builtinId="9" hidden="1"/>
    <cellStyle name="Hiperlink Visitado" xfId="10417" builtinId="9" hidden="1"/>
    <cellStyle name="Hiperlink Visitado" xfId="10419" builtinId="9" hidden="1"/>
    <cellStyle name="Hiperlink Visitado" xfId="10421" builtinId="9" hidden="1"/>
    <cellStyle name="Hiperlink Visitado" xfId="10423" builtinId="9" hidden="1"/>
    <cellStyle name="Hiperlink Visitado" xfId="10425" builtinId="9" hidden="1"/>
    <cellStyle name="Hiperlink Visitado" xfId="10427" builtinId="9" hidden="1"/>
    <cellStyle name="Hiperlink Visitado" xfId="10429" builtinId="9" hidden="1"/>
    <cellStyle name="Hiperlink Visitado" xfId="10431" builtinId="9" hidden="1"/>
    <cellStyle name="Hiperlink Visitado" xfId="10433" builtinId="9" hidden="1"/>
    <cellStyle name="Hiperlink Visitado" xfId="10435" builtinId="9" hidden="1"/>
    <cellStyle name="Hiperlink Visitado" xfId="10437" builtinId="9" hidden="1"/>
    <cellStyle name="Hiperlink Visitado" xfId="10439" builtinId="9" hidden="1"/>
    <cellStyle name="Hiperlink Visitado" xfId="10441" builtinId="9" hidden="1"/>
    <cellStyle name="Hiperlink Visitado" xfId="10443" builtinId="9" hidden="1"/>
    <cellStyle name="Hiperlink Visitado" xfId="10445" builtinId="9" hidden="1"/>
    <cellStyle name="Hiperlink Visitado" xfId="10447" builtinId="9" hidden="1"/>
    <cellStyle name="Hiperlink Visitado" xfId="10449" builtinId="9" hidden="1"/>
    <cellStyle name="Hiperlink Visitado" xfId="10451" builtinId="9" hidden="1"/>
    <cellStyle name="Hiperlink Visitado" xfId="10453" builtinId="9" hidden="1"/>
    <cellStyle name="Hiperlink Visitado" xfId="10455" builtinId="9" hidden="1"/>
    <cellStyle name="Hiperlink Visitado" xfId="10457" builtinId="9" hidden="1"/>
    <cellStyle name="Hiperlink Visitado" xfId="10459" builtinId="9" hidden="1"/>
    <cellStyle name="Hiperlink Visitado" xfId="10461" builtinId="9" hidden="1"/>
    <cellStyle name="Hiperlink Visitado" xfId="10463" builtinId="9" hidden="1"/>
    <cellStyle name="Hiperlink Visitado" xfId="10465" builtinId="9" hidden="1"/>
    <cellStyle name="Hiperlink Visitado" xfId="10467" builtinId="9" hidden="1"/>
    <cellStyle name="Hiperlink Visitado" xfId="10469" builtinId="9" hidden="1"/>
    <cellStyle name="Hiperlink Visitado" xfId="10471" builtinId="9" hidden="1"/>
    <cellStyle name="Hiperlink Visitado" xfId="10473" builtinId="9" hidden="1"/>
    <cellStyle name="Hiperlink Visitado" xfId="10475" builtinId="9" hidden="1"/>
    <cellStyle name="Hiperlink Visitado" xfId="10477" builtinId="9" hidden="1"/>
    <cellStyle name="Hiperlink Visitado" xfId="10479" builtinId="9" hidden="1"/>
    <cellStyle name="Hiperlink Visitado" xfId="10481" builtinId="9" hidden="1"/>
    <cellStyle name="Hiperlink Visitado" xfId="10483" builtinId="9" hidden="1"/>
    <cellStyle name="Hiperlink Visitado" xfId="10485" builtinId="9" hidden="1"/>
    <cellStyle name="Hiperlink Visitado" xfId="10487" builtinId="9" hidden="1"/>
    <cellStyle name="Hiperlink Visitado" xfId="10489" builtinId="9" hidden="1"/>
    <cellStyle name="Hiperlink Visitado" xfId="10491" builtinId="9" hidden="1"/>
    <cellStyle name="Hiperlink Visitado" xfId="10493" builtinId="9" hidden="1"/>
    <cellStyle name="Hiperlink Visitado" xfId="10495" builtinId="9" hidden="1"/>
    <cellStyle name="Hiperlink Visitado" xfId="10497" builtinId="9" hidden="1"/>
    <cellStyle name="Hiperlink Visitado" xfId="10499" builtinId="9" hidden="1"/>
    <cellStyle name="Hiperlink Visitado" xfId="10501" builtinId="9" hidden="1"/>
    <cellStyle name="Hiperlink Visitado" xfId="10503" builtinId="9" hidden="1"/>
    <cellStyle name="Hiperlink Visitado" xfId="10505" builtinId="9" hidden="1"/>
    <cellStyle name="Hiperlink Visitado" xfId="10507" builtinId="9" hidden="1"/>
    <cellStyle name="Hiperlink Visitado" xfId="10509" builtinId="9" hidden="1"/>
    <cellStyle name="Hiperlink Visitado" xfId="10511" builtinId="9" hidden="1"/>
    <cellStyle name="Hiperlink Visitado" xfId="10513" builtinId="9" hidden="1"/>
    <cellStyle name="Hiperlink Visitado" xfId="10515" builtinId="9" hidden="1"/>
    <cellStyle name="Hiperlink Visitado" xfId="10517" builtinId="9" hidden="1"/>
    <cellStyle name="Hiperlink Visitado" xfId="10519" builtinId="9" hidden="1"/>
    <cellStyle name="Hiperlink Visitado" xfId="10521" builtinId="9" hidden="1"/>
    <cellStyle name="Hiperlink Visitado" xfId="10523" builtinId="9" hidden="1"/>
    <cellStyle name="Hiperlink Visitado" xfId="10525" builtinId="9" hidden="1"/>
    <cellStyle name="Hiperlink Visitado" xfId="10527" builtinId="9" hidden="1"/>
    <cellStyle name="Hiperlink Visitado" xfId="10529" builtinId="9" hidden="1"/>
    <cellStyle name="Hiperlink Visitado" xfId="10531" builtinId="9" hidden="1"/>
    <cellStyle name="Hiperlink Visitado" xfId="10533" builtinId="9" hidden="1"/>
    <cellStyle name="Hiperlink Visitado" xfId="10535" builtinId="9" hidden="1"/>
    <cellStyle name="Hiperlink Visitado" xfId="10537" builtinId="9" hidden="1"/>
    <cellStyle name="Hiperlink Visitado" xfId="10539" builtinId="9" hidden="1"/>
    <cellStyle name="Hiperlink Visitado" xfId="10541" builtinId="9" hidden="1"/>
    <cellStyle name="Hiperlink Visitado" xfId="10543" builtinId="9" hidden="1"/>
    <cellStyle name="Hiperlink Visitado" xfId="10545" builtinId="9" hidden="1"/>
    <cellStyle name="Hiperlink Visitado" xfId="10547" builtinId="9" hidden="1"/>
    <cellStyle name="Hiperlink Visitado" xfId="10549" builtinId="9" hidden="1"/>
    <cellStyle name="Hiperlink Visitado" xfId="10551" builtinId="9" hidden="1"/>
    <cellStyle name="Hiperlink Visitado" xfId="10553" builtinId="9" hidden="1"/>
    <cellStyle name="Hiperlink Visitado" xfId="10555" builtinId="9" hidden="1"/>
    <cellStyle name="Hiperlink Visitado" xfId="10557" builtinId="9" hidden="1"/>
    <cellStyle name="Hiperlink Visitado" xfId="10559" builtinId="9" hidden="1"/>
    <cellStyle name="Hiperlink Visitado" xfId="10561" builtinId="9" hidden="1"/>
    <cellStyle name="Hiperlink Visitado" xfId="10563" builtinId="9" hidden="1"/>
    <cellStyle name="Hiperlink Visitado" xfId="10565" builtinId="9" hidden="1"/>
    <cellStyle name="Hiperlink Visitado" xfId="10567" builtinId="9" hidden="1"/>
    <cellStyle name="Hiperlink Visitado" xfId="10569" builtinId="9" hidden="1"/>
    <cellStyle name="Hiperlink Visitado" xfId="10571" builtinId="9" hidden="1"/>
    <cellStyle name="Hiperlink Visitado" xfId="10573" builtinId="9" hidden="1"/>
    <cellStyle name="Hiperlink Visitado" xfId="10575" builtinId="9" hidden="1"/>
    <cellStyle name="Hiperlink Visitado" xfId="10577" builtinId="9" hidden="1"/>
    <cellStyle name="Hiperlink Visitado" xfId="10579" builtinId="9" hidden="1"/>
    <cellStyle name="Hiperlink Visitado" xfId="10581" builtinId="9" hidden="1"/>
    <cellStyle name="Hiperlink Visitado" xfId="10583" builtinId="9" hidden="1"/>
    <cellStyle name="Hiperlink Visitado" xfId="10585" builtinId="9" hidden="1"/>
    <cellStyle name="Hiperlink Visitado" xfId="10587" builtinId="9" hidden="1"/>
    <cellStyle name="Hiperlink Visitado" xfId="10589" builtinId="9" hidden="1"/>
    <cellStyle name="Hiperlink Visitado" xfId="10591" builtinId="9" hidden="1"/>
    <cellStyle name="Hiperlink Visitado" xfId="10593" builtinId="9" hidden="1"/>
    <cellStyle name="Hiperlink Visitado" xfId="10595" builtinId="9" hidden="1"/>
    <cellStyle name="Hiperlink Visitado" xfId="10597" builtinId="9" hidden="1"/>
    <cellStyle name="Hiperlink Visitado" xfId="10599" builtinId="9" hidden="1"/>
    <cellStyle name="Hiperlink Visitado" xfId="10601" builtinId="9" hidden="1"/>
    <cellStyle name="Hiperlink Visitado" xfId="10603" builtinId="9" hidden="1"/>
    <cellStyle name="Hiperlink Visitado" xfId="10605" builtinId="9" hidden="1"/>
    <cellStyle name="Hiperlink Visitado" xfId="10607" builtinId="9" hidden="1"/>
    <cellStyle name="Hiperlink Visitado" xfId="10609" builtinId="9" hidden="1"/>
    <cellStyle name="Hiperlink Visitado" xfId="10611" builtinId="9" hidden="1"/>
    <cellStyle name="Hiperlink Visitado" xfId="10613" builtinId="9" hidden="1"/>
    <cellStyle name="Hiperlink Visitado" xfId="10615" builtinId="9" hidden="1"/>
    <cellStyle name="Hiperlink Visitado" xfId="10617" builtinId="9" hidden="1"/>
    <cellStyle name="Hiperlink Visitado" xfId="10619" builtinId="9" hidden="1"/>
    <cellStyle name="Hiperlink Visitado" xfId="10621" builtinId="9" hidden="1"/>
    <cellStyle name="Hiperlink Visitado" xfId="10623" builtinId="9" hidden="1"/>
    <cellStyle name="Hiperlink Visitado" xfId="10625" builtinId="9" hidden="1"/>
    <cellStyle name="Hiperlink Visitado" xfId="10627" builtinId="9" hidden="1"/>
    <cellStyle name="Hiperlink Visitado" xfId="10629" builtinId="9" hidden="1"/>
    <cellStyle name="Hiperlink Visitado" xfId="10631" builtinId="9" hidden="1"/>
    <cellStyle name="Hiperlink Visitado" xfId="10633" builtinId="9" hidden="1"/>
    <cellStyle name="Hiperlink Visitado" xfId="10635" builtinId="9" hidden="1"/>
    <cellStyle name="Hiperlink Visitado" xfId="10637" builtinId="9" hidden="1"/>
    <cellStyle name="Hiperlink Visitado" xfId="10639" builtinId="9" hidden="1"/>
    <cellStyle name="Hiperlink Visitado" xfId="10641" builtinId="9" hidden="1"/>
    <cellStyle name="Hiperlink Visitado" xfId="10643" builtinId="9" hidden="1"/>
    <cellStyle name="Hiperlink Visitado" xfId="10645" builtinId="9" hidden="1"/>
    <cellStyle name="Hiperlink Visitado" xfId="10647" builtinId="9" hidden="1"/>
    <cellStyle name="Hiperlink Visitado" xfId="10649" builtinId="9" hidden="1"/>
    <cellStyle name="Hiperlink Visitado" xfId="10651" builtinId="9" hidden="1"/>
    <cellStyle name="Hiperlink Visitado" xfId="10653" builtinId="9" hidden="1"/>
    <cellStyle name="Hiperlink Visitado" xfId="10655" builtinId="9" hidden="1"/>
    <cellStyle name="Hiperlink Visitado" xfId="10657" builtinId="9" hidden="1"/>
    <cellStyle name="Hiperlink Visitado" xfId="10659" builtinId="9" hidden="1"/>
    <cellStyle name="Hiperlink Visitado" xfId="10661" builtinId="9" hidden="1"/>
    <cellStyle name="Hiperlink Visitado" xfId="10663" builtinId="9" hidden="1"/>
    <cellStyle name="Hiperlink Visitado" xfId="10665" builtinId="9" hidden="1"/>
    <cellStyle name="Hiperlink Visitado" xfId="10667" builtinId="9" hidden="1"/>
    <cellStyle name="Hiperlink Visitado" xfId="10669" builtinId="9" hidden="1"/>
    <cellStyle name="Hiperlink Visitado" xfId="10671" builtinId="9" hidden="1"/>
    <cellStyle name="Hiperlink Visitado" xfId="10673" builtinId="9" hidden="1"/>
    <cellStyle name="Hiperlink Visitado" xfId="10675" builtinId="9" hidden="1"/>
    <cellStyle name="Hiperlink Visitado" xfId="10677" builtinId="9" hidden="1"/>
    <cellStyle name="Hiperlink Visitado" xfId="10679" builtinId="9" hidden="1"/>
    <cellStyle name="Hiperlink Visitado" xfId="10681" builtinId="9" hidden="1"/>
    <cellStyle name="Hiperlink Visitado" xfId="10683" builtinId="9" hidden="1"/>
    <cellStyle name="Hiperlink Visitado" xfId="10685" builtinId="9" hidden="1"/>
    <cellStyle name="Hiperlink Visitado" xfId="10687" builtinId="9" hidden="1"/>
    <cellStyle name="Hiperlink Visitado" xfId="10689" builtinId="9" hidden="1"/>
    <cellStyle name="Hiperlink Visitado" xfId="10691" builtinId="9" hidden="1"/>
    <cellStyle name="Hiperlink Visitado" xfId="10693" builtinId="9" hidden="1"/>
    <cellStyle name="Hiperlink Visitado" xfId="10695" builtinId="9" hidden="1"/>
    <cellStyle name="Hiperlink Visitado" xfId="10697" builtinId="9" hidden="1"/>
    <cellStyle name="Hiperlink Visitado" xfId="10699" builtinId="9" hidden="1"/>
    <cellStyle name="Hiperlink Visitado" xfId="10701" builtinId="9" hidden="1"/>
    <cellStyle name="Hiperlink Visitado" xfId="10703" builtinId="9" hidden="1"/>
    <cellStyle name="Hiperlink Visitado" xfId="10705" builtinId="9" hidden="1"/>
    <cellStyle name="Hiperlink Visitado" xfId="10707" builtinId="9" hidden="1"/>
    <cellStyle name="Hiperlink Visitado" xfId="10709" builtinId="9" hidden="1"/>
    <cellStyle name="Hiperlink Visitado" xfId="10711" builtinId="9" hidden="1"/>
    <cellStyle name="Hiperlink Visitado" xfId="10713" builtinId="9" hidden="1"/>
    <cellStyle name="Hiperlink Visitado" xfId="10715" builtinId="9" hidden="1"/>
    <cellStyle name="Hiperlink Visitado" xfId="10717" builtinId="9" hidden="1"/>
    <cellStyle name="Hiperlink Visitado" xfId="10719" builtinId="9" hidden="1"/>
    <cellStyle name="Hiperlink Visitado" xfId="10721" builtinId="9" hidden="1"/>
    <cellStyle name="Hiperlink Visitado" xfId="10723" builtinId="9" hidden="1"/>
    <cellStyle name="Hiperlink Visitado" xfId="10725" builtinId="9" hidden="1"/>
    <cellStyle name="Hiperlink Visitado" xfId="10727" builtinId="9" hidden="1"/>
    <cellStyle name="Hiperlink Visitado" xfId="10729" builtinId="9" hidden="1"/>
    <cellStyle name="Hiperlink Visitado" xfId="10731" builtinId="9" hidden="1"/>
    <cellStyle name="Hiperlink Visitado" xfId="10733" builtinId="9" hidden="1"/>
    <cellStyle name="Hiperlink Visitado" xfId="10735" builtinId="9" hidden="1"/>
    <cellStyle name="Hiperlink Visitado" xfId="10737" builtinId="9" hidden="1"/>
    <cellStyle name="Hiperlink Visitado" xfId="10739" builtinId="9" hidden="1"/>
    <cellStyle name="Hiperlink Visitado" xfId="10741" builtinId="9" hidden="1"/>
    <cellStyle name="Hiperlink Visitado" xfId="10743" builtinId="9" hidden="1"/>
    <cellStyle name="Hiperlink Visitado" xfId="10745" builtinId="9" hidden="1"/>
    <cellStyle name="Hiperlink Visitado" xfId="10747" builtinId="9" hidden="1"/>
    <cellStyle name="Hiperlink Visitado" xfId="10749" builtinId="9" hidden="1"/>
    <cellStyle name="Hiperlink Visitado" xfId="10751" builtinId="9" hidden="1"/>
    <cellStyle name="Hiperlink Visitado" xfId="10753" builtinId="9" hidden="1"/>
    <cellStyle name="Hiperlink Visitado" xfId="10755" builtinId="9" hidden="1"/>
    <cellStyle name="Hiperlink Visitado" xfId="10757" builtinId="9" hidden="1"/>
    <cellStyle name="Hiperlink Visitado" xfId="10759" builtinId="9" hidden="1"/>
    <cellStyle name="Hiperlink Visitado" xfId="10761" builtinId="9" hidden="1"/>
    <cellStyle name="Hiperlink Visitado" xfId="10763" builtinId="9" hidden="1"/>
    <cellStyle name="Hiperlink Visitado" xfId="10765" builtinId="9" hidden="1"/>
    <cellStyle name="Hiperlink Visitado" xfId="10767" builtinId="9" hidden="1"/>
    <cellStyle name="Hiperlink Visitado" xfId="10769" builtinId="9" hidden="1"/>
    <cellStyle name="Hiperlink Visitado" xfId="10771" builtinId="9" hidden="1"/>
    <cellStyle name="Hiperlink Visitado" xfId="10773" builtinId="9" hidden="1"/>
    <cellStyle name="Hiperlink Visitado" xfId="10775" builtinId="9" hidden="1"/>
    <cellStyle name="Hiperlink Visitado" xfId="10777" builtinId="9" hidden="1"/>
    <cellStyle name="Hiperlink Visitado" xfId="10779" builtinId="9" hidden="1"/>
    <cellStyle name="Hiperlink Visitado" xfId="10781" builtinId="9" hidden="1"/>
    <cellStyle name="Hiperlink Visitado" xfId="10783" builtinId="9" hidden="1"/>
    <cellStyle name="Hiperlink Visitado" xfId="10785" builtinId="9" hidden="1"/>
    <cellStyle name="Hiperlink Visitado" xfId="10787" builtinId="9" hidden="1"/>
    <cellStyle name="Hiperlink Visitado" xfId="10789" builtinId="9" hidden="1"/>
    <cellStyle name="Hiperlink Visitado" xfId="10791" builtinId="9" hidden="1"/>
    <cellStyle name="Hiperlink Visitado" xfId="10793" builtinId="9" hidden="1"/>
    <cellStyle name="Hiperlink Visitado" xfId="10795" builtinId="9" hidden="1"/>
    <cellStyle name="Hiperlink Visitado" xfId="10797" builtinId="9" hidden="1"/>
    <cellStyle name="Hiperlink Visitado" xfId="10799" builtinId="9" hidden="1"/>
    <cellStyle name="Hiperlink Visitado" xfId="10801" builtinId="9" hidden="1"/>
    <cellStyle name="Hiperlink Visitado" xfId="10803" builtinId="9" hidden="1"/>
    <cellStyle name="Hiperlink Visitado" xfId="10805" builtinId="9" hidden="1"/>
    <cellStyle name="Hiperlink Visitado" xfId="10807" builtinId="9" hidden="1"/>
    <cellStyle name="Hiperlink Visitado" xfId="10809" builtinId="9" hidden="1"/>
    <cellStyle name="Hiperlink Visitado" xfId="10811" builtinId="9" hidden="1"/>
    <cellStyle name="Hiperlink Visitado" xfId="10813" builtinId="9" hidden="1"/>
    <cellStyle name="Hiperlink Visitado" xfId="10815" builtinId="9" hidden="1"/>
    <cellStyle name="Hiperlink Visitado" xfId="10817" builtinId="9" hidden="1"/>
    <cellStyle name="Hiperlink Visitado" xfId="10819" builtinId="9" hidden="1"/>
    <cellStyle name="Hiperlink Visitado" xfId="10821" builtinId="9" hidden="1"/>
    <cellStyle name="Hiperlink Visitado" xfId="10823" builtinId="9" hidden="1"/>
    <cellStyle name="Hiperlink Visitado" xfId="10825" builtinId="9" hidden="1"/>
    <cellStyle name="Hiperlink Visitado" xfId="10827" builtinId="9" hidden="1"/>
    <cellStyle name="Hiperlink Visitado" xfId="10829" builtinId="9" hidden="1"/>
    <cellStyle name="Hiperlink Visitado" xfId="10831" builtinId="9" hidden="1"/>
    <cellStyle name="Hiperlink Visitado" xfId="10833" builtinId="9" hidden="1"/>
    <cellStyle name="Hiperlink Visitado" xfId="10835" builtinId="9" hidden="1"/>
    <cellStyle name="Hiperlink Visitado" xfId="10837" builtinId="9" hidden="1"/>
    <cellStyle name="Hiperlink Visitado" xfId="10839" builtinId="9" hidden="1"/>
    <cellStyle name="Hiperlink Visitado" xfId="10841" builtinId="9" hidden="1"/>
    <cellStyle name="Hiperlink Visitado" xfId="10843" builtinId="9" hidden="1"/>
    <cellStyle name="Hiperlink Visitado" xfId="10845" builtinId="9" hidden="1"/>
    <cellStyle name="Hiperlink Visitado" xfId="10847" builtinId="9" hidden="1"/>
    <cellStyle name="Hiperlink Visitado" xfId="10849" builtinId="9" hidden="1"/>
    <cellStyle name="Hiperlink Visitado" xfId="10851" builtinId="9" hidden="1"/>
    <cellStyle name="Hiperlink Visitado" xfId="10853" builtinId="9" hidden="1"/>
    <cellStyle name="Hiperlink Visitado" xfId="10855" builtinId="9" hidden="1"/>
    <cellStyle name="Hiperlink Visitado" xfId="10857" builtinId="9" hidden="1"/>
    <cellStyle name="Hiperlink Visitado" xfId="10859" builtinId="9" hidden="1"/>
    <cellStyle name="Hiperlink Visitado" xfId="10861" builtinId="9" hidden="1"/>
    <cellStyle name="Hiperlink Visitado" xfId="10863" builtinId="9" hidden="1"/>
    <cellStyle name="Hiperlink Visitado" xfId="10865" builtinId="9" hidden="1"/>
    <cellStyle name="Hiperlink Visitado" xfId="10867" builtinId="9" hidden="1"/>
    <cellStyle name="Hiperlink Visitado" xfId="10869" builtinId="9" hidden="1"/>
    <cellStyle name="Hiperlink Visitado" xfId="10871" builtinId="9" hidden="1"/>
    <cellStyle name="Hiperlink Visitado" xfId="10873" builtinId="9" hidden="1"/>
    <cellStyle name="Hiperlink Visitado" xfId="10875" builtinId="9" hidden="1"/>
    <cellStyle name="Hiperlink Visitado" xfId="10877" builtinId="9" hidden="1"/>
    <cellStyle name="Hiperlink Visitado" xfId="10879" builtinId="9" hidden="1"/>
    <cellStyle name="Hiperlink Visitado" xfId="10881" builtinId="9" hidden="1"/>
    <cellStyle name="Hiperlink Visitado" xfId="10883" builtinId="9" hidden="1"/>
    <cellStyle name="Hiperlink Visitado" xfId="10885" builtinId="9" hidden="1"/>
    <cellStyle name="Hiperlink Visitado" xfId="10887" builtinId="9" hidden="1"/>
    <cellStyle name="Hiperlink Visitado" xfId="10889" builtinId="9" hidden="1"/>
    <cellStyle name="Hiperlink Visitado" xfId="10891" builtinId="9" hidden="1"/>
    <cellStyle name="Hiperlink Visitado" xfId="10893" builtinId="9" hidden="1"/>
    <cellStyle name="Hiperlink Visitado" xfId="10895" builtinId="9" hidden="1"/>
    <cellStyle name="Hiperlink Visitado" xfId="10897" builtinId="9" hidden="1"/>
    <cellStyle name="Hiperlink Visitado" xfId="10899" builtinId="9" hidden="1"/>
    <cellStyle name="Hiperlink Visitado" xfId="10901" builtinId="9" hidden="1"/>
    <cellStyle name="Hiperlink Visitado" xfId="10903" builtinId="9" hidden="1"/>
    <cellStyle name="Hiperlink Visitado" xfId="10905" builtinId="9" hidden="1"/>
    <cellStyle name="Hiperlink Visitado" xfId="10907" builtinId="9" hidden="1"/>
    <cellStyle name="Hiperlink Visitado" xfId="10909" builtinId="9" hidden="1"/>
    <cellStyle name="Hiperlink Visitado" xfId="10911" builtinId="9" hidden="1"/>
    <cellStyle name="Hiperlink Visitado" xfId="10913" builtinId="9" hidden="1"/>
    <cellStyle name="Hiperlink Visitado" xfId="10915" builtinId="9" hidden="1"/>
    <cellStyle name="Hiperlink Visitado" xfId="10917" builtinId="9" hidden="1"/>
    <cellStyle name="Hiperlink Visitado" xfId="10919" builtinId="9" hidden="1"/>
    <cellStyle name="Hiperlink Visitado" xfId="10921" builtinId="9" hidden="1"/>
    <cellStyle name="Hiperlink Visitado" xfId="10923" builtinId="9" hidden="1"/>
    <cellStyle name="Hiperlink Visitado" xfId="10925" builtinId="9" hidden="1"/>
    <cellStyle name="Hiperlink Visitado" xfId="10927" builtinId="9" hidden="1"/>
    <cellStyle name="Hiperlink Visitado" xfId="10929" builtinId="9" hidden="1"/>
    <cellStyle name="Hiperlink Visitado" xfId="10931" builtinId="9" hidden="1"/>
    <cellStyle name="Hiperlink Visitado" xfId="10933" builtinId="9" hidden="1"/>
    <cellStyle name="Hiperlink Visitado" xfId="10935" builtinId="9" hidden="1"/>
    <cellStyle name="Hiperlink Visitado" xfId="10937" builtinId="9" hidden="1"/>
    <cellStyle name="Hiperlink Visitado" xfId="10939" builtinId="9" hidden="1"/>
    <cellStyle name="Hiperlink Visitado" xfId="10941" builtinId="9" hidden="1"/>
    <cellStyle name="Hiperlink Visitado" xfId="10943" builtinId="9" hidden="1"/>
    <cellStyle name="Hiperlink Visitado" xfId="10945" builtinId="9" hidden="1"/>
    <cellStyle name="Hiperlink Visitado" xfId="10947" builtinId="9" hidden="1"/>
    <cellStyle name="Hiperlink Visitado" xfId="10949" builtinId="9" hidden="1"/>
    <cellStyle name="Hiperlink Visitado" xfId="10951" builtinId="9" hidden="1"/>
    <cellStyle name="Hiperlink Visitado" xfId="10953" builtinId="9" hidden="1"/>
    <cellStyle name="Hiperlink Visitado" xfId="10955" builtinId="9" hidden="1"/>
    <cellStyle name="Hiperlink Visitado" xfId="10957" builtinId="9" hidden="1"/>
    <cellStyle name="Hiperlink Visitado" xfId="10959" builtinId="9" hidden="1"/>
    <cellStyle name="Hiperlink Visitado" xfId="10961" builtinId="9" hidden="1"/>
    <cellStyle name="Hiperlink Visitado" xfId="10963" builtinId="9" hidden="1"/>
    <cellStyle name="Hiperlink Visitado" xfId="10965" builtinId="9" hidden="1"/>
    <cellStyle name="Hiperlink Visitado" xfId="10967" builtinId="9" hidden="1"/>
    <cellStyle name="Hiperlink Visitado" xfId="10969" builtinId="9" hidden="1"/>
    <cellStyle name="Hiperlink Visitado" xfId="10971" builtinId="9" hidden="1"/>
    <cellStyle name="Hiperlink Visitado" xfId="10973" builtinId="9" hidden="1"/>
    <cellStyle name="Hiperlink Visitado" xfId="10975" builtinId="9" hidden="1"/>
    <cellStyle name="Hiperlink Visitado" xfId="10977" builtinId="9" hidden="1"/>
    <cellStyle name="Hiperlink Visitado" xfId="10979" builtinId="9" hidden="1"/>
    <cellStyle name="Hiperlink Visitado" xfId="10981" builtinId="9" hidden="1"/>
    <cellStyle name="Hiperlink Visitado" xfId="10983" builtinId="9" hidden="1"/>
    <cellStyle name="Hiperlink Visitado" xfId="10985" builtinId="9" hidden="1"/>
    <cellStyle name="Hiperlink Visitado" xfId="10987" builtinId="9" hidden="1"/>
    <cellStyle name="Hiperlink Visitado" xfId="10989" builtinId="9" hidden="1"/>
    <cellStyle name="Hiperlink Visitado" xfId="10991" builtinId="9" hidden="1"/>
    <cellStyle name="Hiperlink Visitado" xfId="10993" builtinId="9" hidden="1"/>
    <cellStyle name="Hiperlink Visitado" xfId="10995" builtinId="9" hidden="1"/>
    <cellStyle name="Hiperlink Visitado" xfId="10997" builtinId="9" hidden="1"/>
    <cellStyle name="Hiperlink Visitado" xfId="10999" builtinId="9" hidden="1"/>
    <cellStyle name="Hiperlink Visitado" xfId="11001" builtinId="9" hidden="1"/>
    <cellStyle name="Hiperlink Visitado" xfId="11003" builtinId="9" hidden="1"/>
    <cellStyle name="Hiperlink Visitado" xfId="11005" builtinId="9" hidden="1"/>
    <cellStyle name="Hiperlink Visitado" xfId="11007" builtinId="9" hidden="1"/>
    <cellStyle name="Hiperlink Visitado" xfId="11009" builtinId="9" hidden="1"/>
    <cellStyle name="Hiperlink Visitado" xfId="11011" builtinId="9" hidden="1"/>
    <cellStyle name="Hiperlink Visitado" xfId="11013" builtinId="9" hidden="1"/>
    <cellStyle name="Hiperlink Visitado" xfId="11015" builtinId="9" hidden="1"/>
    <cellStyle name="Hiperlink Visitado" xfId="11017" builtinId="9" hidden="1"/>
    <cellStyle name="Hiperlink Visitado" xfId="11019" builtinId="9" hidden="1"/>
    <cellStyle name="Hiperlink Visitado" xfId="11021" builtinId="9" hidden="1"/>
    <cellStyle name="Hiperlink Visitado" xfId="11023" builtinId="9" hidden="1"/>
    <cellStyle name="Hiperlink Visitado" xfId="11025" builtinId="9" hidden="1"/>
    <cellStyle name="Hiperlink Visitado" xfId="11027" builtinId="9" hidden="1"/>
    <cellStyle name="Hiperlink Visitado" xfId="11029" builtinId="9" hidden="1"/>
    <cellStyle name="Hiperlink Visitado" xfId="11031" builtinId="9" hidden="1"/>
    <cellStyle name="Hiperlink Visitado" xfId="11033" builtinId="9" hidden="1"/>
    <cellStyle name="Hiperlink Visitado" xfId="11035" builtinId="9" hidden="1"/>
    <cellStyle name="Hiperlink Visitado" xfId="11037" builtinId="9" hidden="1"/>
    <cellStyle name="Hiperlink Visitado" xfId="11039" builtinId="9" hidden="1"/>
    <cellStyle name="Hiperlink Visitado" xfId="11041" builtinId="9" hidden="1"/>
    <cellStyle name="Hiperlink Visitado" xfId="11043" builtinId="9" hidden="1"/>
    <cellStyle name="Hiperlink Visitado" xfId="11045" builtinId="9" hidden="1"/>
    <cellStyle name="Hiperlink Visitado" xfId="11047" builtinId="9" hidden="1"/>
    <cellStyle name="Hiperlink Visitado" xfId="11049" builtinId="9" hidden="1"/>
    <cellStyle name="Hiperlink Visitado" xfId="11051" builtinId="9" hidden="1"/>
    <cellStyle name="Hiperlink Visitado" xfId="11053" builtinId="9" hidden="1"/>
    <cellStyle name="Hiperlink Visitado" xfId="11055" builtinId="9" hidden="1"/>
    <cellStyle name="Hiperlink Visitado" xfId="11057" builtinId="9" hidden="1"/>
    <cellStyle name="Hiperlink Visitado" xfId="11059" builtinId="9" hidden="1"/>
    <cellStyle name="Hiperlink Visitado" xfId="11061" builtinId="9" hidden="1"/>
    <cellStyle name="Hiperlink Visitado" xfId="11063" builtinId="9" hidden="1"/>
    <cellStyle name="Hiperlink Visitado" xfId="11065" builtinId="9" hidden="1"/>
    <cellStyle name="Hiperlink Visitado" xfId="11067" builtinId="9" hidden="1"/>
    <cellStyle name="Hiperlink Visitado" xfId="11069" builtinId="9" hidden="1"/>
    <cellStyle name="Hiperlink Visitado" xfId="11071" builtinId="9" hidden="1"/>
    <cellStyle name="Hiperlink Visitado" xfId="11073" builtinId="9" hidden="1"/>
    <cellStyle name="Hiperlink Visitado" xfId="11075" builtinId="9" hidden="1"/>
    <cellStyle name="Hiperlink Visitado" xfId="11077" builtinId="9" hidden="1"/>
    <cellStyle name="Hiperlink Visitado" xfId="11079" builtinId="9" hidden="1"/>
    <cellStyle name="Hiperlink Visitado" xfId="11081" builtinId="9" hidden="1"/>
    <cellStyle name="Hiperlink Visitado" xfId="11083" builtinId="9" hidden="1"/>
    <cellStyle name="Hiperlink Visitado" xfId="11085" builtinId="9" hidden="1"/>
    <cellStyle name="Hiperlink Visitado" xfId="11087" builtinId="9" hidden="1"/>
    <cellStyle name="Hiperlink Visitado" xfId="11089" builtinId="9" hidden="1"/>
    <cellStyle name="Hiperlink Visitado" xfId="11091" builtinId="9" hidden="1"/>
    <cellStyle name="Hiperlink Visitado" xfId="11093" builtinId="9" hidden="1"/>
    <cellStyle name="Hiperlink Visitado" xfId="11095" builtinId="9" hidden="1"/>
    <cellStyle name="Hiperlink Visitado" xfId="11097" builtinId="9" hidden="1"/>
    <cellStyle name="Hiperlink Visitado" xfId="11099" builtinId="9" hidden="1"/>
    <cellStyle name="Hiperlink Visitado" xfId="11101" builtinId="9" hidden="1"/>
    <cellStyle name="Hiperlink Visitado" xfId="11103" builtinId="9" hidden="1"/>
    <cellStyle name="Hiperlink Visitado" xfId="11105" builtinId="9" hidden="1"/>
    <cellStyle name="Hiperlink Visitado" xfId="11107" builtinId="9" hidden="1"/>
    <cellStyle name="Hiperlink Visitado" xfId="11109" builtinId="9" hidden="1"/>
    <cellStyle name="Hiperlink Visitado" xfId="11111" builtinId="9" hidden="1"/>
    <cellStyle name="Hiperlink Visitado" xfId="11113" builtinId="9" hidden="1"/>
    <cellStyle name="Hiperlink Visitado" xfId="11115" builtinId="9" hidden="1"/>
    <cellStyle name="Hiperlink Visitado" xfId="11117" builtinId="9" hidden="1"/>
    <cellStyle name="Hiperlink Visitado" xfId="11119" builtinId="9" hidden="1"/>
    <cellStyle name="Hiperlink Visitado" xfId="11121" builtinId="9" hidden="1"/>
    <cellStyle name="Hiperlink Visitado" xfId="11123" builtinId="9" hidden="1"/>
    <cellStyle name="Hiperlink Visitado" xfId="11125" builtinId="9" hidden="1"/>
    <cellStyle name="Hiperlink Visitado" xfId="11127" builtinId="9" hidden="1"/>
    <cellStyle name="Hiperlink Visitado" xfId="11129" builtinId="9" hidden="1"/>
    <cellStyle name="Hiperlink Visitado" xfId="11131" builtinId="9" hidden="1"/>
    <cellStyle name="Hiperlink Visitado" xfId="11133" builtinId="9" hidden="1"/>
    <cellStyle name="Hiperlink Visitado" xfId="11135" builtinId="9" hidden="1"/>
    <cellStyle name="Hiperlink Visitado" xfId="11137" builtinId="9" hidden="1"/>
    <cellStyle name="Hiperlink Visitado" xfId="11139" builtinId="9" hidden="1"/>
    <cellStyle name="Hiperlink Visitado" xfId="11141" builtinId="9" hidden="1"/>
    <cellStyle name="Hiperlink Visitado" xfId="11143" builtinId="9" hidden="1"/>
    <cellStyle name="Hiperlink Visitado" xfId="11145" builtinId="9" hidden="1"/>
    <cellStyle name="Hiperlink Visitado" xfId="11147" builtinId="9" hidden="1"/>
    <cellStyle name="Hiperlink Visitado" xfId="11149" builtinId="9" hidden="1"/>
    <cellStyle name="Hiperlink Visitado" xfId="11151" builtinId="9" hidden="1"/>
    <cellStyle name="Hiperlink Visitado" xfId="11153" builtinId="9" hidden="1"/>
    <cellStyle name="Hiperlink Visitado" xfId="11155" builtinId="9" hidden="1"/>
    <cellStyle name="Hiperlink Visitado" xfId="11157" builtinId="9" hidden="1"/>
    <cellStyle name="Hiperlink Visitado" xfId="11159" builtinId="9" hidden="1"/>
    <cellStyle name="Hiperlink Visitado" xfId="11161" builtinId="9" hidden="1"/>
    <cellStyle name="Hiperlink Visitado" xfId="11163" builtinId="9" hidden="1"/>
    <cellStyle name="Hiperlink Visitado" xfId="11165" builtinId="9" hidden="1"/>
    <cellStyle name="Hiperlink Visitado" xfId="11167" builtinId="9" hidden="1"/>
    <cellStyle name="Hiperlink Visitado" xfId="11169" builtinId="9" hidden="1"/>
    <cellStyle name="Hiperlink Visitado" xfId="11171" builtinId="9" hidden="1"/>
    <cellStyle name="Hiperlink Visitado" xfId="11173" builtinId="9" hidden="1"/>
    <cellStyle name="Hiperlink Visitado" xfId="11175" builtinId="9" hidden="1"/>
    <cellStyle name="Hiperlink Visitado" xfId="11177" builtinId="9" hidden="1"/>
    <cellStyle name="Hiperlink Visitado" xfId="11179" builtinId="9" hidden="1"/>
    <cellStyle name="Hiperlink Visitado" xfId="11181" builtinId="9" hidden="1"/>
    <cellStyle name="Hiperlink Visitado" xfId="11183" builtinId="9" hidden="1"/>
    <cellStyle name="Hiperlink Visitado" xfId="11185" builtinId="9" hidden="1"/>
    <cellStyle name="Hiperlink Visitado" xfId="11187" builtinId="9" hidden="1"/>
    <cellStyle name="Hiperlink Visitado" xfId="11189" builtinId="9" hidden="1"/>
    <cellStyle name="Hiperlink Visitado" xfId="11191" builtinId="9" hidden="1"/>
    <cellStyle name="Hiperlink Visitado" xfId="11193" builtinId="9" hidden="1"/>
    <cellStyle name="Hiperlink Visitado" xfId="11195" builtinId="9" hidden="1"/>
    <cellStyle name="Hiperlink Visitado" xfId="11197" builtinId="9" hidden="1"/>
    <cellStyle name="Hiperlink Visitado" xfId="11199" builtinId="9" hidden="1"/>
    <cellStyle name="Hiperlink Visitado" xfId="11201" builtinId="9" hidden="1"/>
    <cellStyle name="Hiperlink Visitado" xfId="11203" builtinId="9" hidden="1"/>
    <cellStyle name="Hiperlink Visitado" xfId="11205" builtinId="9" hidden="1"/>
    <cellStyle name="Hiperlink Visitado" xfId="11207" builtinId="9" hidden="1"/>
    <cellStyle name="Hiperlink Visitado" xfId="11209" builtinId="9" hidden="1"/>
    <cellStyle name="Hiperlink Visitado" xfId="11211" builtinId="9" hidden="1"/>
    <cellStyle name="Hiperlink Visitado" xfId="11213" builtinId="9" hidden="1"/>
    <cellStyle name="Hiperlink Visitado" xfId="11215" builtinId="9" hidden="1"/>
    <cellStyle name="Hiperlink Visitado" xfId="11217" builtinId="9" hidden="1"/>
    <cellStyle name="Hiperlink Visitado" xfId="11219" builtinId="9" hidden="1"/>
    <cellStyle name="Hiperlink Visitado" xfId="11221" builtinId="9" hidden="1"/>
    <cellStyle name="Hiperlink Visitado" xfId="11223" builtinId="9" hidden="1"/>
    <cellStyle name="Hiperlink Visitado" xfId="11225" builtinId="9" hidden="1"/>
    <cellStyle name="Hiperlink Visitado" xfId="11227" builtinId="9" hidden="1"/>
    <cellStyle name="Hiperlink Visitado" xfId="11229" builtinId="9" hidden="1"/>
    <cellStyle name="Hiperlink Visitado" xfId="11231" builtinId="9" hidden="1"/>
    <cellStyle name="Hiperlink Visitado" xfId="11233" builtinId="9" hidden="1"/>
    <cellStyle name="Hiperlink Visitado" xfId="11235" builtinId="9" hidden="1"/>
    <cellStyle name="Hiperlink Visitado" xfId="11237" builtinId="9" hidden="1"/>
    <cellStyle name="Hiperlink Visitado" xfId="11239" builtinId="9" hidden="1"/>
    <cellStyle name="Hiperlink Visitado" xfId="11241" builtinId="9" hidden="1"/>
    <cellStyle name="Hiperlink Visitado" xfId="11243" builtinId="9" hidden="1"/>
    <cellStyle name="Hiperlink Visitado" xfId="11245" builtinId="9" hidden="1"/>
    <cellStyle name="Hiperlink Visitado" xfId="11247" builtinId="9" hidden="1"/>
    <cellStyle name="Hiperlink Visitado" xfId="11249" builtinId="9" hidden="1"/>
    <cellStyle name="Hiperlink Visitado" xfId="11251" builtinId="9" hidden="1"/>
    <cellStyle name="Hiperlink Visitado" xfId="11253" builtinId="9" hidden="1"/>
    <cellStyle name="Hiperlink Visitado" xfId="11255" builtinId="9" hidden="1"/>
    <cellStyle name="Hiperlink Visitado" xfId="11257" builtinId="9" hidden="1"/>
    <cellStyle name="Hiperlink Visitado" xfId="11259" builtinId="9" hidden="1"/>
    <cellStyle name="Hiperlink Visitado" xfId="11261" builtinId="9" hidden="1"/>
    <cellStyle name="Hiperlink Visitado" xfId="11263" builtinId="9" hidden="1"/>
    <cellStyle name="Hiperlink Visitado" xfId="11265" builtinId="9" hidden="1"/>
    <cellStyle name="Hiperlink Visitado" xfId="11267" builtinId="9" hidden="1"/>
    <cellStyle name="Hiperlink Visitado" xfId="11269" builtinId="9" hidden="1"/>
    <cellStyle name="Hiperlink Visitado" xfId="11271" builtinId="9" hidden="1"/>
    <cellStyle name="Hiperlink Visitado" xfId="11273" builtinId="9" hidden="1"/>
    <cellStyle name="Hiperlink Visitado" xfId="11275" builtinId="9" hidden="1"/>
    <cellStyle name="Hiperlink Visitado" xfId="11277" builtinId="9" hidden="1"/>
    <cellStyle name="Hiperlink Visitado" xfId="11279" builtinId="9" hidden="1"/>
    <cellStyle name="Hiperlink Visitado" xfId="11281" builtinId="9" hidden="1"/>
    <cellStyle name="Hiperlink Visitado" xfId="11283" builtinId="9" hidden="1"/>
    <cellStyle name="Hiperlink Visitado" xfId="11285" builtinId="9" hidden="1"/>
    <cellStyle name="Hiperlink Visitado" xfId="11287" builtinId="9" hidden="1"/>
    <cellStyle name="Hiperlink Visitado" xfId="11289" builtinId="9" hidden="1"/>
    <cellStyle name="Hiperlink Visitado" xfId="11291" builtinId="9" hidden="1"/>
    <cellStyle name="Hiperlink Visitado" xfId="11293" builtinId="9" hidden="1"/>
    <cellStyle name="Hiperlink Visitado" xfId="11295" builtinId="9" hidden="1"/>
    <cellStyle name="Hiperlink Visitado" xfId="11297" builtinId="9" hidden="1"/>
    <cellStyle name="Hiperlink Visitado" xfId="11299" builtinId="9" hidden="1"/>
    <cellStyle name="Hiperlink Visitado" xfId="11301" builtinId="9" hidden="1"/>
    <cellStyle name="Hiperlink Visitado" xfId="11304" builtinId="9" hidden="1"/>
    <cellStyle name="Hiperlink Visitado" xfId="11306" builtinId="9" hidden="1"/>
    <cellStyle name="Hiperlink Visitado" xfId="11308" builtinId="9" hidden="1"/>
    <cellStyle name="Hiperlink Visitado" xfId="11310" builtinId="9" hidden="1"/>
    <cellStyle name="Hiperlink Visitado" xfId="11312" builtinId="9" hidden="1"/>
    <cellStyle name="Hiperlink Visitado" xfId="11314" builtinId="9" hidden="1"/>
    <cellStyle name="Hiperlink Visitado" xfId="11316" builtinId="9" hidden="1"/>
    <cellStyle name="Hiperlink Visitado" xfId="11318" builtinId="9" hidden="1"/>
    <cellStyle name="Hiperlink Visitado" xfId="11320" builtinId="9" hidden="1"/>
    <cellStyle name="Hiperlink Visitado" xfId="11322" builtinId="9" hidden="1"/>
    <cellStyle name="Hiperlink Visitado" xfId="11324" builtinId="9" hidden="1"/>
    <cellStyle name="Hiperlink Visitado" xfId="11326" builtinId="9" hidden="1"/>
    <cellStyle name="Hiperlink Visitado" xfId="11328" builtinId="9" hidden="1"/>
    <cellStyle name="Hiperlink Visitado" xfId="11330" builtinId="9" hidden="1"/>
    <cellStyle name="Hiperlink Visitado" xfId="11332" builtinId="9" hidden="1"/>
    <cellStyle name="Hiperlink Visitado" xfId="11334" builtinId="9" hidden="1"/>
    <cellStyle name="Hiperlink Visitado" xfId="11336" builtinId="9" hidden="1"/>
    <cellStyle name="Hiperlink Visitado" xfId="11338" builtinId="9" hidden="1"/>
    <cellStyle name="Hiperlink Visitado" xfId="11340" builtinId="9" hidden="1"/>
    <cellStyle name="Hiperlink Visitado" xfId="11342" builtinId="9" hidden="1"/>
    <cellStyle name="Hiperlink Visitado" xfId="11344" builtinId="9" hidden="1"/>
    <cellStyle name="Hiperlink Visitado" xfId="11346" builtinId="9" hidden="1"/>
    <cellStyle name="Hiperlink Visitado" xfId="11348" builtinId="9" hidden="1"/>
    <cellStyle name="Hiperlink Visitado" xfId="11350" builtinId="9" hidden="1"/>
    <cellStyle name="Hiperlink Visitado" xfId="11352" builtinId="9" hidden="1"/>
    <cellStyle name="Hiperlink Visitado" xfId="11354" builtinId="9" hidden="1"/>
    <cellStyle name="Hiperlink Visitado" xfId="11356" builtinId="9" hidden="1"/>
    <cellStyle name="Hiperlink Visitado" xfId="11358" builtinId="9" hidden="1"/>
    <cellStyle name="Hiperlink Visitado" xfId="11360" builtinId="9" hidden="1"/>
    <cellStyle name="Hiperlink Visitado" xfId="11362" builtinId="9" hidden="1"/>
    <cellStyle name="Hiperlink Visitado" xfId="11364" builtinId="9" hidden="1"/>
    <cellStyle name="Hiperlink Visitado" xfId="11366" builtinId="9" hidden="1"/>
    <cellStyle name="Hiperlink Visitado" xfId="11368" builtinId="9" hidden="1"/>
    <cellStyle name="Hiperlink Visitado" xfId="11370" builtinId="9" hidden="1"/>
    <cellStyle name="Hiperlink Visitado" xfId="11372" builtinId="9" hidden="1"/>
    <cellStyle name="Hiperlink Visitado" xfId="11374" builtinId="9" hidden="1"/>
    <cellStyle name="Hiperlink Visitado" xfId="11376" builtinId="9" hidden="1"/>
    <cellStyle name="Hiperlink Visitado" xfId="11378" builtinId="9" hidden="1"/>
    <cellStyle name="Hiperlink Visitado" xfId="11380" builtinId="9" hidden="1"/>
    <cellStyle name="Hiperlink Visitado" xfId="11382" builtinId="9" hidden="1"/>
    <cellStyle name="Hiperlink Visitado" xfId="11384" builtinId="9" hidden="1"/>
    <cellStyle name="Hiperlink Visitado" xfId="11386" builtinId="9" hidden="1"/>
    <cellStyle name="Hiperlink Visitado" xfId="11388" builtinId="9" hidden="1"/>
    <cellStyle name="Hiperlink Visitado" xfId="11390" builtinId="9" hidden="1"/>
    <cellStyle name="Hiperlink Visitado" xfId="11392" builtinId="9" hidden="1"/>
    <cellStyle name="Hiperlink Visitado" xfId="11394" builtinId="9" hidden="1"/>
    <cellStyle name="Hiperlink Visitado" xfId="11396" builtinId="9" hidden="1"/>
    <cellStyle name="Hiperlink Visitado" xfId="11398" builtinId="9" hidden="1"/>
    <cellStyle name="Hiperlink Visitado" xfId="11400" builtinId="9" hidden="1"/>
    <cellStyle name="Hiperlink Visitado" xfId="11402" builtinId="9" hidden="1"/>
    <cellStyle name="Hiperlink Visitado" xfId="11404" builtinId="9" hidden="1"/>
    <cellStyle name="Hiperlink Visitado" xfId="11406" builtinId="9" hidden="1"/>
    <cellStyle name="Hiperlink Visitado" xfId="11408" builtinId="9" hidden="1"/>
    <cellStyle name="Hiperlink Visitado" xfId="11410" builtinId="9" hidden="1"/>
    <cellStyle name="Hiperlink Visitado" xfId="11412" builtinId="9" hidden="1"/>
    <cellStyle name="Hiperlink Visitado" xfId="11414" builtinId="9" hidden="1"/>
    <cellStyle name="Hiperlink Visitado" xfId="11416" builtinId="9" hidden="1"/>
    <cellStyle name="Hiperlink Visitado" xfId="11418" builtinId="9" hidden="1"/>
    <cellStyle name="Hiperlink Visitado" xfId="11420" builtinId="9" hidden="1"/>
    <cellStyle name="Hiperlink Visitado" xfId="11422" builtinId="9" hidden="1"/>
    <cellStyle name="Hiperlink Visitado" xfId="11424" builtinId="9" hidden="1"/>
    <cellStyle name="Hiperlink Visitado" xfId="11426" builtinId="9" hidden="1"/>
    <cellStyle name="Hiperlink Visitado" xfId="11428" builtinId="9" hidden="1"/>
    <cellStyle name="Hiperlink Visitado" xfId="11430" builtinId="9" hidden="1"/>
    <cellStyle name="Hiperlink Visitado" xfId="11432" builtinId="9" hidden="1"/>
    <cellStyle name="Hiperlink Visitado" xfId="11434" builtinId="9" hidden="1"/>
    <cellStyle name="Hiperlink Visitado" xfId="11436" builtinId="9" hidden="1"/>
    <cellStyle name="Hiperlink Visitado" xfId="11438" builtinId="9" hidden="1"/>
    <cellStyle name="Hiperlink Visitado" xfId="11440" builtinId="9" hidden="1"/>
    <cellStyle name="Hiperlink Visitado" xfId="11442" builtinId="9" hidden="1"/>
    <cellStyle name="Hiperlink Visitado" xfId="11444" builtinId="9" hidden="1"/>
    <cellStyle name="Hiperlink Visitado" xfId="11446" builtinId="9" hidden="1"/>
    <cellStyle name="Hiperlink Visitado" xfId="11448" builtinId="9" hidden="1"/>
    <cellStyle name="Hiperlink Visitado" xfId="11450" builtinId="9" hidden="1"/>
    <cellStyle name="Hiperlink Visitado" xfId="11452" builtinId="9" hidden="1"/>
    <cellStyle name="Hiperlink Visitado" xfId="11454" builtinId="9" hidden="1"/>
    <cellStyle name="Hiperlink Visitado" xfId="11456" builtinId="9" hidden="1"/>
    <cellStyle name="Hiperlink Visitado" xfId="11458" builtinId="9" hidden="1"/>
    <cellStyle name="Hiperlink Visitado" xfId="11460" builtinId="9" hidden="1"/>
    <cellStyle name="Hiperlink Visitado" xfId="11462" builtinId="9" hidden="1"/>
    <cellStyle name="Hiperlink Visitado" xfId="11464" builtinId="9" hidden="1"/>
    <cellStyle name="Hiperlink Visitado" xfId="11466" builtinId="9" hidden="1"/>
    <cellStyle name="Hiperlink Visitado" xfId="11468" builtinId="9" hidden="1"/>
    <cellStyle name="Hiperlink Visitado" xfId="11470" builtinId="9" hidden="1"/>
    <cellStyle name="Hiperlink Visitado" xfId="11472" builtinId="9" hidden="1"/>
    <cellStyle name="Hiperlink Visitado" xfId="11474" builtinId="9" hidden="1"/>
    <cellStyle name="Hiperlink Visitado" xfId="11476" builtinId="9" hidden="1"/>
    <cellStyle name="Hiperlink Visitado" xfId="11478" builtinId="9" hidden="1"/>
    <cellStyle name="Hiperlink Visitado" xfId="11480" builtinId="9" hidden="1"/>
    <cellStyle name="Hiperlink Visitado" xfId="11482" builtinId="9" hidden="1"/>
    <cellStyle name="Hiperlink Visitado" xfId="11484" builtinId="9" hidden="1"/>
    <cellStyle name="Hiperlink Visitado" xfId="11486" builtinId="9" hidden="1"/>
    <cellStyle name="Hiperlink Visitado" xfId="11488" builtinId="9" hidden="1"/>
    <cellStyle name="Hiperlink Visitado" xfId="11490" builtinId="9" hidden="1"/>
    <cellStyle name="Hiperlink Visitado" xfId="11492" builtinId="9" hidden="1"/>
    <cellStyle name="Hiperlink Visitado" xfId="11494" builtinId="9" hidden="1"/>
    <cellStyle name="Hiperlink Visitado" xfId="11496" builtinId="9" hidden="1"/>
    <cellStyle name="Hiperlink Visitado" xfId="11498" builtinId="9" hidden="1"/>
    <cellStyle name="Hiperlink Visitado" xfId="11500" builtinId="9" hidden="1"/>
    <cellStyle name="Hiperlink Visitado" xfId="11502" builtinId="9" hidden="1"/>
    <cellStyle name="Hiperlink Visitado" xfId="11504" builtinId="9" hidden="1"/>
    <cellStyle name="Hiperlink Visitado" xfId="11506" builtinId="9" hidden="1"/>
    <cellStyle name="Hiperlink Visitado" xfId="11508" builtinId="9" hidden="1"/>
    <cellStyle name="Hiperlink Visitado" xfId="11510" builtinId="9" hidden="1"/>
    <cellStyle name="Hiperlink Visitado" xfId="11512" builtinId="9" hidden="1"/>
    <cellStyle name="Hiperlink Visitado" xfId="11514" builtinId="9" hidden="1"/>
    <cellStyle name="Hiperlink Visitado" xfId="11516" builtinId="9" hidden="1"/>
    <cellStyle name="Hiperlink Visitado" xfId="11518" builtinId="9" hidden="1"/>
    <cellStyle name="Hiperlink Visitado" xfId="11520" builtinId="9" hidden="1"/>
    <cellStyle name="Hiperlink Visitado" xfId="11522" builtinId="9" hidden="1"/>
    <cellStyle name="Hiperlink Visitado" xfId="11524" builtinId="9" hidden="1"/>
    <cellStyle name="Hiperlink Visitado" xfId="11526" builtinId="9" hidden="1"/>
    <cellStyle name="Hiperlink Visitado" xfId="11528" builtinId="9" hidden="1"/>
    <cellStyle name="Hiperlink Visitado" xfId="11530" builtinId="9" hidden="1"/>
    <cellStyle name="Hiperlink Visitado" xfId="11532" builtinId="9" hidden="1"/>
    <cellStyle name="Hiperlink Visitado" xfId="11534" builtinId="9" hidden="1"/>
    <cellStyle name="Hiperlink Visitado" xfId="11536" builtinId="9" hidden="1"/>
    <cellStyle name="Hiperlink Visitado" xfId="11538" builtinId="9" hidden="1"/>
    <cellStyle name="Hiperlink Visitado" xfId="11540" builtinId="9" hidden="1"/>
    <cellStyle name="Hiperlink Visitado" xfId="11542" builtinId="9" hidden="1"/>
    <cellStyle name="Hiperlink Visitado" xfId="11544" builtinId="9" hidden="1"/>
    <cellStyle name="Hiperlink Visitado" xfId="11546" builtinId="9" hidden="1"/>
    <cellStyle name="Hiperlink Visitado" xfId="11548" builtinId="9" hidden="1"/>
    <cellStyle name="Hiperlink Visitado" xfId="11550" builtinId="9" hidden="1"/>
    <cellStyle name="Hiperlink Visitado" xfId="11552" builtinId="9" hidden="1"/>
    <cellStyle name="Hiperlink Visitado" xfId="11554" builtinId="9" hidden="1"/>
    <cellStyle name="Hiperlink Visitado" xfId="11556" builtinId="9" hidden="1"/>
    <cellStyle name="Hiperlink Visitado" xfId="11558" builtinId="9" hidden="1"/>
    <cellStyle name="Hiperlink Visitado" xfId="11560" builtinId="9" hidden="1"/>
    <cellStyle name="Hiperlink Visitado" xfId="11562" builtinId="9" hidden="1"/>
    <cellStyle name="Hiperlink Visitado" xfId="11564" builtinId="9" hidden="1"/>
    <cellStyle name="Hiperlink Visitado" xfId="11566" builtinId="9" hidden="1"/>
    <cellStyle name="Hiperlink Visitado" xfId="11568" builtinId="9" hidden="1"/>
    <cellStyle name="Hiperlink Visitado" xfId="11570" builtinId="9" hidden="1"/>
    <cellStyle name="Hiperlink Visitado" xfId="11572" builtinId="9" hidden="1"/>
    <cellStyle name="Hiperlink Visitado" xfId="11574" builtinId="9" hidden="1"/>
    <cellStyle name="Hiperlink Visitado" xfId="11576" builtinId="9" hidden="1"/>
    <cellStyle name="Hiperlink Visitado" xfId="11578" builtinId="9" hidden="1"/>
    <cellStyle name="Hiperlink Visitado" xfId="11580" builtinId="9" hidden="1"/>
    <cellStyle name="Hiperlink Visitado" xfId="11582" builtinId="9" hidden="1"/>
    <cellStyle name="Hiperlink Visitado" xfId="11584" builtinId="9" hidden="1"/>
    <cellStyle name="Hiperlink Visitado" xfId="11586" builtinId="9" hidden="1"/>
    <cellStyle name="Hiperlink Visitado" xfId="11588" builtinId="9" hidden="1"/>
    <cellStyle name="Hiperlink Visitado" xfId="11590" builtinId="9" hidden="1"/>
    <cellStyle name="Hiperlink Visitado" xfId="11592" builtinId="9" hidden="1"/>
    <cellStyle name="Hiperlink Visitado" xfId="11594" builtinId="9" hidden="1"/>
    <cellStyle name="Hiperlink Visitado" xfId="11596" builtinId="9" hidden="1"/>
    <cellStyle name="Hiperlink Visitado" xfId="11598" builtinId="9" hidden="1"/>
    <cellStyle name="Hiperlink Visitado" xfId="11600" builtinId="9" hidden="1"/>
    <cellStyle name="Hiperlink Visitado" xfId="11602" builtinId="9" hidden="1"/>
    <cellStyle name="Hiperlink Visitado" xfId="11604" builtinId="9" hidden="1"/>
    <cellStyle name="Hiperlink Visitado" xfId="11606" builtinId="9" hidden="1"/>
    <cellStyle name="Hiperlink Visitado" xfId="11608" builtinId="9" hidden="1"/>
    <cellStyle name="Hiperlink Visitado" xfId="11610" builtinId="9" hidden="1"/>
    <cellStyle name="Hiperlink Visitado" xfId="11612" builtinId="9" hidden="1"/>
    <cellStyle name="Hiperlink Visitado" xfId="11614" builtinId="9" hidden="1"/>
    <cellStyle name="Hiperlink Visitado" xfId="11616" builtinId="9" hidden="1"/>
    <cellStyle name="Hiperlink Visitado" xfId="11618" builtinId="9" hidden="1"/>
    <cellStyle name="Hiperlink Visitado" xfId="11620" builtinId="9" hidden="1"/>
    <cellStyle name="Hiperlink Visitado" xfId="11622" builtinId="9" hidden="1"/>
    <cellStyle name="Hiperlink Visitado" xfId="11624" builtinId="9" hidden="1"/>
    <cellStyle name="Hiperlink Visitado" xfId="11626" builtinId="9" hidden="1"/>
    <cellStyle name="Hiperlink Visitado" xfId="11628" builtinId="9" hidden="1"/>
    <cellStyle name="Hiperlink Visitado" xfId="11630" builtinId="9" hidden="1"/>
    <cellStyle name="Hiperlink Visitado" xfId="11632" builtinId="9" hidden="1"/>
    <cellStyle name="Hiperlink Visitado" xfId="11634" builtinId="9" hidden="1"/>
    <cellStyle name="Hiperlink Visitado" xfId="11636" builtinId="9" hidden="1"/>
    <cellStyle name="Hiperlink Visitado" xfId="11638" builtinId="9" hidden="1"/>
    <cellStyle name="Hiperlink Visitado" xfId="11640" builtinId="9" hidden="1"/>
    <cellStyle name="Hiperlink Visitado" xfId="11642" builtinId="9" hidden="1"/>
    <cellStyle name="Hiperlink Visitado" xfId="11644" builtinId="9" hidden="1"/>
    <cellStyle name="Hiperlink Visitado" xfId="11646" builtinId="9" hidden="1"/>
    <cellStyle name="Hiperlink Visitado" xfId="11648" builtinId="9" hidden="1"/>
    <cellStyle name="Hiperlink Visitado" xfId="11650" builtinId="9" hidden="1"/>
    <cellStyle name="Hiperlink Visitado" xfId="11652" builtinId="9" hidden="1"/>
    <cellStyle name="Hiperlink Visitado" xfId="11654" builtinId="9" hidden="1"/>
    <cellStyle name="Hiperlink Visitado" xfId="11656" builtinId="9" hidden="1"/>
    <cellStyle name="Hiperlink Visitado" xfId="11658" builtinId="9" hidden="1"/>
    <cellStyle name="Hiperlink Visitado" xfId="11660" builtinId="9" hidden="1"/>
    <cellStyle name="Hiperlink Visitado" xfId="11662" builtinId="9" hidden="1"/>
    <cellStyle name="Hiperlink Visitado" xfId="11664" builtinId="9" hidden="1"/>
    <cellStyle name="Hiperlink Visitado" xfId="11666" builtinId="9" hidden="1"/>
    <cellStyle name="Hiperlink Visitado" xfId="11668" builtinId="9" hidden="1"/>
    <cellStyle name="Hiperlink Visitado" xfId="11670" builtinId="9" hidden="1"/>
    <cellStyle name="Hiperlink Visitado" xfId="11672" builtinId="9" hidden="1"/>
    <cellStyle name="Hiperlink Visitado" xfId="11674" builtinId="9" hidden="1"/>
    <cellStyle name="Hiperlink Visitado" xfId="11676" builtinId="9" hidden="1"/>
    <cellStyle name="Hiperlink Visitado" xfId="11678" builtinId="9" hidden="1"/>
    <cellStyle name="Hiperlink Visitado" xfId="11680" builtinId="9" hidden="1"/>
    <cellStyle name="Hiperlink Visitado" xfId="11682" builtinId="9" hidden="1"/>
    <cellStyle name="Hiperlink Visitado" xfId="11684" builtinId="9" hidden="1"/>
    <cellStyle name="Hiperlink Visitado" xfId="11686" builtinId="9" hidden="1"/>
    <cellStyle name="Hiperlink Visitado" xfId="11688" builtinId="9" hidden="1"/>
    <cellStyle name="Hiperlink Visitado" xfId="11690" builtinId="9" hidden="1"/>
    <cellStyle name="Hiperlink Visitado" xfId="11692" builtinId="9" hidden="1"/>
    <cellStyle name="Hiperlink Visitado" xfId="11694" builtinId="9" hidden="1"/>
    <cellStyle name="Hiperlink Visitado" xfId="11696" builtinId="9" hidden="1"/>
    <cellStyle name="Hiperlink Visitado" xfId="11698" builtinId="9" hidden="1"/>
    <cellStyle name="Hiperlink Visitado" xfId="11700" builtinId="9" hidden="1"/>
    <cellStyle name="Hiperlink Visitado" xfId="11702" builtinId="9" hidden="1"/>
    <cellStyle name="Hiperlink Visitado" xfId="11704" builtinId="9" hidden="1"/>
    <cellStyle name="Hiperlink Visitado" xfId="11706" builtinId="9" hidden="1"/>
    <cellStyle name="Hiperlink Visitado" xfId="11708" builtinId="9" hidden="1"/>
    <cellStyle name="Hiperlink Visitado" xfId="11710" builtinId="9" hidden="1"/>
    <cellStyle name="Hiperlink Visitado" xfId="11712" builtinId="9" hidden="1"/>
    <cellStyle name="Hiperlink Visitado" xfId="11714" builtinId="9" hidden="1"/>
    <cellStyle name="Hiperlink Visitado" xfId="11716" builtinId="9" hidden="1"/>
    <cellStyle name="Hiperlink Visitado" xfId="11718" builtinId="9" hidden="1"/>
    <cellStyle name="Hiperlink Visitado" xfId="11720" builtinId="9" hidden="1"/>
    <cellStyle name="Hiperlink Visitado" xfId="11722" builtinId="9" hidden="1"/>
    <cellStyle name="Hiperlink Visitado" xfId="11724" builtinId="9" hidden="1"/>
    <cellStyle name="Hiperlink Visitado" xfId="11726" builtinId="9" hidden="1"/>
    <cellStyle name="Hiperlink Visitado" xfId="11728" builtinId="9" hidden="1"/>
    <cellStyle name="Hiperlink Visitado" xfId="11730" builtinId="9" hidden="1"/>
    <cellStyle name="Hiperlink Visitado" xfId="11732" builtinId="9" hidden="1"/>
    <cellStyle name="Hiperlink Visitado" xfId="11734" builtinId="9" hidden="1"/>
    <cellStyle name="Hiperlink Visitado" xfId="11736" builtinId="9" hidden="1"/>
    <cellStyle name="Hiperlink Visitado" xfId="11738" builtinId="9" hidden="1"/>
    <cellStyle name="Hiperlink Visitado" xfId="11740" builtinId="9" hidden="1"/>
    <cellStyle name="Hiperlink Visitado" xfId="11742" builtinId="9" hidden="1"/>
    <cellStyle name="Hiperlink Visitado" xfId="11744" builtinId="9" hidden="1"/>
    <cellStyle name="Hiperlink Visitado" xfId="11746" builtinId="9" hidden="1"/>
    <cellStyle name="Hiperlink Visitado" xfId="11748" builtinId="9" hidden="1"/>
    <cellStyle name="Hiperlink Visitado" xfId="11750" builtinId="9" hidden="1"/>
    <cellStyle name="Hiperlink Visitado" xfId="11752" builtinId="9" hidden="1"/>
    <cellStyle name="Hiperlink Visitado" xfId="11754" builtinId="9" hidden="1"/>
    <cellStyle name="Hiperlink Visitado" xfId="11756" builtinId="9" hidden="1"/>
    <cellStyle name="Hiperlink Visitado" xfId="11758" builtinId="9" hidden="1"/>
    <cellStyle name="Hiperlink Visitado" xfId="11760" builtinId="9" hidden="1"/>
    <cellStyle name="Hiperlink Visitado" xfId="11762" builtinId="9" hidden="1"/>
    <cellStyle name="Hiperlink Visitado" xfId="11764" builtinId="9" hidden="1"/>
    <cellStyle name="Hiperlink Visitado" xfId="11766" builtinId="9" hidden="1"/>
    <cellStyle name="Hiperlink Visitado" xfId="11768" builtinId="9" hidden="1"/>
    <cellStyle name="Hiperlink Visitado" xfId="11770" builtinId="9" hidden="1"/>
    <cellStyle name="Hiperlink Visitado" xfId="11772" builtinId="9" hidden="1"/>
    <cellStyle name="Hiperlink Visitado" xfId="11774" builtinId="9" hidden="1"/>
    <cellStyle name="Hiperlink Visitado" xfId="11776" builtinId="9" hidden="1"/>
    <cellStyle name="Hiperlink Visitado" xfId="11778" builtinId="9" hidden="1"/>
    <cellStyle name="Hiperlink Visitado" xfId="11780" builtinId="9" hidden="1"/>
    <cellStyle name="Hiperlink Visitado" xfId="11782" builtinId="9" hidden="1"/>
    <cellStyle name="Hiperlink Visitado" xfId="11784" builtinId="9" hidden="1"/>
    <cellStyle name="Hiperlink Visitado" xfId="11786" builtinId="9" hidden="1"/>
    <cellStyle name="Hiperlink Visitado" xfId="11788" builtinId="9" hidden="1"/>
    <cellStyle name="Hiperlink Visitado" xfId="11790" builtinId="9" hidden="1"/>
    <cellStyle name="Hiperlink Visitado" xfId="11792" builtinId="9" hidden="1"/>
    <cellStyle name="Hiperlink Visitado" xfId="11794" builtinId="9" hidden="1"/>
    <cellStyle name="Hiperlink Visitado" xfId="11796" builtinId="9" hidden="1"/>
    <cellStyle name="Hiperlink Visitado" xfId="11798" builtinId="9" hidden="1"/>
    <cellStyle name="Hiperlink Visitado" xfId="11800" builtinId="9" hidden="1"/>
    <cellStyle name="Hiperlink Visitado" xfId="11802" builtinId="9" hidden="1"/>
    <cellStyle name="Hiperlink Visitado" xfId="11804" builtinId="9" hidden="1"/>
    <cellStyle name="Hiperlink Visitado" xfId="11806" builtinId="9" hidden="1"/>
    <cellStyle name="Hiperlink Visitado" xfId="11808" builtinId="9" hidden="1"/>
    <cellStyle name="Hiperlink Visitado" xfId="11810" builtinId="9" hidden="1"/>
    <cellStyle name="Hiperlink Visitado" xfId="11812" builtinId="9" hidden="1"/>
    <cellStyle name="Hiperlink Visitado" xfId="11814" builtinId="9" hidden="1"/>
    <cellStyle name="Hiperlink Visitado" xfId="11816" builtinId="9" hidden="1"/>
    <cellStyle name="Hiperlink Visitado" xfId="11818" builtinId="9" hidden="1"/>
    <cellStyle name="Hiperlink Visitado" xfId="11820" builtinId="9" hidden="1"/>
    <cellStyle name="Hiperlink Visitado" xfId="11822" builtinId="9" hidden="1"/>
    <cellStyle name="Hiperlink Visitado" xfId="11824" builtinId="9" hidden="1"/>
    <cellStyle name="Hiperlink Visitado" xfId="11826" builtinId="9" hidden="1"/>
    <cellStyle name="Hiperlink Visitado" xfId="11828" builtinId="9" hidden="1"/>
    <cellStyle name="Hiperlink Visitado" xfId="11830" builtinId="9" hidden="1"/>
    <cellStyle name="Hiperlink Visitado" xfId="11832" builtinId="9" hidden="1"/>
    <cellStyle name="Hiperlink Visitado" xfId="11834" builtinId="9" hidden="1"/>
    <cellStyle name="Hiperlink Visitado" xfId="11836" builtinId="9" hidden="1"/>
    <cellStyle name="Hiperlink Visitado" xfId="11838" builtinId="9" hidden="1"/>
    <cellStyle name="Hiperlink Visitado" xfId="11840" builtinId="9" hidden="1"/>
    <cellStyle name="Hiperlink Visitado" xfId="11842" builtinId="9" hidden="1"/>
    <cellStyle name="Hiperlink Visitado" xfId="11844" builtinId="9" hidden="1"/>
    <cellStyle name="Hiperlink Visitado" xfId="11846" builtinId="9" hidden="1"/>
    <cellStyle name="Hiperlink Visitado" xfId="11848" builtinId="9" hidden="1"/>
    <cellStyle name="Hiperlink Visitado" xfId="11850" builtinId="9" hidden="1"/>
    <cellStyle name="Hiperlink Visitado" xfId="11852" builtinId="9" hidden="1"/>
    <cellStyle name="Hiperlink Visitado" xfId="11854" builtinId="9" hidden="1"/>
    <cellStyle name="Hiperlink Visitado" xfId="11856" builtinId="9" hidden="1"/>
    <cellStyle name="Hiperlink Visitado" xfId="11858" builtinId="9" hidden="1"/>
    <cellStyle name="Hiperlink Visitado" xfId="11860" builtinId="9" hidden="1"/>
    <cellStyle name="Hiperlink Visitado" xfId="11862" builtinId="9" hidden="1"/>
    <cellStyle name="Hiperlink Visitado" xfId="11864" builtinId="9" hidden="1"/>
    <cellStyle name="Hiperlink Visitado" xfId="11866" builtinId="9" hidden="1"/>
    <cellStyle name="Hiperlink Visitado" xfId="11868" builtinId="9" hidden="1"/>
    <cellStyle name="Hiperlink Visitado" xfId="11870" builtinId="9" hidden="1"/>
    <cellStyle name="Hiperlink Visitado" xfId="11872" builtinId="9" hidden="1"/>
    <cellStyle name="Hiperlink Visitado" xfId="11874" builtinId="9" hidden="1"/>
    <cellStyle name="Hiperlink Visitado" xfId="11876" builtinId="9" hidden="1"/>
    <cellStyle name="Hiperlink Visitado" xfId="11878" builtinId="9" hidden="1"/>
    <cellStyle name="Hiperlink Visitado" xfId="11880" builtinId="9" hidden="1"/>
    <cellStyle name="Hiperlink Visitado" xfId="11882" builtinId="9" hidden="1"/>
    <cellStyle name="Hiperlink Visitado" xfId="11884" builtinId="9" hidden="1"/>
    <cellStyle name="Hiperlink Visitado" xfId="11886" builtinId="9" hidden="1"/>
    <cellStyle name="Hiperlink Visitado" xfId="11888" builtinId="9" hidden="1"/>
    <cellStyle name="Hiperlink Visitado" xfId="11890" builtinId="9" hidden="1"/>
    <cellStyle name="Hiperlink Visitado" xfId="11892" builtinId="9" hidden="1"/>
    <cellStyle name="Hiperlink Visitado" xfId="11894" builtinId="9" hidden="1"/>
    <cellStyle name="Hiperlink Visitado" xfId="11896" builtinId="9" hidden="1"/>
    <cellStyle name="Hiperlink Visitado" xfId="11898" builtinId="9" hidden="1"/>
    <cellStyle name="Hiperlink Visitado" xfId="11900" builtinId="9" hidden="1"/>
    <cellStyle name="Hiperlink Visitado" xfId="11902" builtinId="9" hidden="1"/>
    <cellStyle name="Hiperlink Visitado" xfId="11904" builtinId="9" hidden="1"/>
    <cellStyle name="Hiperlink Visitado" xfId="11906" builtinId="9" hidden="1"/>
    <cellStyle name="Hiperlink Visitado" xfId="11908" builtinId="9" hidden="1"/>
    <cellStyle name="Hiperlink Visitado" xfId="11910" builtinId="9" hidden="1"/>
    <cellStyle name="Hiperlink Visitado" xfId="11912" builtinId="9" hidden="1"/>
    <cellStyle name="Hiperlink Visitado" xfId="11914" builtinId="9" hidden="1"/>
    <cellStyle name="Hiperlink Visitado" xfId="11916" builtinId="9" hidden="1"/>
    <cellStyle name="Hiperlink Visitado" xfId="11918" builtinId="9" hidden="1"/>
    <cellStyle name="Hiperlink Visitado" xfId="11920" builtinId="9" hidden="1"/>
    <cellStyle name="Hiperlink Visitado" xfId="11922" builtinId="9" hidden="1"/>
    <cellStyle name="Hiperlink Visitado" xfId="11924" builtinId="9" hidden="1"/>
    <cellStyle name="Hiperlink Visitado" xfId="11926" builtinId="9" hidden="1"/>
    <cellStyle name="Hiperlink Visitado" xfId="11928" builtinId="9" hidden="1"/>
    <cellStyle name="Hiperlink Visitado" xfId="11930" builtinId="9" hidden="1"/>
    <cellStyle name="Hiperlink Visitado" xfId="11932" builtinId="9" hidden="1"/>
    <cellStyle name="Hiperlink Visitado" xfId="11934" builtinId="9" hidden="1"/>
    <cellStyle name="Hiperlink Visitado" xfId="11936" builtinId="9" hidden="1"/>
    <cellStyle name="Hiperlink Visitado" xfId="11938" builtinId="9" hidden="1"/>
    <cellStyle name="Hiperlink Visitado" xfId="11940" builtinId="9" hidden="1"/>
    <cellStyle name="Hiperlink Visitado" xfId="11942" builtinId="9" hidden="1"/>
    <cellStyle name="Hiperlink Visitado" xfId="11944" builtinId="9" hidden="1"/>
    <cellStyle name="Hiperlink Visitado" xfId="11946" builtinId="9" hidden="1"/>
    <cellStyle name="Hiperlink Visitado" xfId="11948" builtinId="9" hidden="1"/>
    <cellStyle name="Hiperlink Visitado" xfId="11950" builtinId="9" hidden="1"/>
    <cellStyle name="Hiperlink Visitado" xfId="11952" builtinId="9" hidden="1"/>
    <cellStyle name="Hiperlink Visitado" xfId="11954" builtinId="9" hidden="1"/>
    <cellStyle name="Hiperlink Visitado" xfId="11956" builtinId="9" hidden="1"/>
    <cellStyle name="Hiperlink Visitado" xfId="11958" builtinId="9" hidden="1"/>
    <cellStyle name="Hiperlink Visitado" xfId="11960" builtinId="9" hidden="1"/>
    <cellStyle name="Hiperlink Visitado" xfId="11962" builtinId="9" hidden="1"/>
    <cellStyle name="Hiperlink Visitado" xfId="11964" builtinId="9" hidden="1"/>
    <cellStyle name="Hiperlink Visitado" xfId="11966" builtinId="9" hidden="1"/>
    <cellStyle name="Hiperlink Visitado" xfId="11968" builtinId="9" hidden="1"/>
    <cellStyle name="Hiperlink Visitado" xfId="11970" builtinId="9" hidden="1"/>
    <cellStyle name="Hiperlink Visitado" xfId="11972" builtinId="9" hidden="1"/>
    <cellStyle name="Hiperlink Visitado" xfId="11974" builtinId="9" hidden="1"/>
    <cellStyle name="Hiperlink Visitado" xfId="11976" builtinId="9" hidden="1"/>
    <cellStyle name="Hiperlink Visitado" xfId="11978" builtinId="9" hidden="1"/>
    <cellStyle name="Hiperlink Visitado" xfId="11980" builtinId="9" hidden="1"/>
    <cellStyle name="Hiperlink Visitado" xfId="11982" builtinId="9" hidden="1"/>
    <cellStyle name="Hiperlink Visitado" xfId="11984" builtinId="9" hidden="1"/>
    <cellStyle name="Hiperlink Visitado" xfId="11986" builtinId="9" hidden="1"/>
    <cellStyle name="Hiperlink Visitado" xfId="11988" builtinId="9" hidden="1"/>
    <cellStyle name="Hiperlink Visitado" xfId="11990" builtinId="9" hidden="1"/>
    <cellStyle name="Hiperlink Visitado" xfId="11992" builtinId="9" hidden="1"/>
    <cellStyle name="Hiperlink Visitado" xfId="11994" builtinId="9" hidden="1"/>
    <cellStyle name="Hiperlink Visitado" xfId="11996" builtinId="9" hidden="1"/>
    <cellStyle name="Hiperlink Visitado" xfId="11998" builtinId="9" hidden="1"/>
    <cellStyle name="Hiperlink Visitado" xfId="12000" builtinId="9" hidden="1"/>
    <cellStyle name="Hiperlink Visitado" xfId="12002" builtinId="9" hidden="1"/>
    <cellStyle name="Hiperlink Visitado" xfId="12004" builtinId="9" hidden="1"/>
    <cellStyle name="Hiperlink Visitado" xfId="12006" builtinId="9" hidden="1"/>
    <cellStyle name="Hiperlink Visitado" xfId="12008" builtinId="9" hidden="1"/>
    <cellStyle name="Hiperlink Visitado" xfId="12010" builtinId="9" hidden="1"/>
    <cellStyle name="Hiperlink Visitado" xfId="12012" builtinId="9" hidden="1"/>
    <cellStyle name="Hiperlink Visitado" xfId="12014" builtinId="9" hidden="1"/>
    <cellStyle name="Hiperlink Visitado" xfId="12016" builtinId="9" hidden="1"/>
    <cellStyle name="Hiperlink Visitado" xfId="12018" builtinId="9" hidden="1"/>
    <cellStyle name="Hiperlink Visitado" xfId="12020" builtinId="9" hidden="1"/>
    <cellStyle name="Hiperlink Visitado" xfId="12022" builtinId="9" hidden="1"/>
    <cellStyle name="Hiperlink Visitado" xfId="12024" builtinId="9" hidden="1"/>
    <cellStyle name="Hiperlink Visitado" xfId="12026" builtinId="9" hidden="1"/>
    <cellStyle name="Hiperlink Visitado" xfId="12028" builtinId="9" hidden="1"/>
    <cellStyle name="Hiperlink Visitado" xfId="12030" builtinId="9" hidden="1"/>
    <cellStyle name="Hiperlink Visitado" xfId="12032" builtinId="9" hidden="1"/>
    <cellStyle name="Hiperlink Visitado" xfId="12034" builtinId="9" hidden="1"/>
    <cellStyle name="Hiperlink Visitado" xfId="12036" builtinId="9" hidden="1"/>
    <cellStyle name="Hiperlink Visitado" xfId="12038" builtinId="9" hidden="1"/>
    <cellStyle name="Hiperlink Visitado" xfId="12040" builtinId="9" hidden="1"/>
    <cellStyle name="Hiperlink Visitado" xfId="12042" builtinId="9" hidden="1"/>
    <cellStyle name="Hiperlink Visitado" xfId="12044" builtinId="9" hidden="1"/>
    <cellStyle name="Hiperlink Visitado" xfId="12046" builtinId="9" hidden="1"/>
    <cellStyle name="Hiperlink Visitado" xfId="12048" builtinId="9" hidden="1"/>
    <cellStyle name="Hiperlink Visitado" xfId="12050" builtinId="9" hidden="1"/>
    <cellStyle name="Hiperlink Visitado" xfId="12052" builtinId="9" hidden="1"/>
    <cellStyle name="Hiperlink Visitado" xfId="12054" builtinId="9" hidden="1"/>
    <cellStyle name="Hiperlink Visitado" xfId="12056" builtinId="9" hidden="1"/>
    <cellStyle name="Hiperlink Visitado" xfId="12058" builtinId="9" hidden="1"/>
    <cellStyle name="Hiperlink Visitado" xfId="12060" builtinId="9" hidden="1"/>
    <cellStyle name="Hiperlink Visitado" xfId="12062" builtinId="9" hidden="1"/>
    <cellStyle name="Hiperlink Visitado" xfId="12064" builtinId="9" hidden="1"/>
    <cellStyle name="Hiperlink Visitado" xfId="12066" builtinId="9" hidden="1"/>
    <cellStyle name="Hiperlink Visitado" xfId="12068" builtinId="9" hidden="1"/>
    <cellStyle name="Hiperlink Visitado" xfId="12070" builtinId="9" hidden="1"/>
    <cellStyle name="Hiperlink Visitado" xfId="12072" builtinId="9" hidden="1"/>
    <cellStyle name="Hiperlink Visitado" xfId="12074" builtinId="9" hidden="1"/>
    <cellStyle name="Hiperlink Visitado" xfId="12076" builtinId="9" hidden="1"/>
    <cellStyle name="Hiperlink Visitado" xfId="12078" builtinId="9" hidden="1"/>
    <cellStyle name="Hiperlink Visitado" xfId="12080" builtinId="9" hidden="1"/>
    <cellStyle name="Hiperlink Visitado" xfId="12082" builtinId="9" hidden="1"/>
    <cellStyle name="Hiperlink Visitado" xfId="12084" builtinId="9" hidden="1"/>
    <cellStyle name="Hiperlink Visitado" xfId="12086" builtinId="9" hidden="1"/>
    <cellStyle name="Hiperlink Visitado" xfId="12088" builtinId="9" hidden="1"/>
    <cellStyle name="Hiperlink Visitado" xfId="12090" builtinId="9" hidden="1"/>
    <cellStyle name="Hiperlink Visitado" xfId="12092" builtinId="9" hidden="1"/>
    <cellStyle name="Hiperlink Visitado" xfId="12094" builtinId="9" hidden="1"/>
    <cellStyle name="Hiperlink Visitado" xfId="12096" builtinId="9" hidden="1"/>
    <cellStyle name="Hiperlink Visitado" xfId="12098" builtinId="9" hidden="1"/>
    <cellStyle name="Hiperlink Visitado" xfId="12100" builtinId="9" hidden="1"/>
    <cellStyle name="Hiperlink Visitado" xfId="12102" builtinId="9" hidden="1"/>
    <cellStyle name="Hiperlink Visitado" xfId="12104" builtinId="9" hidden="1"/>
    <cellStyle name="Hiperlink Visitado" xfId="12106" builtinId="9" hidden="1"/>
    <cellStyle name="Hiperlink Visitado" xfId="12108" builtinId="9" hidden="1"/>
    <cellStyle name="Hiperlink Visitado" xfId="12110" builtinId="9" hidden="1"/>
    <cellStyle name="Hiperlink Visitado" xfId="12112" builtinId="9" hidden="1"/>
    <cellStyle name="Hiperlink Visitado" xfId="12114" builtinId="9" hidden="1"/>
    <cellStyle name="Hiperlink Visitado" xfId="12116" builtinId="9" hidden="1"/>
    <cellStyle name="Hiperlink Visitado" xfId="12118" builtinId="9" hidden="1"/>
    <cellStyle name="Hiperlink Visitado" xfId="12120" builtinId="9" hidden="1"/>
    <cellStyle name="Hiperlink Visitado" xfId="12122" builtinId="9" hidden="1"/>
    <cellStyle name="Hiperlink Visitado" xfId="12124" builtinId="9" hidden="1"/>
    <cellStyle name="Hiperlink Visitado" xfId="12126" builtinId="9" hidden="1"/>
    <cellStyle name="Hiperlink Visitado" xfId="12128" builtinId="9" hidden="1"/>
    <cellStyle name="Hiperlink Visitado" xfId="12130" builtinId="9" hidden="1"/>
    <cellStyle name="Hiperlink Visitado" xfId="12132" builtinId="9" hidden="1"/>
    <cellStyle name="Hiperlink Visitado" xfId="12134" builtinId="9" hidden="1"/>
    <cellStyle name="Hiperlink Visitado" xfId="12136" builtinId="9" hidden="1"/>
    <cellStyle name="Hiperlink Visitado" xfId="12138" builtinId="9" hidden="1"/>
    <cellStyle name="Hiperlink Visitado" xfId="12140" builtinId="9" hidden="1"/>
    <cellStyle name="Hiperlink Visitado" xfId="12142" builtinId="9" hidden="1"/>
    <cellStyle name="Hiperlink Visitado" xfId="12144" builtinId="9" hidden="1"/>
    <cellStyle name="Hiperlink Visitado" xfId="12146" builtinId="9" hidden="1"/>
    <cellStyle name="Hiperlink Visitado" xfId="12148" builtinId="9" hidden="1"/>
    <cellStyle name="Hiperlink Visitado" xfId="12150" builtinId="9" hidden="1"/>
    <cellStyle name="Hiperlink Visitado" xfId="12152" builtinId="9" hidden="1"/>
    <cellStyle name="Hiperlink Visitado" xfId="12154" builtinId="9" hidden="1"/>
    <cellStyle name="Hiperlink Visitado" xfId="12156" builtinId="9" hidden="1"/>
    <cellStyle name="Hiperlink Visitado" xfId="12158" builtinId="9" hidden="1"/>
    <cellStyle name="Hiperlink Visitado" xfId="12160" builtinId="9" hidden="1"/>
    <cellStyle name="Hiperlink Visitado" xfId="12162" builtinId="9" hidden="1"/>
    <cellStyle name="Hiperlink Visitado" xfId="12164" builtinId="9" hidden="1"/>
    <cellStyle name="Hiperlink Visitado" xfId="12166" builtinId="9" hidden="1"/>
    <cellStyle name="Hiperlink Visitado" xfId="12168" builtinId="9" hidden="1"/>
    <cellStyle name="Hiperlink Visitado" xfId="12170" builtinId="9" hidden="1"/>
    <cellStyle name="Hiperlink Visitado" xfId="12172" builtinId="9" hidden="1"/>
    <cellStyle name="Hiperlink Visitado" xfId="12174" builtinId="9" hidden="1"/>
    <cellStyle name="Hiperlink Visitado" xfId="12176" builtinId="9" hidden="1"/>
    <cellStyle name="Hiperlink Visitado" xfId="12178" builtinId="9" hidden="1"/>
    <cellStyle name="Hiperlink Visitado" xfId="12180" builtinId="9" hidden="1"/>
    <cellStyle name="Hiperlink Visitado" xfId="12182" builtinId="9" hidden="1"/>
    <cellStyle name="Hiperlink Visitado" xfId="12184" builtinId="9" hidden="1"/>
    <cellStyle name="Hiperlink Visitado" xfId="12186" builtinId="9" hidden="1"/>
    <cellStyle name="Hiperlink Visitado" xfId="12188" builtinId="9" hidden="1"/>
    <cellStyle name="Hiperlink Visitado" xfId="12190" builtinId="9" hidden="1"/>
    <cellStyle name="Hiperlink Visitado" xfId="12192" builtinId="9" hidden="1"/>
    <cellStyle name="Hiperlink Visitado" xfId="12194" builtinId="9" hidden="1"/>
    <cellStyle name="Hiperlink Visitado" xfId="12196" builtinId="9" hidden="1"/>
    <cellStyle name="Hiperlink Visitado" xfId="12198" builtinId="9" hidden="1"/>
    <cellStyle name="Hiperlink Visitado" xfId="12200" builtinId="9" hidden="1"/>
    <cellStyle name="Hiperlink Visitado" xfId="12202" builtinId="9" hidden="1"/>
    <cellStyle name="Hiperlink Visitado" xfId="12204" builtinId="9" hidden="1"/>
    <cellStyle name="Hiperlink Visitado" xfId="12206" builtinId="9" hidden="1"/>
    <cellStyle name="Hiperlink Visitado" xfId="12208" builtinId="9" hidden="1"/>
    <cellStyle name="Hiperlink Visitado" xfId="12210" builtinId="9" hidden="1"/>
    <cellStyle name="Hiperlink Visitado" xfId="12212" builtinId="9" hidden="1"/>
    <cellStyle name="Hiperlink Visitado" xfId="12214" builtinId="9" hidden="1"/>
    <cellStyle name="Hiperlink Visitado" xfId="12216" builtinId="9" hidden="1"/>
    <cellStyle name="Hiperlink Visitado" xfId="12218" builtinId="9" hidden="1"/>
    <cellStyle name="Hiperlink Visitado" xfId="12220" builtinId="9" hidden="1"/>
    <cellStyle name="Hiperlink Visitado" xfId="12222" builtinId="9" hidden="1"/>
    <cellStyle name="Hiperlink Visitado" xfId="12224" builtinId="9" hidden="1"/>
    <cellStyle name="Hiperlink Visitado" xfId="12226" builtinId="9" hidden="1"/>
    <cellStyle name="Hiperlink Visitado" xfId="12228" builtinId="9" hidden="1"/>
    <cellStyle name="Hiperlink Visitado" xfId="12230" builtinId="9" hidden="1"/>
    <cellStyle name="Hiperlink Visitado" xfId="12232" builtinId="9" hidden="1"/>
    <cellStyle name="Hiperlink Visitado" xfId="12234" builtinId="9" hidden="1"/>
    <cellStyle name="Hiperlink Visitado" xfId="12236" builtinId="9" hidden="1"/>
    <cellStyle name="Hiperlink Visitado" xfId="12238" builtinId="9" hidden="1"/>
    <cellStyle name="Hiperlink Visitado" xfId="12240" builtinId="9" hidden="1"/>
    <cellStyle name="Hiperlink Visitado" xfId="12242" builtinId="9" hidden="1"/>
    <cellStyle name="Hiperlink Visitado" xfId="12244" builtinId="9" hidden="1"/>
    <cellStyle name="Hiperlink Visitado" xfId="12246" builtinId="9" hidden="1"/>
    <cellStyle name="Hiperlink Visitado" xfId="12248" builtinId="9" hidden="1"/>
    <cellStyle name="Hiperlink Visitado" xfId="12250" builtinId="9" hidden="1"/>
    <cellStyle name="Hiperlink Visitado" xfId="12252" builtinId="9" hidden="1"/>
    <cellStyle name="Hiperlink Visitado" xfId="12254" builtinId="9" hidden="1"/>
    <cellStyle name="Hiperlink Visitado" xfId="12256" builtinId="9" hidden="1"/>
    <cellStyle name="Hiperlink Visitado" xfId="12258" builtinId="9" hidden="1"/>
    <cellStyle name="Hiperlink Visitado" xfId="12260" builtinId="9" hidden="1"/>
    <cellStyle name="Hiperlink Visitado" xfId="12262" builtinId="9" hidden="1"/>
    <cellStyle name="Hiperlink Visitado" xfId="12264" builtinId="9" hidden="1"/>
    <cellStyle name="Hiperlink Visitado" xfId="12266" builtinId="9" hidden="1"/>
    <cellStyle name="Hiperlink Visitado" xfId="12268" builtinId="9" hidden="1"/>
    <cellStyle name="Hiperlink Visitado" xfId="12270" builtinId="9" hidden="1"/>
    <cellStyle name="Hiperlink Visitado" xfId="12272" builtinId="9" hidden="1"/>
    <cellStyle name="Hiperlink Visitado" xfId="12274" builtinId="9" hidden="1"/>
    <cellStyle name="Hiperlink Visitado" xfId="12276" builtinId="9" hidden="1"/>
    <cellStyle name="Hiperlink Visitado" xfId="12278" builtinId="9" hidden="1"/>
    <cellStyle name="Hiperlink Visitado" xfId="12280" builtinId="9" hidden="1"/>
    <cellStyle name="Hiperlink Visitado" xfId="12282" builtinId="9" hidden="1"/>
    <cellStyle name="Hiperlink Visitado" xfId="12284" builtinId="9" hidden="1"/>
    <cellStyle name="Hiperlink Visitado" xfId="12286" builtinId="9" hidden="1"/>
    <cellStyle name="Hiperlink Visitado" xfId="12288" builtinId="9" hidden="1"/>
    <cellStyle name="Hiperlink Visitado" xfId="12290" builtinId="9" hidden="1"/>
    <cellStyle name="Hiperlink Visitado" xfId="12292" builtinId="9" hidden="1"/>
    <cellStyle name="Hiperlink Visitado" xfId="12294" builtinId="9" hidden="1"/>
    <cellStyle name="Hiperlink Visitado" xfId="12296" builtinId="9" hidden="1"/>
    <cellStyle name="Hiperlink Visitado" xfId="12298" builtinId="9" hidden="1"/>
    <cellStyle name="Hiperlink Visitado" xfId="12300" builtinId="9" hidden="1"/>
    <cellStyle name="Hiperlink Visitado" xfId="12302" builtinId="9" hidden="1"/>
    <cellStyle name="Hiperlink Visitado" xfId="12304" builtinId="9" hidden="1"/>
    <cellStyle name="Hiperlink Visitado" xfId="12306" builtinId="9" hidden="1"/>
    <cellStyle name="Hiperlink Visitado" xfId="12308" builtinId="9" hidden="1"/>
    <cellStyle name="Hiperlink Visitado" xfId="12310" builtinId="9" hidden="1"/>
    <cellStyle name="Hiperlink Visitado" xfId="12312" builtinId="9" hidden="1"/>
    <cellStyle name="Hiperlink Visitado" xfId="12314" builtinId="9" hidden="1"/>
    <cellStyle name="Hiperlink Visitado" xfId="12316" builtinId="9" hidden="1"/>
    <cellStyle name="Hiperlink Visitado" xfId="12318" builtinId="9" hidden="1"/>
    <cellStyle name="Hiperlink Visitado" xfId="12320" builtinId="9" hidden="1"/>
    <cellStyle name="Hiperlink Visitado" xfId="12322" builtinId="9" hidden="1"/>
    <cellStyle name="Hiperlink Visitado" xfId="12324" builtinId="9" hidden="1"/>
    <cellStyle name="Hiperlink Visitado" xfId="12326" builtinId="9" hidden="1"/>
    <cellStyle name="Hiperlink Visitado" xfId="12328" builtinId="9" hidden="1"/>
    <cellStyle name="Hiperlink Visitado" xfId="12330" builtinId="9" hidden="1"/>
    <cellStyle name="Hiperlink Visitado" xfId="12332" builtinId="9" hidden="1"/>
    <cellStyle name="Hiperlink Visitado" xfId="12334" builtinId="9" hidden="1"/>
    <cellStyle name="Hiperlink Visitado" xfId="12336" builtinId="9" hidden="1"/>
    <cellStyle name="Hiperlink Visitado" xfId="12338" builtinId="9" hidden="1"/>
    <cellStyle name="Hiperlink Visitado" xfId="12340" builtinId="9" hidden="1"/>
    <cellStyle name="Hiperlink Visitado" xfId="12342" builtinId="9" hidden="1"/>
    <cellStyle name="Hiperlink Visitado" xfId="12344" builtinId="9" hidden="1"/>
    <cellStyle name="Hiperlink Visitado" xfId="12346" builtinId="9" hidden="1"/>
    <cellStyle name="Hiperlink Visitado" xfId="12348" builtinId="9" hidden="1"/>
    <cellStyle name="Hiperlink Visitado" xfId="12350" builtinId="9" hidden="1"/>
    <cellStyle name="Hiperlink Visitado" xfId="12352" builtinId="9" hidden="1"/>
    <cellStyle name="Hiperlink Visitado" xfId="12354" builtinId="9" hidden="1"/>
    <cellStyle name="Hiperlink Visitado" xfId="12356" builtinId="9" hidden="1"/>
    <cellStyle name="Hiperlink Visitado" xfId="12358" builtinId="9" hidden="1"/>
    <cellStyle name="Hiperlink Visitado" xfId="12360" builtinId="9" hidden="1"/>
    <cellStyle name="Hiperlink Visitado" xfId="12362" builtinId="9" hidden="1"/>
    <cellStyle name="Hiperlink Visitado" xfId="12364" builtinId="9" hidden="1"/>
    <cellStyle name="Hiperlink Visitado" xfId="12366" builtinId="9" hidden="1"/>
    <cellStyle name="Hiperlink Visitado" xfId="12368" builtinId="9" hidden="1"/>
    <cellStyle name="Hiperlink Visitado" xfId="12370" builtinId="9" hidden="1"/>
    <cellStyle name="Hiperlink Visitado" xfId="12372" builtinId="9" hidden="1"/>
    <cellStyle name="Hiperlink Visitado" xfId="12374" builtinId="9" hidden="1"/>
    <cellStyle name="Hiperlink Visitado" xfId="12376" builtinId="9" hidden="1"/>
    <cellStyle name="Hiperlink Visitado" xfId="12378" builtinId="9" hidden="1"/>
    <cellStyle name="Hiperlink Visitado" xfId="12380" builtinId="9" hidden="1"/>
    <cellStyle name="Hiperlink Visitado" xfId="12382" builtinId="9" hidden="1"/>
    <cellStyle name="Hiperlink Visitado" xfId="12384" builtinId="9" hidden="1"/>
    <cellStyle name="Hiperlink Visitado" xfId="12386" builtinId="9" hidden="1"/>
    <cellStyle name="Hiperlink Visitado" xfId="12388" builtinId="9" hidden="1"/>
    <cellStyle name="Hiperlink Visitado" xfId="12390" builtinId="9" hidden="1"/>
    <cellStyle name="Hiperlink Visitado" xfId="12392" builtinId="9" hidden="1"/>
    <cellStyle name="Hiperlink Visitado" xfId="12394" builtinId="9" hidden="1"/>
    <cellStyle name="Hiperlink Visitado" xfId="12396" builtinId="9" hidden="1"/>
    <cellStyle name="Hiperlink Visitado" xfId="12398" builtinId="9" hidden="1"/>
    <cellStyle name="Hiperlink Visitado" xfId="12400" builtinId="9" hidden="1"/>
    <cellStyle name="Hiperlink Visitado" xfId="12402" builtinId="9" hidden="1"/>
    <cellStyle name="Hiperlink Visitado" xfId="12404" builtinId="9" hidden="1"/>
    <cellStyle name="Hiperlink Visitado" xfId="12406" builtinId="9" hidden="1"/>
    <cellStyle name="Hiperlink Visitado" xfId="12408" builtinId="9" hidden="1"/>
    <cellStyle name="Hiperlink Visitado" xfId="12410" builtinId="9" hidden="1"/>
    <cellStyle name="Hiperlink Visitado" xfId="12412" builtinId="9" hidden="1"/>
    <cellStyle name="Hiperlink Visitado" xfId="12414" builtinId="9" hidden="1"/>
    <cellStyle name="Hiperlink Visitado" xfId="12416" builtinId="9" hidden="1"/>
    <cellStyle name="Hiperlink Visitado" xfId="12418" builtinId="9" hidden="1"/>
    <cellStyle name="Hiperlink Visitado" xfId="12420" builtinId="9" hidden="1"/>
    <cellStyle name="Hiperlink Visitado" xfId="12422" builtinId="9" hidden="1"/>
    <cellStyle name="Hiperlink Visitado" xfId="12424" builtinId="9" hidden="1"/>
    <cellStyle name="Hiperlink Visitado" xfId="12426" builtinId="9" hidden="1"/>
    <cellStyle name="Hiperlink Visitado" xfId="12428" builtinId="9" hidden="1"/>
    <cellStyle name="Hiperlink Visitado" xfId="12430" builtinId="9" hidden="1"/>
    <cellStyle name="Hiperlink Visitado" xfId="12432" builtinId="9" hidden="1"/>
    <cellStyle name="Hiperlink Visitado" xfId="12434" builtinId="9" hidden="1"/>
    <cellStyle name="Hiperlink Visitado" xfId="12436" builtinId="9" hidden="1"/>
    <cellStyle name="Hiperlink Visitado" xfId="12438" builtinId="9" hidden="1"/>
    <cellStyle name="Hiperlink Visitado" xfId="12440" builtinId="9" hidden="1"/>
    <cellStyle name="Hiperlink Visitado" xfId="12442" builtinId="9" hidden="1"/>
    <cellStyle name="Hiperlink Visitado" xfId="12444" builtinId="9" hidden="1"/>
    <cellStyle name="Hiperlink Visitado" xfId="12446" builtinId="9" hidden="1"/>
    <cellStyle name="Hiperlink Visitado" xfId="12448" builtinId="9" hidden="1"/>
    <cellStyle name="Hiperlink Visitado" xfId="12450" builtinId="9" hidden="1"/>
    <cellStyle name="Hiperlink Visitado" xfId="12452" builtinId="9" hidden="1"/>
    <cellStyle name="Hiperlink Visitado" xfId="12454" builtinId="9" hidden="1"/>
    <cellStyle name="Hiperlink Visitado" xfId="12456" builtinId="9" hidden="1"/>
    <cellStyle name="Hiperlink Visitado" xfId="12458" builtinId="9" hidden="1"/>
    <cellStyle name="Hiperlink Visitado" xfId="12460" builtinId="9" hidden="1"/>
    <cellStyle name="Hiperlink Visitado" xfId="12462" builtinId="9" hidden="1"/>
    <cellStyle name="Hiperlink Visitado" xfId="12464" builtinId="9" hidden="1"/>
    <cellStyle name="Hiperlink Visitado" xfId="12466" builtinId="9" hidden="1"/>
    <cellStyle name="Hiperlink Visitado" xfId="12468" builtinId="9" hidden="1"/>
    <cellStyle name="Hiperlink Visitado" xfId="12470" builtinId="9" hidden="1"/>
    <cellStyle name="Hiperlink Visitado" xfId="12472" builtinId="9" hidden="1"/>
    <cellStyle name="Hiperlink Visitado" xfId="12474" builtinId="9" hidden="1"/>
    <cellStyle name="Hiperlink Visitado" xfId="12476" builtinId="9" hidden="1"/>
    <cellStyle name="Hiperlink Visitado" xfId="12478" builtinId="9" hidden="1"/>
    <cellStyle name="Hiperlink Visitado" xfId="12480" builtinId="9" hidden="1"/>
    <cellStyle name="Hiperlink Visitado" xfId="12482" builtinId="9" hidden="1"/>
    <cellStyle name="Hiperlink Visitado" xfId="12484" builtinId="9" hidden="1"/>
    <cellStyle name="Hiperlink Visitado" xfId="12486" builtinId="9" hidden="1"/>
    <cellStyle name="Hiperlink Visitado" xfId="12488" builtinId="9" hidden="1"/>
    <cellStyle name="Hiperlink Visitado" xfId="12490" builtinId="9" hidden="1"/>
    <cellStyle name="Hiperlink Visitado" xfId="12492" builtinId="9" hidden="1"/>
    <cellStyle name="Hiperlink Visitado" xfId="12494" builtinId="9" hidden="1"/>
    <cellStyle name="Hiperlink Visitado" xfId="12496" builtinId="9" hidden="1"/>
    <cellStyle name="Hiperlink Visitado" xfId="12498" builtinId="9" hidden="1"/>
    <cellStyle name="Hiperlink Visitado" xfId="12500" builtinId="9" hidden="1"/>
    <cellStyle name="Hiperlink Visitado" xfId="12502" builtinId="9" hidden="1"/>
    <cellStyle name="Hiperlink Visitado" xfId="12504" builtinId="9" hidden="1"/>
    <cellStyle name="Hiperlink Visitado" xfId="12506" builtinId="9" hidden="1"/>
    <cellStyle name="Hiperlink Visitado" xfId="12508" builtinId="9" hidden="1"/>
    <cellStyle name="Hiperlink Visitado" xfId="12510" builtinId="9" hidden="1"/>
    <cellStyle name="Hiperlink Visitado" xfId="12512" builtinId="9" hidden="1"/>
    <cellStyle name="Hiperlink Visitado" xfId="12514" builtinId="9" hidden="1"/>
    <cellStyle name="Hiperlink Visitado" xfId="12516" builtinId="9" hidden="1"/>
    <cellStyle name="Hiperlink Visitado" xfId="12518" builtinId="9" hidden="1"/>
    <cellStyle name="Hiperlink Visitado" xfId="12520" builtinId="9" hidden="1"/>
    <cellStyle name="Hiperlink Visitado" xfId="12522" builtinId="9" hidden="1"/>
    <cellStyle name="Hiperlink Visitado" xfId="12524" builtinId="9" hidden="1"/>
    <cellStyle name="Hiperlink Visitado" xfId="12526" builtinId="9" hidden="1"/>
    <cellStyle name="Hiperlink Visitado" xfId="12528" builtinId="9" hidden="1"/>
    <cellStyle name="Hiperlink Visitado" xfId="12530" builtinId="9" hidden="1"/>
    <cellStyle name="Hiperlink Visitado" xfId="12532" builtinId="9" hidden="1"/>
    <cellStyle name="Hiperlink Visitado" xfId="12534" builtinId="9" hidden="1"/>
    <cellStyle name="Hiperlink Visitado" xfId="12536" builtinId="9" hidden="1"/>
    <cellStyle name="Hiperlink Visitado" xfId="12538" builtinId="9" hidden="1"/>
    <cellStyle name="Hiperlink Visitado" xfId="12540" builtinId="9" hidden="1"/>
    <cellStyle name="Hiperlink Visitado" xfId="12542" builtinId="9" hidden="1"/>
    <cellStyle name="Hiperlink Visitado" xfId="12544" builtinId="9" hidden="1"/>
    <cellStyle name="Hiperlink Visitado" xfId="12546" builtinId="9" hidden="1"/>
    <cellStyle name="Hiperlink Visitado" xfId="12548" builtinId="9" hidden="1"/>
    <cellStyle name="Hiperlink Visitado" xfId="12550" builtinId="9" hidden="1"/>
    <cellStyle name="Hiperlink Visitado" xfId="12552" builtinId="9" hidden="1"/>
    <cellStyle name="Hiperlink Visitado" xfId="12554" builtinId="9" hidden="1"/>
    <cellStyle name="Hiperlink Visitado" xfId="12556" builtinId="9" hidden="1"/>
    <cellStyle name="Hiperlink Visitado" xfId="12558" builtinId="9" hidden="1"/>
    <cellStyle name="Hiperlink Visitado" xfId="12560" builtinId="9" hidden="1"/>
    <cellStyle name="Hiperlink Visitado" xfId="12562" builtinId="9" hidden="1"/>
    <cellStyle name="Hiperlink Visitado" xfId="12564" builtinId="9" hidden="1"/>
    <cellStyle name="Hiperlink Visitado" xfId="12566" builtinId="9" hidden="1"/>
    <cellStyle name="Hiperlink Visitado" xfId="12568" builtinId="9" hidden="1"/>
    <cellStyle name="Hiperlink Visitado" xfId="12570" builtinId="9" hidden="1"/>
    <cellStyle name="Hiperlink Visitado" xfId="12572" builtinId="9" hidden="1"/>
    <cellStyle name="Hiperlink Visitado" xfId="12574" builtinId="9" hidden="1"/>
    <cellStyle name="Hiperlink Visitado" xfId="12576" builtinId="9" hidden="1"/>
    <cellStyle name="Hiperlink Visitado" xfId="12578" builtinId="9" hidden="1"/>
    <cellStyle name="Hiperlink Visitado" xfId="12580" builtinId="9" hidden="1"/>
    <cellStyle name="Hiperlink Visitado" xfId="12582" builtinId="9" hidden="1"/>
    <cellStyle name="Hiperlink Visitado" xfId="12584" builtinId="9" hidden="1"/>
    <cellStyle name="Hiperlink Visitado" xfId="12586" builtinId="9" hidden="1"/>
    <cellStyle name="Hiperlink Visitado" xfId="12588" builtinId="9" hidden="1"/>
    <cellStyle name="Hiperlink Visitado" xfId="12590" builtinId="9" hidden="1"/>
    <cellStyle name="Hiperlink Visitado" xfId="12592" builtinId="9" hidden="1"/>
    <cellStyle name="Hiperlink Visitado" xfId="12594" builtinId="9" hidden="1"/>
    <cellStyle name="Hiperlink Visitado" xfId="12596" builtinId="9" hidden="1"/>
    <cellStyle name="Hiperlink Visitado" xfId="12598" builtinId="9" hidden="1"/>
    <cellStyle name="Hiperlink Visitado" xfId="12600" builtinId="9" hidden="1"/>
    <cellStyle name="Hiperlink Visitado" xfId="12602" builtinId="9" hidden="1"/>
    <cellStyle name="Hiperlink Visitado" xfId="12604" builtinId="9" hidden="1"/>
    <cellStyle name="Hiperlink Visitado" xfId="12606" builtinId="9" hidden="1"/>
    <cellStyle name="Hiperlink Visitado" xfId="12608" builtinId="9" hidden="1"/>
    <cellStyle name="Hiperlink Visitado" xfId="12610" builtinId="9" hidden="1"/>
    <cellStyle name="Hiperlink Visitado" xfId="12612" builtinId="9" hidden="1"/>
    <cellStyle name="Hiperlink Visitado" xfId="12614" builtinId="9" hidden="1"/>
    <cellStyle name="Hiperlink Visitado" xfId="12616" builtinId="9" hidden="1"/>
    <cellStyle name="Hiperlink Visitado" xfId="12618" builtinId="9" hidden="1"/>
    <cellStyle name="Hiperlink Visitado" xfId="12620" builtinId="9" hidden="1"/>
    <cellStyle name="Hiperlink Visitado" xfId="12622" builtinId="9" hidden="1"/>
    <cellStyle name="Hiperlink Visitado" xfId="12624" builtinId="9" hidden="1"/>
    <cellStyle name="Hiperlink Visitado" xfId="12626" builtinId="9" hidden="1"/>
    <cellStyle name="Hiperlink Visitado" xfId="12628" builtinId="9" hidden="1"/>
    <cellStyle name="Hiperlink Visitado" xfId="12630" builtinId="9" hidden="1"/>
    <cellStyle name="Hiperlink Visitado" xfId="12632" builtinId="9" hidden="1"/>
    <cellStyle name="Hiperlink Visitado" xfId="12634" builtinId="9" hidden="1"/>
    <cellStyle name="Hiperlink Visitado" xfId="12636" builtinId="9" hidden="1"/>
    <cellStyle name="Hiperlink Visitado" xfId="12638" builtinId="9" hidden="1"/>
    <cellStyle name="Hiperlink Visitado" xfId="12640" builtinId="9" hidden="1"/>
    <cellStyle name="Hiperlink Visitado" xfId="12642" builtinId="9" hidden="1"/>
    <cellStyle name="Hiperlink Visitado" xfId="12644" builtinId="9" hidden="1"/>
    <cellStyle name="Hiperlink Visitado" xfId="12646" builtinId="9" hidden="1"/>
    <cellStyle name="Hiperlink Visitado" xfId="12648" builtinId="9" hidden="1"/>
    <cellStyle name="Hiperlink Visitado" xfId="12650" builtinId="9" hidden="1"/>
    <cellStyle name="Hiperlink Visitado" xfId="12652" builtinId="9" hidden="1"/>
    <cellStyle name="Hiperlink Visitado" xfId="12654" builtinId="9" hidden="1"/>
    <cellStyle name="Hiperlink Visitado" xfId="12656" builtinId="9" hidden="1"/>
    <cellStyle name="Hiperlink Visitado" xfId="12658" builtinId="9" hidden="1"/>
    <cellStyle name="Hiperlink Visitado" xfId="12660" builtinId="9" hidden="1"/>
    <cellStyle name="Hiperlink Visitado" xfId="12662" builtinId="9" hidden="1"/>
    <cellStyle name="Hiperlink Visitado" xfId="12664" builtinId="9" hidden="1"/>
    <cellStyle name="Hiperlink Visitado" xfId="12666" builtinId="9" hidden="1"/>
    <cellStyle name="Hiperlink Visitado" xfId="12668" builtinId="9" hidden="1"/>
    <cellStyle name="Hiperlink Visitado" xfId="12670" builtinId="9" hidden="1"/>
    <cellStyle name="Hiperlink Visitado" xfId="12672" builtinId="9" hidden="1"/>
    <cellStyle name="Hiperlink Visitado" xfId="12674" builtinId="9" hidden="1"/>
    <cellStyle name="Hiperlink Visitado" xfId="12676" builtinId="9" hidden="1"/>
    <cellStyle name="Hiperlink Visitado" xfId="12678" builtinId="9" hidden="1"/>
    <cellStyle name="Hiperlink Visitado" xfId="12680" builtinId="9" hidden="1"/>
    <cellStyle name="Hiperlink Visitado" xfId="12682" builtinId="9" hidden="1"/>
    <cellStyle name="Hiperlink Visitado" xfId="12684" builtinId="9" hidden="1"/>
    <cellStyle name="Hiperlink Visitado" xfId="12686" builtinId="9" hidden="1"/>
    <cellStyle name="Hiperlink Visitado" xfId="12688" builtinId="9" hidden="1"/>
    <cellStyle name="Hiperlink Visitado" xfId="12690" builtinId="9" hidden="1"/>
    <cellStyle name="Hiperlink Visitado" xfId="12692" builtinId="9" hidden="1"/>
    <cellStyle name="Hiperlink Visitado" xfId="12694" builtinId="9" hidden="1"/>
    <cellStyle name="Hiperlink Visitado" xfId="12696" builtinId="9" hidden="1"/>
    <cellStyle name="Hiperlink Visitado" xfId="12698" builtinId="9" hidden="1"/>
    <cellStyle name="Hiperlink Visitado" xfId="12700" builtinId="9" hidden="1"/>
    <cellStyle name="Hiperlink Visitado" xfId="12702" builtinId="9" hidden="1"/>
    <cellStyle name="Hiperlink Visitado" xfId="12704" builtinId="9" hidden="1"/>
    <cellStyle name="Hiperlink Visitado" xfId="12706" builtinId="9" hidden="1"/>
    <cellStyle name="Hiperlink Visitado" xfId="12708" builtinId="9" hidden="1"/>
    <cellStyle name="Hiperlink Visitado" xfId="12710" builtinId="9" hidden="1"/>
    <cellStyle name="Hiperlink Visitado" xfId="12712" builtinId="9" hidden="1"/>
    <cellStyle name="Hiperlink Visitado" xfId="12714" builtinId="9" hidden="1"/>
    <cellStyle name="Hiperlink Visitado" xfId="12716" builtinId="9" hidden="1"/>
    <cellStyle name="Hiperlink Visitado" xfId="12718" builtinId="9" hidden="1"/>
    <cellStyle name="Hiperlink Visitado" xfId="12720" builtinId="9" hidden="1"/>
    <cellStyle name="Hiperlink Visitado" xfId="12722" builtinId="9" hidden="1"/>
    <cellStyle name="Hiperlink Visitado" xfId="12724" builtinId="9" hidden="1"/>
    <cellStyle name="Hiperlink Visitado" xfId="12726" builtinId="9" hidden="1"/>
    <cellStyle name="Hiperlink Visitado" xfId="12728" builtinId="9" hidden="1"/>
    <cellStyle name="Hiperlink Visitado" xfId="12730" builtinId="9" hidden="1"/>
    <cellStyle name="Hiperlink Visitado" xfId="12732" builtinId="9" hidden="1"/>
    <cellStyle name="Hiperlink Visitado" xfId="12734" builtinId="9" hidden="1"/>
    <cellStyle name="Hiperlink Visitado" xfId="12736" builtinId="9" hidden="1"/>
    <cellStyle name="Hiperlink Visitado" xfId="12738" builtinId="9" hidden="1"/>
    <cellStyle name="Hiperlink Visitado" xfId="12740" builtinId="9" hidden="1"/>
    <cellStyle name="Hiperlink Visitado" xfId="12742" builtinId="9" hidden="1"/>
    <cellStyle name="Hiperlink Visitado" xfId="12744" builtinId="9" hidden="1"/>
    <cellStyle name="Hiperlink Visitado" xfId="12746" builtinId="9" hidden="1"/>
    <cellStyle name="Hiperlink Visitado" xfId="12748" builtinId="9" hidden="1"/>
    <cellStyle name="Hiperlink Visitado" xfId="12750" builtinId="9" hidden="1"/>
    <cellStyle name="Hiperlink Visitado" xfId="12752" builtinId="9" hidden="1"/>
    <cellStyle name="Hiperlink Visitado" xfId="12754" builtinId="9" hidden="1"/>
    <cellStyle name="Hiperlink Visitado" xfId="12756" builtinId="9" hidden="1"/>
    <cellStyle name="Hiperlink Visitado" xfId="12758" builtinId="9" hidden="1"/>
    <cellStyle name="Hiperlink Visitado" xfId="12760" builtinId="9" hidden="1"/>
    <cellStyle name="Hiperlink Visitado" xfId="12762" builtinId="9" hidden="1"/>
    <cellStyle name="Hiperlink Visitado" xfId="12764" builtinId="9" hidden="1"/>
    <cellStyle name="Hiperlink Visitado" xfId="12766" builtinId="9" hidden="1"/>
    <cellStyle name="Hiperlink Visitado" xfId="12768" builtinId="9" hidden="1"/>
    <cellStyle name="Hiperlink Visitado" xfId="12770" builtinId="9" hidden="1"/>
    <cellStyle name="Hiperlink Visitado" xfId="12772" builtinId="9" hidden="1"/>
    <cellStyle name="Hiperlink Visitado" xfId="12774" builtinId="9" hidden="1"/>
    <cellStyle name="Hiperlink Visitado" xfId="12776" builtinId="9" hidden="1"/>
    <cellStyle name="Hiperlink Visitado" xfId="12778" builtinId="9" hidden="1"/>
    <cellStyle name="Hiperlink Visitado" xfId="12780" builtinId="9" hidden="1"/>
    <cellStyle name="Hiperlink Visitado" xfId="12782" builtinId="9" hidden="1"/>
    <cellStyle name="Hiperlink Visitado" xfId="12784" builtinId="9" hidden="1"/>
    <cellStyle name="Hiperlink Visitado" xfId="12786" builtinId="9" hidden="1"/>
    <cellStyle name="Hiperlink Visitado" xfId="12788" builtinId="9" hidden="1"/>
    <cellStyle name="Hiperlink Visitado" xfId="12790" builtinId="9" hidden="1"/>
    <cellStyle name="Hiperlink Visitado" xfId="12792" builtinId="9" hidden="1"/>
    <cellStyle name="Hiperlink Visitado" xfId="12794" builtinId="9" hidden="1"/>
    <cellStyle name="Hiperlink Visitado" xfId="12796" builtinId="9" hidden="1"/>
    <cellStyle name="Hiperlink Visitado" xfId="12798" builtinId="9" hidden="1"/>
    <cellStyle name="Hiperlink Visitado" xfId="12800" builtinId="9" hidden="1"/>
    <cellStyle name="Hiperlink Visitado" xfId="12802" builtinId="9" hidden="1"/>
    <cellStyle name="Hiperlink Visitado" xfId="12804" builtinId="9" hidden="1"/>
    <cellStyle name="Hiperlink Visitado" xfId="12806" builtinId="9" hidden="1"/>
    <cellStyle name="Hiperlink Visitado" xfId="12808" builtinId="9" hidden="1"/>
    <cellStyle name="Hiperlink Visitado" xfId="12810" builtinId="9" hidden="1"/>
    <cellStyle name="Hiperlink Visitado" xfId="12812" builtinId="9" hidden="1"/>
    <cellStyle name="Hiperlink Visitado" xfId="12814" builtinId="9" hidden="1"/>
    <cellStyle name="Hiperlink Visitado" xfId="12816" builtinId="9" hidden="1"/>
    <cellStyle name="Hiperlink Visitado" xfId="12818" builtinId="9" hidden="1"/>
    <cellStyle name="Hiperlink Visitado" xfId="12820" builtinId="9" hidden="1"/>
    <cellStyle name="Hiperlink Visitado" xfId="12822" builtinId="9" hidden="1"/>
    <cellStyle name="Hiperlink Visitado" xfId="12824" builtinId="9" hidden="1"/>
    <cellStyle name="Hiperlink Visitado" xfId="12826" builtinId="9" hidden="1"/>
    <cellStyle name="Hiperlink Visitado" xfId="12828" builtinId="9" hidden="1"/>
    <cellStyle name="Hiperlink Visitado" xfId="12830" builtinId="9" hidden="1"/>
    <cellStyle name="Hiperlink Visitado" xfId="12832" builtinId="9" hidden="1"/>
    <cellStyle name="Hiperlink Visitado" xfId="12834" builtinId="9" hidden="1"/>
    <cellStyle name="Hiperlink Visitado" xfId="12836" builtinId="9" hidden="1"/>
    <cellStyle name="Hiperlink Visitado" xfId="12838" builtinId="9" hidden="1"/>
    <cellStyle name="Hiperlink Visitado" xfId="12840" builtinId="9" hidden="1"/>
    <cellStyle name="Hiperlink Visitado" xfId="12842" builtinId="9" hidden="1"/>
    <cellStyle name="Hiperlink Visitado" xfId="12844" builtinId="9" hidden="1"/>
    <cellStyle name="Hiperlink Visitado" xfId="12846" builtinId="9" hidden="1"/>
    <cellStyle name="Hiperlink Visitado" xfId="12848" builtinId="9" hidden="1"/>
    <cellStyle name="Hiperlink Visitado" xfId="12850" builtinId="9" hidden="1"/>
    <cellStyle name="Hiperlink Visitado" xfId="12852" builtinId="9" hidden="1"/>
    <cellStyle name="Hiperlink Visitado" xfId="12854" builtinId="9" hidden="1"/>
    <cellStyle name="Hiperlink Visitado" xfId="12856" builtinId="9" hidden="1"/>
    <cellStyle name="Hiperlink Visitado" xfId="12858" builtinId="9" hidden="1"/>
    <cellStyle name="Hiperlink Visitado" xfId="12860" builtinId="9" hidden="1"/>
    <cellStyle name="Hiperlink Visitado" xfId="12862" builtinId="9" hidden="1"/>
    <cellStyle name="Hiperlink Visitado" xfId="12864" builtinId="9" hidden="1"/>
    <cellStyle name="Hiperlink Visitado" xfId="12866" builtinId="9" hidden="1"/>
    <cellStyle name="Hiperlink Visitado" xfId="12868" builtinId="9" hidden="1"/>
    <cellStyle name="Hiperlink Visitado" xfId="12870" builtinId="9" hidden="1"/>
    <cellStyle name="Hiperlink Visitado" xfId="12872" builtinId="9" hidden="1"/>
    <cellStyle name="Hiperlink Visitado" xfId="12874" builtinId="9" hidden="1"/>
    <cellStyle name="Hiperlink Visitado" xfId="12876" builtinId="9" hidden="1"/>
    <cellStyle name="Hiperlink Visitado" xfId="12878" builtinId="9" hidden="1"/>
    <cellStyle name="Hiperlink Visitado" xfId="12880" builtinId="9" hidden="1"/>
    <cellStyle name="Hiperlink Visitado" xfId="12882" builtinId="9" hidden="1"/>
    <cellStyle name="Hiperlink Visitado" xfId="12884" builtinId="9" hidden="1"/>
    <cellStyle name="Hiperlink Visitado" xfId="12886" builtinId="9" hidden="1"/>
    <cellStyle name="Hiperlink Visitado" xfId="12888" builtinId="9" hidden="1"/>
    <cellStyle name="Hiperlink Visitado" xfId="12890" builtinId="9" hidden="1"/>
    <cellStyle name="Hiperlink Visitado" xfId="12892" builtinId="9" hidden="1"/>
    <cellStyle name="Hiperlink Visitado" xfId="12894" builtinId="9" hidden="1"/>
    <cellStyle name="Hiperlink Visitado" xfId="12896" builtinId="9" hidden="1"/>
    <cellStyle name="Hiperlink Visitado" xfId="12898" builtinId="9" hidden="1"/>
    <cellStyle name="Hiperlink Visitado" xfId="12900" builtinId="9" hidden="1"/>
    <cellStyle name="Hiperlink Visitado" xfId="12902" builtinId="9" hidden="1"/>
    <cellStyle name="Hiperlink Visitado" xfId="12904" builtinId="9" hidden="1"/>
    <cellStyle name="Hiperlink Visitado" xfId="12906" builtinId="9" hidden="1"/>
    <cellStyle name="Hiperlink Visitado" xfId="12908" builtinId="9" hidden="1"/>
    <cellStyle name="Hiperlink Visitado" xfId="12910" builtinId="9" hidden="1"/>
    <cellStyle name="Hiperlink Visitado" xfId="12912" builtinId="9" hidden="1"/>
    <cellStyle name="Hiperlink Visitado" xfId="12914" builtinId="9" hidden="1"/>
    <cellStyle name="Hiperlink Visitado" xfId="12916" builtinId="9" hidden="1"/>
    <cellStyle name="Hiperlink Visitado" xfId="12918" builtinId="9" hidden="1"/>
    <cellStyle name="Hiperlink Visitado" xfId="12920" builtinId="9" hidden="1"/>
    <cellStyle name="Hiperlink Visitado" xfId="12922" builtinId="9" hidden="1"/>
    <cellStyle name="Hiperlink Visitado" xfId="12924" builtinId="9" hidden="1"/>
    <cellStyle name="Hiperlink Visitado" xfId="12926" builtinId="9" hidden="1"/>
    <cellStyle name="Hiperlink Visitado" xfId="12928" builtinId="9" hidden="1"/>
    <cellStyle name="Hiperlink Visitado" xfId="12930" builtinId="9" hidden="1"/>
    <cellStyle name="Hiperlink Visitado" xfId="12932" builtinId="9" hidden="1"/>
    <cellStyle name="Hiperlink Visitado" xfId="12934" builtinId="9" hidden="1"/>
    <cellStyle name="Hiperlink Visitado" xfId="12936" builtinId="9" hidden="1"/>
    <cellStyle name="Hiperlink Visitado" xfId="12938" builtinId="9" hidden="1"/>
    <cellStyle name="Hiperlink Visitado" xfId="12940" builtinId="9" hidden="1"/>
    <cellStyle name="Hiperlink Visitado" xfId="12942" builtinId="9" hidden="1"/>
    <cellStyle name="Hiperlink Visitado" xfId="12944" builtinId="9" hidden="1"/>
    <cellStyle name="Hiperlink Visitado" xfId="12946" builtinId="9" hidden="1"/>
    <cellStyle name="Hiperlink Visitado" xfId="12948" builtinId="9" hidden="1"/>
    <cellStyle name="Hiperlink Visitado" xfId="12950" builtinId="9" hidden="1"/>
    <cellStyle name="Hiperlink Visitado" xfId="12952" builtinId="9" hidden="1"/>
    <cellStyle name="Hiperlink Visitado" xfId="12954" builtinId="9" hidden="1"/>
    <cellStyle name="Hiperlink Visitado" xfId="12956" builtinId="9" hidden="1"/>
    <cellStyle name="Hiperlink Visitado" xfId="12958" builtinId="9" hidden="1"/>
    <cellStyle name="Hiperlink Visitado" xfId="12960" builtinId="9" hidden="1"/>
    <cellStyle name="Hiperlink Visitado" xfId="12962" builtinId="9" hidden="1"/>
    <cellStyle name="Hiperlink Visitado" xfId="12964" builtinId="9" hidden="1"/>
    <cellStyle name="Hiperlink Visitado" xfId="12966" builtinId="9" hidden="1"/>
    <cellStyle name="Hiperlink Visitado" xfId="12968" builtinId="9" hidden="1"/>
    <cellStyle name="Hiperlink Visitado" xfId="12970" builtinId="9" hidden="1"/>
    <cellStyle name="Hiperlink Visitado" xfId="12972" builtinId="9" hidden="1"/>
    <cellStyle name="Hiperlink Visitado" xfId="12974" builtinId="9" hidden="1"/>
    <cellStyle name="Hiperlink Visitado" xfId="12976" builtinId="9" hidden="1"/>
    <cellStyle name="Hiperlink Visitado" xfId="12978" builtinId="9" hidden="1"/>
    <cellStyle name="Hiperlink Visitado" xfId="12980" builtinId="9" hidden="1"/>
    <cellStyle name="Hiperlink Visitado" xfId="12982" builtinId="9" hidden="1"/>
    <cellStyle name="Hiperlink Visitado" xfId="12984" builtinId="9" hidden="1"/>
    <cellStyle name="Hiperlink Visitado" xfId="12986" builtinId="9" hidden="1"/>
    <cellStyle name="Hiperlink Visitado" xfId="12988" builtinId="9" hidden="1"/>
    <cellStyle name="Hiperlink Visitado" xfId="12990" builtinId="9" hidden="1"/>
    <cellStyle name="Hiperlink Visitado" xfId="12992" builtinId="9" hidden="1"/>
    <cellStyle name="Hiperlink Visitado" xfId="12994" builtinId="9" hidden="1"/>
    <cellStyle name="Hiperlink Visitado" xfId="12996" builtinId="9" hidden="1"/>
    <cellStyle name="Hiperlink Visitado" xfId="12998" builtinId="9" hidden="1"/>
    <cellStyle name="Hiperlink Visitado" xfId="13000" builtinId="9" hidden="1"/>
    <cellStyle name="Hiperlink Visitado" xfId="13002" builtinId="9" hidden="1"/>
    <cellStyle name="Hiperlink Visitado" xfId="13004" builtinId="9" hidden="1"/>
    <cellStyle name="Hiperlink Visitado" xfId="13006" builtinId="9" hidden="1"/>
    <cellStyle name="Hiperlink Visitado" xfId="13008" builtinId="9" hidden="1"/>
    <cellStyle name="Hiperlink Visitado" xfId="13010" builtinId="9" hidden="1"/>
    <cellStyle name="Hiperlink Visitado" xfId="13012" builtinId="9" hidden="1"/>
    <cellStyle name="Hiperlink Visitado" xfId="13014" builtinId="9" hidden="1"/>
    <cellStyle name="Hiperlink Visitado" xfId="13016" builtinId="9" hidden="1"/>
    <cellStyle name="Hiperlink Visitado" xfId="13018" builtinId="9" hidden="1"/>
    <cellStyle name="Hiperlink Visitado" xfId="13020" builtinId="9" hidden="1"/>
    <cellStyle name="Hiperlink Visitado" xfId="13022" builtinId="9" hidden="1"/>
    <cellStyle name="Hiperlink Visitado" xfId="13024" builtinId="9" hidden="1"/>
    <cellStyle name="Hiperlink Visitado" xfId="13026" builtinId="9" hidden="1"/>
    <cellStyle name="Hiperlink Visitado" xfId="13028" builtinId="9" hidden="1"/>
    <cellStyle name="Hiperlink Visitado" xfId="13030" builtinId="9" hidden="1"/>
    <cellStyle name="Hiperlink Visitado" xfId="13032" builtinId="9" hidden="1"/>
    <cellStyle name="Hiperlink Visitado" xfId="13034" builtinId="9" hidden="1"/>
    <cellStyle name="Hiperlink Visitado" xfId="13036" builtinId="9" hidden="1"/>
    <cellStyle name="Hiperlink Visitado" xfId="13038" builtinId="9" hidden="1"/>
    <cellStyle name="Hiperlink Visitado" xfId="13040" builtinId="9" hidden="1"/>
    <cellStyle name="Hiperlink Visitado" xfId="13042" builtinId="9" hidden="1"/>
    <cellStyle name="Hiperlink Visitado" xfId="13044" builtinId="9" hidden="1"/>
    <cellStyle name="Hiperlink Visitado" xfId="13046" builtinId="9" hidden="1"/>
    <cellStyle name="Hiperlink Visitado" xfId="13048" builtinId="9" hidden="1"/>
    <cellStyle name="Hiperlink Visitado" xfId="13050" builtinId="9" hidden="1"/>
    <cellStyle name="Hiperlink Visitado" xfId="13052" builtinId="9" hidden="1"/>
    <cellStyle name="Hiperlink Visitado" xfId="13054" builtinId="9" hidden="1"/>
    <cellStyle name="Hiperlink Visitado" xfId="13056" builtinId="9" hidden="1"/>
    <cellStyle name="Hiperlink Visitado" xfId="13058" builtinId="9" hidden="1"/>
    <cellStyle name="Hiperlink Visitado" xfId="13060" builtinId="9" hidden="1"/>
    <cellStyle name="Hiperlink Visitado" xfId="13062" builtinId="9" hidden="1"/>
    <cellStyle name="Hiperlink Visitado" xfId="13064" builtinId="9" hidden="1"/>
    <cellStyle name="Hiperlink Visitado" xfId="13066" builtinId="9" hidden="1"/>
    <cellStyle name="Hiperlink Visitado" xfId="13068" builtinId="9" hidden="1"/>
    <cellStyle name="Hiperlink Visitado" xfId="13070" builtinId="9" hidden="1"/>
    <cellStyle name="Hiperlink Visitado" xfId="13072" builtinId="9" hidden="1"/>
    <cellStyle name="Hiperlink Visitado" xfId="13074" builtinId="9" hidden="1"/>
    <cellStyle name="Hiperlink Visitado" xfId="13076" builtinId="9" hidden="1"/>
    <cellStyle name="Hiperlink Visitado" xfId="13078" builtinId="9" hidden="1"/>
    <cellStyle name="Hiperlink Visitado" xfId="13080" builtinId="9" hidden="1"/>
    <cellStyle name="Hiperlink Visitado" xfId="13082" builtinId="9" hidden="1"/>
    <cellStyle name="Hiperlink Visitado" xfId="13084" builtinId="9" hidden="1"/>
    <cellStyle name="Hiperlink Visitado" xfId="13086" builtinId="9" hidden="1"/>
    <cellStyle name="Hiperlink Visitado" xfId="13088" builtinId="9" hidden="1"/>
    <cellStyle name="Hiperlink Visitado" xfId="13090" builtinId="9" hidden="1"/>
    <cellStyle name="Hiperlink Visitado" xfId="13092" builtinId="9" hidden="1"/>
    <cellStyle name="Hiperlink Visitado" xfId="13094" builtinId="9" hidden="1"/>
    <cellStyle name="Hiperlink Visitado" xfId="13096" builtinId="9" hidden="1"/>
    <cellStyle name="Hiperlink Visitado" xfId="13098" builtinId="9" hidden="1"/>
    <cellStyle name="Hiperlink Visitado" xfId="13100" builtinId="9" hidden="1"/>
    <cellStyle name="Hiperlink Visitado" xfId="13102" builtinId="9" hidden="1"/>
    <cellStyle name="Hiperlink Visitado" xfId="13104" builtinId="9" hidden="1"/>
    <cellStyle name="Hiperlink Visitado" xfId="13106" builtinId="9" hidden="1"/>
    <cellStyle name="Hiperlink Visitado" xfId="13108" builtinId="9" hidden="1"/>
    <cellStyle name="Hiperlink Visitado" xfId="13110" builtinId="9" hidden="1"/>
    <cellStyle name="Hiperlink Visitado" xfId="13112" builtinId="9" hidden="1"/>
    <cellStyle name="Hiperlink Visitado" xfId="13114" builtinId="9" hidden="1"/>
    <cellStyle name="Hiperlink Visitado" xfId="13116" builtinId="9" hidden="1"/>
    <cellStyle name="Hiperlink Visitado" xfId="13118" builtinId="9" hidden="1"/>
    <cellStyle name="Hiperlink Visitado" xfId="13120" builtinId="9" hidden="1"/>
    <cellStyle name="Hiperlink Visitado" xfId="13122" builtinId="9" hidden="1"/>
    <cellStyle name="Hiperlink Visitado" xfId="13124" builtinId="9" hidden="1"/>
    <cellStyle name="Hiperlink Visitado" xfId="13126" builtinId="9" hidden="1"/>
    <cellStyle name="Hiperlink Visitado" xfId="13128" builtinId="9" hidden="1"/>
    <cellStyle name="Hiperlink Visitado" xfId="13130" builtinId="9" hidden="1"/>
    <cellStyle name="Hiperlink Visitado" xfId="13132" builtinId="9" hidden="1"/>
    <cellStyle name="Hiperlink Visitado" xfId="13134" builtinId="9" hidden="1"/>
    <cellStyle name="Hiperlink Visitado" xfId="13136" builtinId="9" hidden="1"/>
    <cellStyle name="Hiperlink Visitado" xfId="13138" builtinId="9" hidden="1"/>
    <cellStyle name="Hiperlink Visitado" xfId="13140" builtinId="9" hidden="1"/>
    <cellStyle name="Hiperlink Visitado" xfId="13142" builtinId="9" hidden="1"/>
    <cellStyle name="Hiperlink Visitado" xfId="13144" builtinId="9" hidden="1"/>
    <cellStyle name="Hiperlink Visitado" xfId="13146" builtinId="9" hidden="1"/>
    <cellStyle name="Hiperlink Visitado" xfId="13148" builtinId="9" hidden="1"/>
    <cellStyle name="Hiperlink Visitado" xfId="13150" builtinId="9" hidden="1"/>
    <cellStyle name="Hiperlink Visitado" xfId="13152" builtinId="9" hidden="1"/>
    <cellStyle name="Hiperlink Visitado" xfId="13154" builtinId="9" hidden="1"/>
    <cellStyle name="Hiperlink Visitado" xfId="13156" builtinId="9" hidden="1"/>
    <cellStyle name="Hiperlink Visitado" xfId="13158" builtinId="9" hidden="1"/>
    <cellStyle name="Hiperlink Visitado" xfId="13160" builtinId="9" hidden="1"/>
    <cellStyle name="Hiperlink Visitado" xfId="13162" builtinId="9" hidden="1"/>
    <cellStyle name="Hiperlink Visitado" xfId="13164" builtinId="9" hidden="1"/>
    <cellStyle name="Hiperlink Visitado" xfId="13166" builtinId="9" hidden="1"/>
    <cellStyle name="Hiperlink Visitado" xfId="13168" builtinId="9" hidden="1"/>
    <cellStyle name="Hiperlink Visitado" xfId="13170" builtinId="9" hidden="1"/>
    <cellStyle name="Hiperlink Visitado" xfId="13172" builtinId="9" hidden="1"/>
    <cellStyle name="Hiperlink Visitado" xfId="13174" builtinId="9" hidden="1"/>
    <cellStyle name="Hiperlink Visitado" xfId="13176" builtinId="9" hidden="1"/>
    <cellStyle name="Hiperlink Visitado" xfId="13178" builtinId="9" hidden="1"/>
    <cellStyle name="Hiperlink Visitado" xfId="13180" builtinId="9" hidden="1"/>
    <cellStyle name="Hiperlink Visitado" xfId="13182" builtinId="9" hidden="1"/>
    <cellStyle name="Hiperlink Visitado" xfId="13184" builtinId="9" hidden="1"/>
    <cellStyle name="Hiperlink Visitado" xfId="13186" builtinId="9" hidden="1"/>
    <cellStyle name="Hiperlink Visitado" xfId="13188" builtinId="9" hidden="1"/>
    <cellStyle name="Hiperlink Visitado" xfId="13190" builtinId="9" hidden="1"/>
    <cellStyle name="Hiperlink Visitado" xfId="13192" builtinId="9" hidden="1"/>
    <cellStyle name="Hiperlink Visitado" xfId="13194" builtinId="9" hidden="1"/>
    <cellStyle name="Hiperlink Visitado" xfId="13196" builtinId="9" hidden="1"/>
    <cellStyle name="Hiperlink Visitado" xfId="13198" builtinId="9" hidden="1"/>
    <cellStyle name="Hiperlink Visitado" xfId="13200" builtinId="9" hidden="1"/>
    <cellStyle name="Hiperlink Visitado" xfId="13202" builtinId="9" hidden="1"/>
    <cellStyle name="Hiperlink Visitado" xfId="13204" builtinId="9" hidden="1"/>
    <cellStyle name="Hiperlink Visitado" xfId="13206" builtinId="9" hidden="1"/>
    <cellStyle name="Hiperlink Visitado" xfId="13208" builtinId="9" hidden="1"/>
    <cellStyle name="Hiperlink Visitado" xfId="13210" builtinId="9" hidden="1"/>
    <cellStyle name="Hiperlink Visitado" xfId="13212" builtinId="9" hidden="1"/>
    <cellStyle name="Hiperlink Visitado" xfId="13214" builtinId="9" hidden="1"/>
    <cellStyle name="Hiperlink Visitado" xfId="13216" builtinId="9" hidden="1"/>
    <cellStyle name="Hiperlink Visitado" xfId="13218" builtinId="9" hidden="1"/>
    <cellStyle name="Hiperlink Visitado" xfId="13220" builtinId="9" hidden="1"/>
    <cellStyle name="Hiperlink Visitado" xfId="13222" builtinId="9" hidden="1"/>
    <cellStyle name="Hiperlink Visitado" xfId="13224" builtinId="9" hidden="1"/>
    <cellStyle name="Hiperlink Visitado" xfId="13226" builtinId="9" hidden="1"/>
    <cellStyle name="Hiperlink Visitado" xfId="13228" builtinId="9" hidden="1"/>
    <cellStyle name="Hiperlink Visitado" xfId="13230" builtinId="9" hidden="1"/>
    <cellStyle name="Hiperlink Visitado" xfId="13232" builtinId="9" hidden="1"/>
    <cellStyle name="Hiperlink Visitado" xfId="13234" builtinId="9" hidden="1"/>
    <cellStyle name="Hiperlink Visitado" xfId="13236" builtinId="9" hidden="1"/>
    <cellStyle name="Hiperlink Visitado" xfId="13238" builtinId="9" hidden="1"/>
    <cellStyle name="Hiperlink Visitado" xfId="13240" builtinId="9" hidden="1"/>
    <cellStyle name="Hiperlink Visitado" xfId="13242" builtinId="9" hidden="1"/>
    <cellStyle name="Hiperlink Visitado" xfId="13244" builtinId="9" hidden="1"/>
    <cellStyle name="Hiperlink Visitado" xfId="13246" builtinId="9" hidden="1"/>
    <cellStyle name="Hiperlink Visitado" xfId="13248" builtinId="9" hidden="1"/>
    <cellStyle name="Hiperlink Visitado" xfId="13250" builtinId="9" hidden="1"/>
    <cellStyle name="Hiperlink Visitado" xfId="13252" builtinId="9" hidden="1"/>
    <cellStyle name="Hiperlink Visitado" xfId="13254" builtinId="9" hidden="1"/>
    <cellStyle name="Hiperlink Visitado" xfId="13256" builtinId="9" hidden="1"/>
    <cellStyle name="Hiperlink Visitado" xfId="13258" builtinId="9" hidden="1"/>
    <cellStyle name="Hiperlink Visitado" xfId="13260" builtinId="9" hidden="1"/>
    <cellStyle name="Hiperlink Visitado" xfId="13262" builtinId="9" hidden="1"/>
    <cellStyle name="Hiperlink Visitado" xfId="13264" builtinId="9" hidden="1"/>
    <cellStyle name="Hiperlink Visitado" xfId="13266" builtinId="9" hidden="1"/>
    <cellStyle name="Hiperlink Visitado" xfId="13268" builtinId="9" hidden="1"/>
    <cellStyle name="Hiperlink Visitado" xfId="13270" builtinId="9" hidden="1"/>
    <cellStyle name="Hiperlink Visitado" xfId="13272" builtinId="9" hidden="1"/>
    <cellStyle name="Hiperlink Visitado" xfId="13274" builtinId="9" hidden="1"/>
    <cellStyle name="Hiperlink Visitado" xfId="13276" builtinId="9" hidden="1"/>
    <cellStyle name="Hiperlink Visitado" xfId="13278" builtinId="9" hidden="1"/>
    <cellStyle name="Hiperlink Visitado" xfId="13280" builtinId="9" hidden="1"/>
    <cellStyle name="Hiperlink Visitado" xfId="13282" builtinId="9" hidden="1"/>
    <cellStyle name="Hiperlink Visitado" xfId="13284" builtinId="9" hidden="1"/>
    <cellStyle name="Hiperlink Visitado" xfId="13286" builtinId="9" hidden="1"/>
    <cellStyle name="Hiperlink Visitado" xfId="13288" builtinId="9" hidden="1"/>
    <cellStyle name="Hiperlink Visitado" xfId="13290" builtinId="9" hidden="1"/>
    <cellStyle name="Hiperlink Visitado" xfId="13292" builtinId="9" hidden="1"/>
    <cellStyle name="Hiperlink Visitado" xfId="13294" builtinId="9" hidden="1"/>
    <cellStyle name="Hiperlink Visitado" xfId="13296" builtinId="9" hidden="1"/>
    <cellStyle name="Hiperlink Visitado" xfId="13298" builtinId="9" hidden="1"/>
    <cellStyle name="Hiperlink Visitado" xfId="13300" builtinId="9" hidden="1"/>
    <cellStyle name="Hiperlink Visitado" xfId="13302" builtinId="9" hidden="1"/>
    <cellStyle name="Hiperlink Visitado" xfId="13304" builtinId="9" hidden="1"/>
    <cellStyle name="Hiperlink Visitado" xfId="13306" builtinId="9" hidden="1"/>
    <cellStyle name="Hiperlink Visitado" xfId="13308" builtinId="9" hidden="1"/>
    <cellStyle name="Hiperlink Visitado" xfId="13310" builtinId="9" hidden="1"/>
    <cellStyle name="Hiperlink Visitado" xfId="13312" builtinId="9" hidden="1"/>
    <cellStyle name="Hiperlink Visitado" xfId="13314" builtinId="9" hidden="1"/>
    <cellStyle name="Hiperlink Visitado" xfId="13316" builtinId="9" hidden="1"/>
    <cellStyle name="Hiperlink Visitado" xfId="13318" builtinId="9" hidden="1"/>
    <cellStyle name="Hiperlink Visitado" xfId="13320" builtinId="9" hidden="1"/>
    <cellStyle name="Hiperlink Visitado" xfId="13322" builtinId="9" hidden="1"/>
    <cellStyle name="Hiperlink Visitado" xfId="13324" builtinId="9" hidden="1"/>
    <cellStyle name="Hiperlink Visitado" xfId="13326" builtinId="9" hidden="1"/>
    <cellStyle name="Hiperlink Visitado" xfId="13328" builtinId="9" hidden="1"/>
    <cellStyle name="Hiperlink Visitado" xfId="13330" builtinId="9" hidden="1"/>
    <cellStyle name="Hiperlink Visitado" xfId="13332" builtinId="9" hidden="1"/>
    <cellStyle name="Hiperlink Visitado" xfId="13334" builtinId="9" hidden="1"/>
    <cellStyle name="Hiperlink Visitado" xfId="13336" builtinId="9" hidden="1"/>
    <cellStyle name="Hiperlink Visitado" xfId="13338" builtinId="9" hidden="1"/>
    <cellStyle name="Hiperlink Visitado" xfId="13340" builtinId="9" hidden="1"/>
    <cellStyle name="Hiperlink Visitado" xfId="13342" builtinId="9" hidden="1"/>
    <cellStyle name="Hiperlink Visitado" xfId="13344" builtinId="9" hidden="1"/>
    <cellStyle name="Hiperlink Visitado" xfId="13346" builtinId="9" hidden="1"/>
    <cellStyle name="Hiperlink Visitado" xfId="13348" builtinId="9" hidden="1"/>
    <cellStyle name="Hiperlink Visitado" xfId="13350" builtinId="9" hidden="1"/>
    <cellStyle name="Hiperlink Visitado" xfId="13352" builtinId="9" hidden="1"/>
    <cellStyle name="Hiperlink Visitado" xfId="13354" builtinId="9" hidden="1"/>
    <cellStyle name="Hiperlink Visitado" xfId="13356" builtinId="9" hidden="1"/>
    <cellStyle name="Hiperlink Visitado" xfId="13358" builtinId="9" hidden="1"/>
    <cellStyle name="Hiperlink Visitado" xfId="13360" builtinId="9" hidden="1"/>
    <cellStyle name="Hiperlink Visitado" xfId="13362" builtinId="9" hidden="1"/>
    <cellStyle name="Hiperlink Visitado" xfId="13364" builtinId="9" hidden="1"/>
    <cellStyle name="Hiperlink Visitado" xfId="13366" builtinId="9" hidden="1"/>
    <cellStyle name="Hiperlink Visitado" xfId="13368" builtinId="9" hidden="1"/>
    <cellStyle name="Hiperlink Visitado" xfId="13370" builtinId="9" hidden="1"/>
    <cellStyle name="Hiperlink Visitado" xfId="13372" builtinId="9" hidden="1"/>
    <cellStyle name="Hiperlink Visitado" xfId="13374" builtinId="9" hidden="1"/>
    <cellStyle name="Hiperlink Visitado" xfId="13376" builtinId="9" hidden="1"/>
    <cellStyle name="Hiperlink Visitado" xfId="13378" builtinId="9" hidden="1"/>
    <cellStyle name="Hiperlink Visitado" xfId="13380" builtinId="9" hidden="1"/>
    <cellStyle name="Hiperlink Visitado" xfId="13382" builtinId="9" hidden="1"/>
    <cellStyle name="Hiperlink Visitado" xfId="13384" builtinId="9" hidden="1"/>
    <cellStyle name="Hiperlink Visitado" xfId="13386" builtinId="9" hidden="1"/>
    <cellStyle name="Hiperlink Visitado" xfId="13388" builtinId="9" hidden="1"/>
    <cellStyle name="Hiperlink Visitado" xfId="13390" builtinId="9" hidden="1"/>
    <cellStyle name="Hiperlink Visitado" xfId="13392" builtinId="9" hidden="1"/>
    <cellStyle name="Hiperlink Visitado" xfId="13394" builtinId="9" hidden="1"/>
    <cellStyle name="Hiperlink Visitado" xfId="13396" builtinId="9" hidden="1"/>
    <cellStyle name="Hiperlink Visitado" xfId="13398" builtinId="9" hidden="1"/>
    <cellStyle name="Hiperlink Visitado" xfId="13400" builtinId="9" hidden="1"/>
    <cellStyle name="Hiperlink Visitado" xfId="13402" builtinId="9" hidden="1"/>
    <cellStyle name="Hiperlink Visitado" xfId="13404" builtinId="9" hidden="1"/>
    <cellStyle name="Hiperlink Visitado" xfId="13406" builtinId="9" hidden="1"/>
    <cellStyle name="Hiperlink Visitado" xfId="13408" builtinId="9" hidden="1"/>
    <cellStyle name="Hiperlink Visitado" xfId="13410" builtinId="9" hidden="1"/>
    <cellStyle name="Hiperlink Visitado" xfId="13412" builtinId="9" hidden="1"/>
    <cellStyle name="Hiperlink Visitado" xfId="13414" builtinId="9" hidden="1"/>
    <cellStyle name="Hiperlink Visitado" xfId="13416" builtinId="9" hidden="1"/>
    <cellStyle name="Hiperlink Visitado" xfId="13418" builtinId="9" hidden="1"/>
    <cellStyle name="Hiperlink Visitado" xfId="13420" builtinId="9" hidden="1"/>
    <cellStyle name="Hiperlink Visitado" xfId="13422" builtinId="9" hidden="1"/>
    <cellStyle name="Hiperlink Visitado" xfId="13424" builtinId="9" hidden="1"/>
    <cellStyle name="Hiperlink Visitado" xfId="13426" builtinId="9" hidden="1"/>
    <cellStyle name="Hiperlink Visitado" xfId="13428" builtinId="9" hidden="1"/>
    <cellStyle name="Hiperlink Visitado" xfId="13430" builtinId="9" hidden="1"/>
    <cellStyle name="Hiperlink Visitado" xfId="13432" builtinId="9" hidden="1"/>
    <cellStyle name="Hiperlink Visitado" xfId="13434" builtinId="9" hidden="1"/>
    <cellStyle name="Hiperlink Visitado" xfId="13436" builtinId="9" hidden="1"/>
    <cellStyle name="Hiperlink Visitado" xfId="13438" builtinId="9" hidden="1"/>
    <cellStyle name="Hiperlink Visitado" xfId="13440" builtinId="9" hidden="1"/>
    <cellStyle name="Hiperlink Visitado" xfId="13442" builtinId="9" hidden="1"/>
    <cellStyle name="Hiperlink Visitado" xfId="13444" builtinId="9" hidden="1"/>
    <cellStyle name="Hiperlink Visitado" xfId="13446" builtinId="9" hidden="1"/>
    <cellStyle name="Hiperlink Visitado" xfId="13448" builtinId="9" hidden="1"/>
    <cellStyle name="Hiperlink Visitado" xfId="13450" builtinId="9" hidden="1"/>
    <cellStyle name="Hiperlink Visitado" xfId="13452" builtinId="9" hidden="1"/>
    <cellStyle name="Hiperlink Visitado" xfId="13454" builtinId="9" hidden="1"/>
    <cellStyle name="Hiperlink Visitado" xfId="13456" builtinId="9" hidden="1"/>
    <cellStyle name="Hiperlink Visitado" xfId="13458" builtinId="9" hidden="1"/>
    <cellStyle name="Hiperlink Visitado" xfId="13460" builtinId="9" hidden="1"/>
    <cellStyle name="Hiperlink Visitado" xfId="13462" builtinId="9" hidden="1"/>
    <cellStyle name="Hiperlink Visitado" xfId="13464" builtinId="9" hidden="1"/>
    <cellStyle name="Hiperlink Visitado" xfId="13466" builtinId="9" hidden="1"/>
    <cellStyle name="Hiperlink Visitado" xfId="13468" builtinId="9" hidden="1"/>
    <cellStyle name="Hiperlink Visitado" xfId="13470" builtinId="9" hidden="1"/>
    <cellStyle name="Hiperlink Visitado" xfId="13472" builtinId="9" hidden="1"/>
    <cellStyle name="Hiperlink Visitado" xfId="13474" builtinId="9" hidden="1"/>
    <cellStyle name="Hiperlink Visitado" xfId="13476" builtinId="9" hidden="1"/>
    <cellStyle name="Hiperlink Visitado" xfId="13478" builtinId="9" hidden="1"/>
    <cellStyle name="Hiperlink Visitado" xfId="13480" builtinId="9" hidden="1"/>
    <cellStyle name="Hiperlink Visitado" xfId="13482" builtinId="9" hidden="1"/>
    <cellStyle name="Hiperlink Visitado" xfId="13484" builtinId="9" hidden="1"/>
    <cellStyle name="Hiperlink Visitado" xfId="13486" builtinId="9" hidden="1"/>
    <cellStyle name="Hiperlink Visitado" xfId="13488" builtinId="9" hidden="1"/>
    <cellStyle name="Hiperlink Visitado" xfId="13490" builtinId="9" hidden="1"/>
    <cellStyle name="Hiperlink Visitado" xfId="13492" builtinId="9" hidden="1"/>
    <cellStyle name="Hiperlink Visitado" xfId="13494" builtinId="9" hidden="1"/>
    <cellStyle name="Hiperlink Visitado" xfId="13496" builtinId="9" hidden="1"/>
    <cellStyle name="Hiperlink Visitado" xfId="13498" builtinId="9" hidden="1"/>
    <cellStyle name="Hiperlink Visitado" xfId="13500" builtinId="9" hidden="1"/>
    <cellStyle name="Hiperlink Visitado" xfId="13502" builtinId="9" hidden="1"/>
    <cellStyle name="Hiperlink Visitado" xfId="13504" builtinId="9" hidden="1"/>
    <cellStyle name="Hiperlink Visitado" xfId="13506" builtinId="9" hidden="1"/>
    <cellStyle name="Hiperlink Visitado" xfId="13508" builtinId="9" hidden="1"/>
    <cellStyle name="Hiperlink Visitado" xfId="13510" builtinId="9" hidden="1"/>
    <cellStyle name="Hiperlink Visitado" xfId="13512" builtinId="9" hidden="1"/>
    <cellStyle name="Hiperlink Visitado" xfId="13514" builtinId="9" hidden="1"/>
    <cellStyle name="Hiperlink Visitado" xfId="13516" builtinId="9" hidden="1"/>
    <cellStyle name="Hiperlink Visitado" xfId="13518" builtinId="9" hidden="1"/>
    <cellStyle name="Hiperlink Visitado" xfId="13520" builtinId="9" hidden="1"/>
    <cellStyle name="Hiperlink Visitado" xfId="13522" builtinId="9" hidden="1"/>
    <cellStyle name="Hiperlink Visitado" xfId="13524" builtinId="9" hidden="1"/>
    <cellStyle name="Hiperlink Visitado" xfId="13526" builtinId="9" hidden="1"/>
    <cellStyle name="Hiperlink Visitado" xfId="13528" builtinId="9" hidden="1"/>
    <cellStyle name="Hiperlink Visitado" xfId="13530" builtinId="9" hidden="1"/>
    <cellStyle name="Hiperlink Visitado" xfId="13532" builtinId="9" hidden="1"/>
    <cellStyle name="Hiperlink Visitado" xfId="13534" builtinId="9" hidden="1"/>
    <cellStyle name="Hiperlink Visitado" xfId="13536" builtinId="9" hidden="1"/>
    <cellStyle name="Hiperlink Visitado" xfId="13538" builtinId="9" hidden="1"/>
    <cellStyle name="Hiperlink Visitado" xfId="13540" builtinId="9" hidden="1"/>
    <cellStyle name="Hiperlink Visitado" xfId="13542" builtinId="9" hidden="1"/>
    <cellStyle name="Hiperlink Visitado" xfId="13544" builtinId="9" hidden="1"/>
    <cellStyle name="Hiperlink Visitado" xfId="13546" builtinId="9" hidden="1"/>
    <cellStyle name="Hiperlink Visitado" xfId="13548" builtinId="9" hidden="1"/>
    <cellStyle name="Hiperlink Visitado" xfId="13550" builtinId="9" hidden="1"/>
    <cellStyle name="Hiperlink Visitado" xfId="13552" builtinId="9" hidden="1"/>
    <cellStyle name="Hiperlink Visitado" xfId="13554" builtinId="9" hidden="1"/>
    <cellStyle name="Hiperlink Visitado" xfId="13556" builtinId="9" hidden="1"/>
    <cellStyle name="Hiperlink Visitado" xfId="13558" builtinId="9" hidden="1"/>
    <cellStyle name="Hiperlink Visitado" xfId="13560" builtinId="9" hidden="1"/>
    <cellStyle name="Hiperlink Visitado" xfId="13562" builtinId="9" hidden="1"/>
    <cellStyle name="Hiperlink Visitado" xfId="13564" builtinId="9" hidden="1"/>
    <cellStyle name="Hiperlink Visitado" xfId="13566" builtinId="9" hidden="1"/>
    <cellStyle name="Hiperlink Visitado" xfId="13568" builtinId="9" hidden="1"/>
    <cellStyle name="Hiperlink Visitado" xfId="13570" builtinId="9" hidden="1"/>
    <cellStyle name="Hiperlink Visitado" xfId="13572" builtinId="9" hidden="1"/>
    <cellStyle name="Hiperlink Visitado" xfId="13574" builtinId="9" hidden="1"/>
    <cellStyle name="Hiperlink Visitado" xfId="13576" builtinId="9" hidden="1"/>
    <cellStyle name="Hiperlink Visitado" xfId="13578" builtinId="9" hidden="1"/>
    <cellStyle name="Hiperlink Visitado" xfId="13580" builtinId="9" hidden="1"/>
    <cellStyle name="Hiperlink Visitado" xfId="13582" builtinId="9" hidden="1"/>
    <cellStyle name="Hiperlink Visitado" xfId="13584" builtinId="9" hidden="1"/>
    <cellStyle name="Hiperlink Visitado" xfId="13586" builtinId="9" hidden="1"/>
    <cellStyle name="Hiperlink Visitado" xfId="13588" builtinId="9" hidden="1"/>
    <cellStyle name="Hiperlink Visitado" xfId="13590" builtinId="9" hidden="1"/>
    <cellStyle name="Hiperlink Visitado" xfId="13592" builtinId="9" hidden="1"/>
    <cellStyle name="Hiperlink Visitado" xfId="13594" builtinId="9" hidden="1"/>
    <cellStyle name="Hiperlink Visitado" xfId="13596" builtinId="9" hidden="1"/>
    <cellStyle name="Hiperlink Visitado" xfId="13598" builtinId="9" hidden="1"/>
    <cellStyle name="Hiperlink Visitado" xfId="13600" builtinId="9" hidden="1"/>
    <cellStyle name="Hiperlink Visitado" xfId="13602" builtinId="9" hidden="1"/>
    <cellStyle name="Hiperlink Visitado" xfId="13604" builtinId="9" hidden="1"/>
    <cellStyle name="Hiperlink Visitado" xfId="13606" builtinId="9" hidden="1"/>
    <cellStyle name="Hiperlink Visitado" xfId="13608" builtinId="9" hidden="1"/>
    <cellStyle name="Hiperlink Visitado" xfId="13610" builtinId="9" hidden="1"/>
    <cellStyle name="Hiperlink Visitado" xfId="13612" builtinId="9" hidden="1"/>
    <cellStyle name="Hiperlink Visitado" xfId="13614" builtinId="9" hidden="1"/>
    <cellStyle name="Hiperlink Visitado" xfId="13616" builtinId="9" hidden="1"/>
    <cellStyle name="Hiperlink Visitado" xfId="13618" builtinId="9" hidden="1"/>
    <cellStyle name="Hiperlink Visitado" xfId="13620" builtinId="9" hidden="1"/>
    <cellStyle name="Hiperlink Visitado" xfId="13622" builtinId="9" hidden="1"/>
    <cellStyle name="Hiperlink Visitado" xfId="13624" builtinId="9" hidden="1"/>
    <cellStyle name="Hiperlink Visitado" xfId="13626" builtinId="9" hidden="1"/>
    <cellStyle name="Hiperlink Visitado" xfId="13628" builtinId="9" hidden="1"/>
    <cellStyle name="Hiperlink Visitado" xfId="13630" builtinId="9" hidden="1"/>
    <cellStyle name="Hiperlink Visitado" xfId="13632" builtinId="9" hidden="1"/>
    <cellStyle name="Hiperlink Visitado" xfId="13634" builtinId="9" hidden="1"/>
    <cellStyle name="Hiperlink Visitado" xfId="13636" builtinId="9" hidden="1"/>
    <cellStyle name="Hiperlink Visitado" xfId="13638" builtinId="9" hidden="1"/>
    <cellStyle name="Hiperlink Visitado" xfId="13640" builtinId="9" hidden="1"/>
    <cellStyle name="Hiperlink Visitado" xfId="13642" builtinId="9" hidden="1"/>
    <cellStyle name="Hiperlink Visitado" xfId="13644" builtinId="9" hidden="1"/>
    <cellStyle name="Hiperlink Visitado" xfId="13646" builtinId="9" hidden="1"/>
    <cellStyle name="Hiperlink Visitado" xfId="13648" builtinId="9" hidden="1"/>
    <cellStyle name="Hiperlink Visitado" xfId="13650" builtinId="9" hidden="1"/>
    <cellStyle name="Hiperlink Visitado" xfId="13652" builtinId="9" hidden="1"/>
    <cellStyle name="Hiperlink Visitado" xfId="13654" builtinId="9" hidden="1"/>
    <cellStyle name="Hiperlink Visitado" xfId="13656" builtinId="9" hidden="1"/>
    <cellStyle name="Hiperlink Visitado" xfId="13658" builtinId="9" hidden="1"/>
    <cellStyle name="Hiperlink Visitado" xfId="13660" builtinId="9" hidden="1"/>
    <cellStyle name="Hiperlink Visitado" xfId="13662" builtinId="9" hidden="1"/>
    <cellStyle name="Hiperlink Visitado" xfId="13664" builtinId="9" hidden="1"/>
    <cellStyle name="Hiperlink Visitado" xfId="13666" builtinId="9" hidden="1"/>
    <cellStyle name="Hiperlink Visitado" xfId="13668" builtinId="9" hidden="1"/>
    <cellStyle name="Hiperlink Visitado" xfId="13670" builtinId="9" hidden="1"/>
    <cellStyle name="Hiperlink Visitado" xfId="13672" builtinId="9" hidden="1"/>
    <cellStyle name="Hiperlink Visitado" xfId="13674" builtinId="9" hidden="1"/>
    <cellStyle name="Hiperlink Visitado" xfId="13676" builtinId="9" hidden="1"/>
    <cellStyle name="Hiperlink Visitado" xfId="13678" builtinId="9" hidden="1"/>
    <cellStyle name="Hiperlink Visitado" xfId="13680" builtinId="9" hidden="1"/>
    <cellStyle name="Hiperlink Visitado" xfId="13682" builtinId="9" hidden="1"/>
    <cellStyle name="Hiperlink Visitado" xfId="13684" builtinId="9" hidden="1"/>
    <cellStyle name="Hiperlink Visitado" xfId="13686" builtinId="9" hidden="1"/>
    <cellStyle name="Hiperlink Visitado" xfId="13688" builtinId="9" hidden="1"/>
    <cellStyle name="Hiperlink Visitado" xfId="13690" builtinId="9" hidden="1"/>
    <cellStyle name="Hiperlink Visitado" xfId="13692" builtinId="9" hidden="1"/>
    <cellStyle name="Hiperlink Visitado" xfId="13694" builtinId="9" hidden="1"/>
    <cellStyle name="Hiperlink Visitado" xfId="13696" builtinId="9" hidden="1"/>
    <cellStyle name="Hiperlink Visitado" xfId="13698" builtinId="9" hidden="1"/>
    <cellStyle name="Hiperlink Visitado" xfId="13700" builtinId="9" hidden="1"/>
    <cellStyle name="Hiperlink Visitado" xfId="13702" builtinId="9" hidden="1"/>
    <cellStyle name="Hiperlink Visitado" xfId="13704" builtinId="9" hidden="1"/>
    <cellStyle name="Hiperlink Visitado" xfId="13706" builtinId="9" hidden="1"/>
    <cellStyle name="Hiperlink Visitado" xfId="13708" builtinId="9" hidden="1"/>
    <cellStyle name="Hiperlink Visitado" xfId="13710" builtinId="9" hidden="1"/>
    <cellStyle name="Hiperlink Visitado" xfId="13712" builtinId="9" hidden="1"/>
    <cellStyle name="Hiperlink Visitado" xfId="13714" builtinId="9" hidden="1"/>
    <cellStyle name="Hiperlink Visitado" xfId="13716" builtinId="9" hidden="1"/>
    <cellStyle name="Hiperlink Visitado" xfId="13718" builtinId="9" hidden="1"/>
    <cellStyle name="Hiperlink Visitado" xfId="13720" builtinId="9" hidden="1"/>
    <cellStyle name="Hiperlink Visitado" xfId="13722" builtinId="9" hidden="1"/>
    <cellStyle name="Hiperlink Visitado" xfId="13724" builtinId="9" hidden="1"/>
    <cellStyle name="Hiperlink Visitado" xfId="13726" builtinId="9" hidden="1"/>
    <cellStyle name="Hiperlink Visitado" xfId="13728" builtinId="9" hidden="1"/>
    <cellStyle name="Hiperlink Visitado" xfId="13730" builtinId="9" hidden="1"/>
    <cellStyle name="Hiperlink Visitado" xfId="13732" builtinId="9" hidden="1"/>
    <cellStyle name="Hiperlink Visitado" xfId="13734" builtinId="9" hidden="1"/>
    <cellStyle name="Hiperlink Visitado" xfId="13736" builtinId="9" hidden="1"/>
    <cellStyle name="Hiperlink Visitado" xfId="13738" builtinId="9" hidden="1"/>
    <cellStyle name="Hiperlink Visitado" xfId="13740" builtinId="9" hidden="1"/>
    <cellStyle name="Hiperlink Visitado" xfId="13742" builtinId="9" hidden="1"/>
    <cellStyle name="Hiperlink Visitado" xfId="13744" builtinId="9" hidden="1"/>
    <cellStyle name="Hiperlink Visitado" xfId="13746" builtinId="9" hidden="1"/>
    <cellStyle name="Hiperlink Visitado" xfId="13748" builtinId="9" hidden="1"/>
    <cellStyle name="Hiperlink Visitado" xfId="13750" builtinId="9" hidden="1"/>
    <cellStyle name="Hiperlink Visitado" xfId="13752" builtinId="9" hidden="1"/>
    <cellStyle name="Hiperlink Visitado" xfId="13754" builtinId="9" hidden="1"/>
    <cellStyle name="Hiperlink Visitado" xfId="13756" builtinId="9" hidden="1"/>
    <cellStyle name="Hiperlink Visitado" xfId="13758" builtinId="9" hidden="1"/>
    <cellStyle name="Hiperlink Visitado" xfId="13760" builtinId="9" hidden="1"/>
    <cellStyle name="Hiperlink Visitado" xfId="13762" builtinId="9" hidden="1"/>
    <cellStyle name="Hiperlink Visitado" xfId="13764" builtinId="9" hidden="1"/>
    <cellStyle name="Hiperlink Visitado" xfId="13766" builtinId="9" hidden="1"/>
    <cellStyle name="Hiperlink Visitado" xfId="13768" builtinId="9" hidden="1"/>
    <cellStyle name="Hiperlink Visitado" xfId="13770" builtinId="9" hidden="1"/>
    <cellStyle name="Hiperlink Visitado" xfId="13772" builtinId="9" hidden="1"/>
    <cellStyle name="Hiperlink Visitado" xfId="13774" builtinId="9" hidden="1"/>
    <cellStyle name="Hiperlink Visitado" xfId="13776" builtinId="9" hidden="1"/>
    <cellStyle name="Hiperlink Visitado" xfId="13778" builtinId="9" hidden="1"/>
    <cellStyle name="Hiperlink Visitado" xfId="13780" builtinId="9" hidden="1"/>
    <cellStyle name="Hiperlink Visitado" xfId="13782" builtinId="9" hidden="1"/>
    <cellStyle name="Hiperlink Visitado" xfId="13784" builtinId="9" hidden="1"/>
    <cellStyle name="Hiperlink Visitado" xfId="13786" builtinId="9" hidden="1"/>
    <cellStyle name="Hiperlink Visitado" xfId="13788" builtinId="9" hidden="1"/>
    <cellStyle name="Hiperlink Visitado" xfId="13790" builtinId="9" hidden="1"/>
    <cellStyle name="Hiperlink Visitado" xfId="13792" builtinId="9" hidden="1"/>
    <cellStyle name="Hiperlink Visitado" xfId="13794" builtinId="9" hidden="1"/>
    <cellStyle name="Hiperlink Visitado" xfId="13796" builtinId="9" hidden="1"/>
    <cellStyle name="Hiperlink Visitado" xfId="13798" builtinId="9" hidden="1"/>
    <cellStyle name="Hiperlink Visitado" xfId="13800" builtinId="9" hidden="1"/>
    <cellStyle name="Hiperlink Visitado" xfId="13802" builtinId="9" hidden="1"/>
    <cellStyle name="Hiperlink Visitado" xfId="13804" builtinId="9" hidden="1"/>
    <cellStyle name="Hiperlink Visitado" xfId="13806" builtinId="9" hidden="1"/>
    <cellStyle name="Hiperlink Visitado" xfId="13808" builtinId="9" hidden="1"/>
    <cellStyle name="Hiperlink Visitado" xfId="13810" builtinId="9" hidden="1"/>
    <cellStyle name="Hiperlink Visitado" xfId="13812" builtinId="9" hidden="1"/>
    <cellStyle name="Hiperlink Visitado" xfId="13814" builtinId="9" hidden="1"/>
    <cellStyle name="Hiperlink Visitado" xfId="13816" builtinId="9" hidden="1"/>
    <cellStyle name="Hiperlink Visitado" xfId="13818" builtinId="9" hidden="1"/>
    <cellStyle name="Hiperlink Visitado" xfId="13820" builtinId="9" hidden="1"/>
    <cellStyle name="Hiperlink Visitado" xfId="13822" builtinId="9" hidden="1"/>
    <cellStyle name="Hiperlink Visitado" xfId="13824" builtinId="9" hidden="1"/>
    <cellStyle name="Hiperlink Visitado" xfId="13826" builtinId="9" hidden="1"/>
    <cellStyle name="Hiperlink Visitado" xfId="13828" builtinId="9" hidden="1"/>
    <cellStyle name="Hiperlink Visitado" xfId="13830" builtinId="9" hidden="1"/>
    <cellStyle name="Hiperlink Visitado" xfId="13832" builtinId="9" hidden="1"/>
    <cellStyle name="Hiperlink Visitado" xfId="13834" builtinId="9" hidden="1"/>
    <cellStyle name="Hiperlink Visitado" xfId="13836" builtinId="9" hidden="1"/>
    <cellStyle name="Hiperlink Visitado" xfId="13838" builtinId="9" hidden="1"/>
    <cellStyle name="Hiperlink Visitado" xfId="13840" builtinId="9" hidden="1"/>
    <cellStyle name="Hiperlink Visitado" xfId="13842" builtinId="9" hidden="1"/>
    <cellStyle name="Hiperlink Visitado" xfId="13844" builtinId="9" hidden="1"/>
    <cellStyle name="Hiperlink Visitado" xfId="13846" builtinId="9" hidden="1"/>
    <cellStyle name="Hiperlink Visitado" xfId="13848" builtinId="9" hidden="1"/>
    <cellStyle name="Hiperlink Visitado" xfId="13850" builtinId="9" hidden="1"/>
    <cellStyle name="Hiperlink Visitado" xfId="13852" builtinId="9" hidden="1"/>
    <cellStyle name="Hiperlink Visitado" xfId="13854" builtinId="9" hidden="1"/>
    <cellStyle name="Hiperlink Visitado" xfId="13856" builtinId="9" hidden="1"/>
    <cellStyle name="Hiperlink Visitado" xfId="13858" builtinId="9" hidden="1"/>
    <cellStyle name="Hiperlink Visitado" xfId="13860" builtinId="9" hidden="1"/>
    <cellStyle name="Hiperlink Visitado" xfId="13862" builtinId="9" hidden="1"/>
    <cellStyle name="Hiperlink Visitado" xfId="13864" builtinId="9" hidden="1"/>
    <cellStyle name="Hiperlink Visitado" xfId="13866" builtinId="9" hidden="1"/>
    <cellStyle name="Hiperlink Visitado" xfId="13868" builtinId="9" hidden="1"/>
    <cellStyle name="Hiperlink Visitado" xfId="13870" builtinId="9" hidden="1"/>
    <cellStyle name="Hiperlink Visitado" xfId="13872" builtinId="9" hidden="1"/>
    <cellStyle name="Hiperlink Visitado" xfId="13874" builtinId="9" hidden="1"/>
    <cellStyle name="Hiperlink Visitado" xfId="13876" builtinId="9" hidden="1"/>
    <cellStyle name="Hiperlink Visitado" xfId="13878" builtinId="9" hidden="1"/>
    <cellStyle name="Hiperlink Visitado" xfId="13880" builtinId="9" hidden="1"/>
    <cellStyle name="Hiperlink Visitado" xfId="13882" builtinId="9" hidden="1"/>
    <cellStyle name="Hiperlink Visitado" xfId="13884" builtinId="9" hidden="1"/>
    <cellStyle name="Hiperlink Visitado" xfId="13886" builtinId="9" hidden="1"/>
    <cellStyle name="Hiperlink Visitado" xfId="13888" builtinId="9" hidden="1"/>
    <cellStyle name="Hiperlink Visitado" xfId="13890" builtinId="9" hidden="1"/>
    <cellStyle name="Hiperlink Visitado" xfId="13892" builtinId="9" hidden="1"/>
    <cellStyle name="Hiperlink Visitado" xfId="13894" builtinId="9" hidden="1"/>
    <cellStyle name="Hiperlink Visitado" xfId="13896" builtinId="9" hidden="1"/>
    <cellStyle name="Hiperlink Visitado" xfId="13898" builtinId="9" hidden="1"/>
    <cellStyle name="Hiperlink Visitado" xfId="13900" builtinId="9" hidden="1"/>
    <cellStyle name="Hiperlink Visitado" xfId="13902" builtinId="9" hidden="1"/>
    <cellStyle name="Hiperlink Visitado" xfId="13904" builtinId="9" hidden="1"/>
    <cellStyle name="Hiperlink Visitado" xfId="13906" builtinId="9" hidden="1"/>
    <cellStyle name="Hiperlink Visitado" xfId="13908" builtinId="9" hidden="1"/>
    <cellStyle name="Hiperlink Visitado" xfId="13910" builtinId="9" hidden="1"/>
    <cellStyle name="Hiperlink Visitado" xfId="13912" builtinId="9" hidden="1"/>
    <cellStyle name="Hiperlink Visitado" xfId="13914" builtinId="9" hidden="1"/>
    <cellStyle name="Hiperlink Visitado" xfId="13916" builtinId="9" hidden="1"/>
    <cellStyle name="Hiperlink Visitado" xfId="13918" builtinId="9" hidden="1"/>
    <cellStyle name="Hiperlink Visitado" xfId="13920" builtinId="9" hidden="1"/>
    <cellStyle name="Hiperlink Visitado" xfId="13922" builtinId="9" hidden="1"/>
    <cellStyle name="Hiperlink Visitado" xfId="13924" builtinId="9" hidden="1"/>
    <cellStyle name="Hiperlink Visitado" xfId="13926" builtinId="9" hidden="1"/>
    <cellStyle name="Hiperlink Visitado" xfId="13928" builtinId="9" hidden="1"/>
    <cellStyle name="Hiperlink Visitado" xfId="13930" builtinId="9" hidden="1"/>
    <cellStyle name="Hiperlink Visitado" xfId="13932" builtinId="9" hidden="1"/>
    <cellStyle name="Hiperlink Visitado" xfId="13934" builtinId="9" hidden="1"/>
    <cellStyle name="Hiperlink Visitado" xfId="13936" builtinId="9" hidden="1"/>
    <cellStyle name="Hiperlink Visitado" xfId="13938" builtinId="9" hidden="1"/>
    <cellStyle name="Hiperlink Visitado" xfId="13940" builtinId="9" hidden="1"/>
    <cellStyle name="Hiperlink Visitado" xfId="13942" builtinId="9" hidden="1"/>
    <cellStyle name="Hiperlink Visitado" xfId="13944" builtinId="9" hidden="1"/>
    <cellStyle name="Hiperlink Visitado" xfId="13946" builtinId="9" hidden="1"/>
    <cellStyle name="Hiperlink Visitado" xfId="13948" builtinId="9" hidden="1"/>
    <cellStyle name="Hiperlink Visitado" xfId="13950" builtinId="9" hidden="1"/>
    <cellStyle name="Hiperlink Visitado" xfId="13952" builtinId="9" hidden="1"/>
    <cellStyle name="Hiperlink Visitado" xfId="13954" builtinId="9" hidden="1"/>
    <cellStyle name="Hiperlink Visitado" xfId="13956" builtinId="9" hidden="1"/>
    <cellStyle name="Hiperlink Visitado" xfId="13958" builtinId="9" hidden="1"/>
    <cellStyle name="Hiperlink Visitado" xfId="13960" builtinId="9" hidden="1"/>
    <cellStyle name="Hiperlink Visitado" xfId="13962" builtinId="9" hidden="1"/>
    <cellStyle name="Hiperlink Visitado" xfId="13964" builtinId="9" hidden="1"/>
    <cellStyle name="Hiperlink Visitado" xfId="13966" builtinId="9" hidden="1"/>
    <cellStyle name="Hiperlink Visitado" xfId="13968" builtinId="9" hidden="1"/>
    <cellStyle name="Hiperlink Visitado" xfId="13970" builtinId="9" hidden="1"/>
    <cellStyle name="Hiperlink Visitado" xfId="13972" builtinId="9" hidden="1"/>
    <cellStyle name="Hiperlink Visitado" xfId="13974" builtinId="9" hidden="1"/>
    <cellStyle name="Hiperlink Visitado" xfId="13976" builtinId="9" hidden="1"/>
    <cellStyle name="Hiperlink Visitado" xfId="13978" builtinId="9" hidden="1"/>
    <cellStyle name="Hiperlink Visitado" xfId="13980" builtinId="9" hidden="1"/>
    <cellStyle name="Hiperlink Visitado" xfId="13982" builtinId="9" hidden="1"/>
    <cellStyle name="Hiperlink Visitado" xfId="13984" builtinId="9" hidden="1"/>
    <cellStyle name="Hiperlink Visitado" xfId="13986" builtinId="9" hidden="1"/>
    <cellStyle name="Hiperlink Visitado" xfId="13988" builtinId="9" hidden="1"/>
    <cellStyle name="Hiperlink Visitado" xfId="13990" builtinId="9" hidden="1"/>
    <cellStyle name="Hiperlink Visitado" xfId="13992" builtinId="9" hidden="1"/>
    <cellStyle name="Hiperlink Visitado" xfId="13994" builtinId="9" hidden="1"/>
    <cellStyle name="Hiperlink Visitado" xfId="13996" builtinId="9" hidden="1"/>
    <cellStyle name="Hiperlink Visitado" xfId="13998" builtinId="9" hidden="1"/>
    <cellStyle name="Hiperlink Visitado" xfId="14000" builtinId="9" hidden="1"/>
    <cellStyle name="Hiperlink Visitado" xfId="14002" builtinId="9" hidden="1"/>
    <cellStyle name="Hiperlink Visitado" xfId="14004" builtinId="9" hidden="1"/>
    <cellStyle name="Hiperlink Visitado" xfId="14006" builtinId="9" hidden="1"/>
    <cellStyle name="Hiperlink Visitado" xfId="14008" builtinId="9" hidden="1"/>
    <cellStyle name="Hiperlink Visitado" xfId="14010" builtinId="9" hidden="1"/>
    <cellStyle name="Hiperlink Visitado" xfId="14012" builtinId="9" hidden="1"/>
    <cellStyle name="Hiperlink Visitado" xfId="14014" builtinId="9" hidden="1"/>
    <cellStyle name="Hiperlink Visitado" xfId="14016" builtinId="9" hidden="1"/>
    <cellStyle name="Hiperlink Visitado" xfId="14018" builtinId="9" hidden="1"/>
    <cellStyle name="Hiperlink Visitado" xfId="14020" builtinId="9" hidden="1"/>
    <cellStyle name="Hiperlink Visitado" xfId="14022" builtinId="9" hidden="1"/>
    <cellStyle name="Hiperlink Visitado" xfId="14024" builtinId="9" hidden="1"/>
    <cellStyle name="Hiperlink Visitado" xfId="14026" builtinId="9" hidden="1"/>
    <cellStyle name="Hiperlink Visitado" xfId="14028" builtinId="9" hidden="1"/>
    <cellStyle name="Hiperlink Visitado" xfId="14030" builtinId="9" hidden="1"/>
    <cellStyle name="Hiperlink Visitado" xfId="14032" builtinId="9" hidden="1"/>
    <cellStyle name="Hiperlink Visitado" xfId="14034" builtinId="9" hidden="1"/>
    <cellStyle name="Hiperlink Visitado" xfId="14036" builtinId="9" hidden="1"/>
    <cellStyle name="Hiperlink Visitado" xfId="14038" builtinId="9" hidden="1"/>
    <cellStyle name="Hiperlink Visitado" xfId="14040" builtinId="9" hidden="1"/>
    <cellStyle name="Hiperlink Visitado" xfId="14042" builtinId="9" hidden="1"/>
    <cellStyle name="Hiperlink Visitado" xfId="14044" builtinId="9" hidden="1"/>
    <cellStyle name="Hiperlink Visitado" xfId="14046" builtinId="9" hidden="1"/>
    <cellStyle name="Hiperlink Visitado" xfId="14048" builtinId="9" hidden="1"/>
    <cellStyle name="Hiperlink Visitado" xfId="14050" builtinId="9" hidden="1"/>
    <cellStyle name="Hiperlink Visitado" xfId="14052" builtinId="9" hidden="1"/>
    <cellStyle name="Hiperlink Visitado" xfId="14054" builtinId="9" hidden="1"/>
    <cellStyle name="Hiperlink Visitado" xfId="14056" builtinId="9" hidden="1"/>
    <cellStyle name="Hiperlink Visitado" xfId="14058" builtinId="9" hidden="1"/>
    <cellStyle name="Hiperlink Visitado" xfId="14060" builtinId="9" hidden="1"/>
    <cellStyle name="Hiperlink Visitado" xfId="14062" builtinId="9" hidden="1"/>
    <cellStyle name="Hiperlink Visitado" xfId="14064" builtinId="9" hidden="1"/>
    <cellStyle name="Hiperlink Visitado" xfId="14066" builtinId="9" hidden="1"/>
    <cellStyle name="Hiperlink Visitado" xfId="14068" builtinId="9" hidden="1"/>
    <cellStyle name="Hiperlink Visitado" xfId="14070" builtinId="9" hidden="1"/>
    <cellStyle name="Hiperlink Visitado" xfId="14072" builtinId="9" hidden="1"/>
    <cellStyle name="Hiperlink Visitado" xfId="14074" builtinId="9" hidden="1"/>
    <cellStyle name="Hiperlink Visitado" xfId="14076" builtinId="9" hidden="1"/>
    <cellStyle name="Hiperlink Visitado" xfId="14078" builtinId="9" hidden="1"/>
    <cellStyle name="Hiperlink Visitado" xfId="14080" builtinId="9" hidden="1"/>
    <cellStyle name="Hiperlink Visitado" xfId="14082" builtinId="9" hidden="1"/>
    <cellStyle name="Hiperlink Visitado" xfId="14084" builtinId="9" hidden="1"/>
    <cellStyle name="Hiperlink Visitado" xfId="14086" builtinId="9" hidden="1"/>
    <cellStyle name="Hiperlink Visitado" xfId="14088" builtinId="9" hidden="1"/>
    <cellStyle name="Hiperlink Visitado" xfId="14090" builtinId="9" hidden="1"/>
    <cellStyle name="Hiperlink Visitado" xfId="14092" builtinId="9" hidden="1"/>
    <cellStyle name="Hiperlink Visitado" xfId="14094" builtinId="9" hidden="1"/>
    <cellStyle name="Hiperlink Visitado" xfId="14096" builtinId="9" hidden="1"/>
    <cellStyle name="Hiperlink Visitado" xfId="14098" builtinId="9" hidden="1"/>
    <cellStyle name="Hiperlink Visitado" xfId="14100" builtinId="9" hidden="1"/>
    <cellStyle name="Hiperlink Visitado" xfId="14102" builtinId="9" hidden="1"/>
    <cellStyle name="Hiperlink Visitado" xfId="14104" builtinId="9" hidden="1"/>
    <cellStyle name="Hiperlink Visitado" xfId="14106" builtinId="9" hidden="1"/>
    <cellStyle name="Hiperlink Visitado" xfId="14108" builtinId="9" hidden="1"/>
    <cellStyle name="Hiperlink Visitado" xfId="14110" builtinId="9" hidden="1"/>
    <cellStyle name="Hiperlink Visitado" xfId="14112" builtinId="9" hidden="1"/>
    <cellStyle name="Hiperlink Visitado" xfId="14114" builtinId="9" hidden="1"/>
    <cellStyle name="Hiperlink Visitado" xfId="14116" builtinId="9" hidden="1"/>
    <cellStyle name="Hiperlink Visitado" xfId="14118" builtinId="9" hidden="1"/>
    <cellStyle name="Hiperlink Visitado" xfId="14120" builtinId="9" hidden="1"/>
    <cellStyle name="Hiperlink Visitado" xfId="14122" builtinId="9" hidden="1"/>
    <cellStyle name="Hiperlink Visitado" xfId="14124" builtinId="9" hidden="1"/>
    <cellStyle name="Hiperlink Visitado" xfId="14126" builtinId="9" hidden="1"/>
    <cellStyle name="Hiperlink Visitado" xfId="14128" builtinId="9" hidden="1"/>
    <cellStyle name="Hiperlink Visitado" xfId="14130" builtinId="9" hidden="1"/>
    <cellStyle name="Hiperlink Visitado" xfId="14132" builtinId="9" hidden="1"/>
    <cellStyle name="Hiperlink Visitado" xfId="14134" builtinId="9" hidden="1"/>
    <cellStyle name="Hiperlink Visitado" xfId="14136" builtinId="9" hidden="1"/>
    <cellStyle name="Hiperlink Visitado" xfId="14138" builtinId="9" hidden="1"/>
    <cellStyle name="Hiperlink Visitado" xfId="14140" builtinId="9" hidden="1"/>
    <cellStyle name="Hiperlink Visitado" xfId="14142" builtinId="9" hidden="1"/>
    <cellStyle name="Hiperlink Visitado" xfId="14144" builtinId="9" hidden="1"/>
    <cellStyle name="Hiperlink Visitado" xfId="14146" builtinId="9" hidden="1"/>
    <cellStyle name="Hiperlink Visitado" xfId="14148" builtinId="9" hidden="1"/>
    <cellStyle name="Hiperlink Visitado" xfId="14150" builtinId="9" hidden="1"/>
    <cellStyle name="Hiperlink Visitado" xfId="14152" builtinId="9" hidden="1"/>
    <cellStyle name="Hiperlink Visitado" xfId="14154" builtinId="9" hidden="1"/>
    <cellStyle name="Hiperlink Visitado" xfId="14156" builtinId="9" hidden="1"/>
    <cellStyle name="Hiperlink Visitado" xfId="14158" builtinId="9" hidden="1"/>
    <cellStyle name="Hiperlink Visitado" xfId="14160" builtinId="9" hidden="1"/>
    <cellStyle name="Hiperlink Visitado" xfId="14162" builtinId="9" hidden="1"/>
    <cellStyle name="Hiperlink Visitado" xfId="14164" builtinId="9" hidden="1"/>
    <cellStyle name="Hiperlink Visitado" xfId="14166" builtinId="9" hidden="1"/>
    <cellStyle name="Hiperlink Visitado" xfId="14168" builtinId="9" hidden="1"/>
    <cellStyle name="Hiperlink Visitado" xfId="14170" builtinId="9" hidden="1"/>
    <cellStyle name="Hiperlink Visitado" xfId="14172" builtinId="9" hidden="1"/>
    <cellStyle name="Hiperlink Visitado" xfId="14174" builtinId="9" hidden="1"/>
    <cellStyle name="Hiperlink Visitado" xfId="14176" builtinId="9" hidden="1"/>
    <cellStyle name="Hiperlink Visitado" xfId="14178" builtinId="9" hidden="1"/>
    <cellStyle name="Hiperlink Visitado" xfId="14180" builtinId="9" hidden="1"/>
    <cellStyle name="Hiperlink Visitado" xfId="14182" builtinId="9" hidden="1"/>
    <cellStyle name="Hiperlink Visitado" xfId="14184" builtinId="9" hidden="1"/>
    <cellStyle name="Hiperlink Visitado" xfId="14186" builtinId="9" hidden="1"/>
    <cellStyle name="Hiperlink Visitado" xfId="14188" builtinId="9" hidden="1"/>
    <cellStyle name="Hiperlink Visitado" xfId="14190" builtinId="9" hidden="1"/>
    <cellStyle name="Hiperlink Visitado" xfId="14192" builtinId="9" hidden="1"/>
    <cellStyle name="Hiperlink Visitado" xfId="14194" builtinId="9" hidden="1"/>
    <cellStyle name="Hiperlink Visitado" xfId="14196" builtinId="9" hidden="1"/>
    <cellStyle name="Hiperlink Visitado" xfId="14198" builtinId="9" hidden="1"/>
    <cellStyle name="Hiperlink Visitado" xfId="14200" builtinId="9" hidden="1"/>
    <cellStyle name="Hiperlink Visitado" xfId="14202" builtinId="9" hidden="1"/>
    <cellStyle name="Hiperlink Visitado" xfId="14204" builtinId="9" hidden="1"/>
    <cellStyle name="Hiperlink Visitado" xfId="14206" builtinId="9" hidden="1"/>
    <cellStyle name="Hiperlink Visitado" xfId="14208" builtinId="9" hidden="1"/>
    <cellStyle name="Hiperlink Visitado" xfId="14210" builtinId="9" hidden="1"/>
    <cellStyle name="Hiperlink Visitado" xfId="14212" builtinId="9" hidden="1"/>
    <cellStyle name="Hiperlink Visitado" xfId="14214" builtinId="9" hidden="1"/>
    <cellStyle name="Hiperlink Visitado" xfId="14216" builtinId="9" hidden="1"/>
    <cellStyle name="Hiperlink Visitado" xfId="14218" builtinId="9" hidden="1"/>
    <cellStyle name="Hiperlink Visitado" xfId="14220" builtinId="9" hidden="1"/>
    <cellStyle name="Hiperlink Visitado" xfId="14222" builtinId="9" hidden="1"/>
    <cellStyle name="Hiperlink Visitado" xfId="14224" builtinId="9" hidden="1"/>
    <cellStyle name="Hiperlink Visitado" xfId="14226" builtinId="9" hidden="1"/>
    <cellStyle name="Hiperlink Visitado" xfId="14228" builtinId="9" hidden="1"/>
    <cellStyle name="Hiperlink Visitado" xfId="14230" builtinId="9" hidden="1"/>
    <cellStyle name="Hiperlink Visitado" xfId="14232" builtinId="9" hidden="1"/>
    <cellStyle name="Hiperlink Visitado" xfId="14234" builtinId="9" hidden="1"/>
    <cellStyle name="Hiperlink Visitado" xfId="14236" builtinId="9" hidden="1"/>
    <cellStyle name="Hiperlink Visitado" xfId="14238" builtinId="9" hidden="1"/>
    <cellStyle name="Hiperlink Visitado" xfId="14240" builtinId="9" hidden="1"/>
    <cellStyle name="Hiperlink Visitado" xfId="14242" builtinId="9" hidden="1"/>
    <cellStyle name="Hiperlink Visitado" xfId="14244" builtinId="9" hidden="1"/>
    <cellStyle name="Hiperlink Visitado" xfId="14246" builtinId="9" hidden="1"/>
    <cellStyle name="Hiperlink Visitado" xfId="14248" builtinId="9" hidden="1"/>
    <cellStyle name="Hiperlink Visitado" xfId="14250" builtinId="9" hidden="1"/>
    <cellStyle name="Hiperlink Visitado" xfId="14252" builtinId="9" hidden="1"/>
    <cellStyle name="Hiperlink Visitado" xfId="14254" builtinId="9" hidden="1"/>
    <cellStyle name="Hiperlink Visitado" xfId="14256" builtinId="9" hidden="1"/>
    <cellStyle name="Hiperlink Visitado" xfId="14258" builtinId="9" hidden="1"/>
    <cellStyle name="Hiperlink Visitado" xfId="14260" builtinId="9" hidden="1"/>
    <cellStyle name="Hiperlink Visitado" xfId="14262" builtinId="9" hidden="1"/>
    <cellStyle name="Hiperlink Visitado" xfId="14264" builtinId="9" hidden="1"/>
    <cellStyle name="Hiperlink Visitado" xfId="14266" builtinId="9" hidden="1"/>
    <cellStyle name="Hiperlink Visitado" xfId="14268" builtinId="9" hidden="1"/>
    <cellStyle name="Hiperlink Visitado" xfId="14270" builtinId="9" hidden="1"/>
    <cellStyle name="Hiperlink Visitado" xfId="14272" builtinId="9" hidden="1"/>
    <cellStyle name="Hiperlink Visitado" xfId="14274" builtinId="9" hidden="1"/>
    <cellStyle name="Hiperlink Visitado" xfId="14276" builtinId="9" hidden="1"/>
    <cellStyle name="Hiperlink Visitado" xfId="14278" builtinId="9" hidden="1"/>
    <cellStyle name="Hiperlink Visitado" xfId="14280" builtinId="9" hidden="1"/>
    <cellStyle name="Hiperlink Visitado" xfId="14282" builtinId="9" hidden="1"/>
    <cellStyle name="Hiperlink Visitado" xfId="14284" builtinId="9" hidden="1"/>
    <cellStyle name="Hiperlink Visitado" xfId="14286" builtinId="9" hidden="1"/>
    <cellStyle name="Hiperlink Visitado" xfId="14288" builtinId="9" hidden="1"/>
    <cellStyle name="Hiperlink Visitado" xfId="14290" builtinId="9" hidden="1"/>
    <cellStyle name="Hiperlink Visitado" xfId="14292" builtinId="9" hidden="1"/>
    <cellStyle name="Hiperlink Visitado" xfId="14294" builtinId="9" hidden="1"/>
    <cellStyle name="Hiperlink Visitado" xfId="14296" builtinId="9" hidden="1"/>
    <cellStyle name="Hiperlink Visitado" xfId="14298" builtinId="9" hidden="1"/>
    <cellStyle name="Hiperlink Visitado" xfId="14300" builtinId="9" hidden="1"/>
    <cellStyle name="Hiperlink Visitado" xfId="14302" builtinId="9" hidden="1"/>
    <cellStyle name="Hiperlink Visitado" xfId="14304" builtinId="9" hidden="1"/>
    <cellStyle name="Hiperlink Visitado" xfId="14306" builtinId="9" hidden="1"/>
    <cellStyle name="Hiperlink Visitado" xfId="14308" builtinId="9" hidden="1"/>
    <cellStyle name="Hiperlink Visitado" xfId="14310" builtinId="9" hidden="1"/>
    <cellStyle name="Hiperlink Visitado" xfId="14312" builtinId="9" hidden="1"/>
    <cellStyle name="Hiperlink Visitado" xfId="14314" builtinId="9" hidden="1"/>
    <cellStyle name="Hiperlink Visitado" xfId="14316" builtinId="9" hidden="1"/>
    <cellStyle name="Hiperlink Visitado" xfId="14318" builtinId="9" hidden="1"/>
    <cellStyle name="Hiperlink Visitado" xfId="14320" builtinId="9" hidden="1"/>
    <cellStyle name="Hiperlink Visitado" xfId="14322" builtinId="9" hidden="1"/>
    <cellStyle name="Hiperlink Visitado" xfId="14324" builtinId="9" hidden="1"/>
    <cellStyle name="Hiperlink Visitado" xfId="14326" builtinId="9" hidden="1"/>
    <cellStyle name="Hiperlink Visitado" xfId="14328" builtinId="9" hidden="1"/>
    <cellStyle name="Hiperlink Visitado" xfId="14330" builtinId="9" hidden="1"/>
    <cellStyle name="Hiperlink Visitado" xfId="14332" builtinId="9" hidden="1"/>
    <cellStyle name="Hiperlink Visitado" xfId="14334" builtinId="9" hidden="1"/>
    <cellStyle name="Hiperlink Visitado" xfId="14336" builtinId="9" hidden="1"/>
    <cellStyle name="Hiperlink Visitado" xfId="14338" builtinId="9" hidden="1"/>
    <cellStyle name="Hiperlink Visitado" xfId="14340" builtinId="9" hidden="1"/>
    <cellStyle name="Hiperlink Visitado" xfId="14342" builtinId="9" hidden="1"/>
    <cellStyle name="Hiperlink Visitado" xfId="14344" builtinId="9" hidden="1"/>
    <cellStyle name="Hiperlink Visitado" xfId="14346" builtinId="9" hidden="1"/>
    <cellStyle name="Hiperlink Visitado" xfId="14348" builtinId="9" hidden="1"/>
    <cellStyle name="Hiperlink Visitado" xfId="14350" builtinId="9" hidden="1"/>
    <cellStyle name="Hiperlink Visitado" xfId="14352" builtinId="9" hidden="1"/>
    <cellStyle name="Hiperlink Visitado" xfId="14354" builtinId="9" hidden="1"/>
    <cellStyle name="Hiperlink Visitado" xfId="14356" builtinId="9" hidden="1"/>
    <cellStyle name="Hiperlink Visitado" xfId="14358" builtinId="9" hidden="1"/>
    <cellStyle name="Hiperlink Visitado" xfId="14360" builtinId="9" hidden="1"/>
    <cellStyle name="Hiperlink Visitado" xfId="14362" builtinId="9" hidden="1"/>
    <cellStyle name="Hiperlink Visitado" xfId="14364" builtinId="9" hidden="1"/>
    <cellStyle name="Hiperlink Visitado" xfId="14366" builtinId="9" hidden="1"/>
    <cellStyle name="Hiperlink Visitado" xfId="14368" builtinId="9" hidden="1"/>
    <cellStyle name="Hiperlink Visitado" xfId="14370" builtinId="9" hidden="1"/>
    <cellStyle name="Hiperlink Visitado" xfId="14372" builtinId="9" hidden="1"/>
    <cellStyle name="Hiperlink Visitado" xfId="14374" builtinId="9" hidden="1"/>
    <cellStyle name="Hiperlink Visitado" xfId="14376" builtinId="9" hidden="1"/>
    <cellStyle name="Hiperlink Visitado" xfId="14378" builtinId="9" hidden="1"/>
    <cellStyle name="Hiperlink Visitado" xfId="14380" builtinId="9" hidden="1"/>
    <cellStyle name="Hiperlink Visitado" xfId="14382" builtinId="9" hidden="1"/>
    <cellStyle name="Hiperlink Visitado" xfId="14384" builtinId="9" hidden="1"/>
    <cellStyle name="Hiperlink Visitado" xfId="14386" builtinId="9" hidden="1"/>
    <cellStyle name="Hiperlink Visitado" xfId="14388" builtinId="9" hidden="1"/>
    <cellStyle name="Hiperlink Visitado" xfId="14390" builtinId="9" hidden="1"/>
    <cellStyle name="Hiperlink Visitado" xfId="14392" builtinId="9" hidden="1"/>
    <cellStyle name="Hiperlink Visitado" xfId="14394" builtinId="9" hidden="1"/>
    <cellStyle name="Hiperlink Visitado" xfId="14396" builtinId="9" hidden="1"/>
    <cellStyle name="Hiperlink Visitado" xfId="14398" builtinId="9" hidden="1"/>
    <cellStyle name="Hiperlink Visitado" xfId="14400" builtinId="9" hidden="1"/>
    <cellStyle name="Hiperlink Visitado" xfId="14402" builtinId="9" hidden="1"/>
    <cellStyle name="Hiperlink Visitado" xfId="14404" builtinId="9" hidden="1"/>
    <cellStyle name="Hiperlink Visitado" xfId="14406" builtinId="9" hidden="1"/>
    <cellStyle name="Hiperlink Visitado" xfId="14408" builtinId="9" hidden="1"/>
    <cellStyle name="Hiperlink Visitado" xfId="14410" builtinId="9" hidden="1"/>
    <cellStyle name="Hiperlink Visitado" xfId="14412" builtinId="9" hidden="1"/>
    <cellStyle name="Hiperlink Visitado" xfId="14414" builtinId="9" hidden="1"/>
    <cellStyle name="Hiperlink Visitado" xfId="14416" builtinId="9" hidden="1"/>
    <cellStyle name="Hiperlink Visitado" xfId="14418" builtinId="9" hidden="1"/>
    <cellStyle name="Hiperlink Visitado" xfId="14420" builtinId="9" hidden="1"/>
    <cellStyle name="Hiperlink Visitado" xfId="14422" builtinId="9" hidden="1"/>
    <cellStyle name="Hiperlink Visitado" xfId="14424" builtinId="9" hidden="1"/>
    <cellStyle name="Hiperlink Visitado" xfId="14426" builtinId="9" hidden="1"/>
    <cellStyle name="Hiperlink Visitado" xfId="14428" builtinId="9" hidden="1"/>
    <cellStyle name="Hiperlink Visitado" xfId="14430" builtinId="9" hidden="1"/>
    <cellStyle name="Hiperlink Visitado" xfId="14432" builtinId="9" hidden="1"/>
    <cellStyle name="Hiperlink Visitado" xfId="14434" builtinId="9" hidden="1"/>
    <cellStyle name="Hiperlink Visitado" xfId="14436" builtinId="9" hidden="1"/>
    <cellStyle name="Hiperlink Visitado" xfId="14438" builtinId="9" hidden="1"/>
    <cellStyle name="Hiperlink Visitado" xfId="14440" builtinId="9" hidden="1"/>
    <cellStyle name="Hiperlink Visitado" xfId="14442" builtinId="9" hidden="1"/>
    <cellStyle name="Hiperlink Visitado" xfId="14444" builtinId="9" hidden="1"/>
    <cellStyle name="Hiperlink Visitado" xfId="14446" builtinId="9" hidden="1"/>
    <cellStyle name="Hiperlink Visitado" xfId="14448" builtinId="9" hidden="1"/>
    <cellStyle name="Hiperlink Visitado" xfId="14450" builtinId="9" hidden="1"/>
    <cellStyle name="Hiperlink Visitado" xfId="14452" builtinId="9" hidden="1"/>
    <cellStyle name="Hiperlink Visitado" xfId="14454" builtinId="9" hidden="1"/>
    <cellStyle name="Hiperlink Visitado" xfId="14456" builtinId="9" hidden="1"/>
    <cellStyle name="Hiperlink Visitado" xfId="14458" builtinId="9" hidden="1"/>
    <cellStyle name="Hiperlink Visitado" xfId="14460" builtinId="9" hidden="1"/>
    <cellStyle name="Hiperlink Visitado" xfId="14462" builtinId="9" hidden="1"/>
    <cellStyle name="Hiperlink Visitado" xfId="14464" builtinId="9" hidden="1"/>
    <cellStyle name="Hiperlink Visitado" xfId="14466" builtinId="9" hidden="1"/>
    <cellStyle name="Hiperlink Visitado" xfId="14468" builtinId="9" hidden="1"/>
    <cellStyle name="Hiperlink Visitado" xfId="14470" builtinId="9" hidden="1"/>
    <cellStyle name="Hiperlink Visitado" xfId="14472" builtinId="9" hidden="1"/>
    <cellStyle name="Hiperlink Visitado" xfId="14474" builtinId="9" hidden="1"/>
    <cellStyle name="Hiperlink Visitado" xfId="14476" builtinId="9" hidden="1"/>
    <cellStyle name="Hiperlink Visitado" xfId="14478" builtinId="9" hidden="1"/>
    <cellStyle name="Hiperlink Visitado" xfId="14480" builtinId="9" hidden="1"/>
    <cellStyle name="Hiperlink Visitado" xfId="14482" builtinId="9" hidden="1"/>
    <cellStyle name="Hiperlink Visitado" xfId="14484" builtinId="9" hidden="1"/>
    <cellStyle name="Hiperlink Visitado" xfId="14486" builtinId="9" hidden="1"/>
    <cellStyle name="Hiperlink Visitado" xfId="14488" builtinId="9" hidden="1"/>
    <cellStyle name="Hiperlink Visitado" xfId="14490" builtinId="9" hidden="1"/>
    <cellStyle name="Hiperlink Visitado" xfId="14492" builtinId="9" hidden="1"/>
    <cellStyle name="Hiperlink Visitado" xfId="14494" builtinId="9" hidden="1"/>
    <cellStyle name="Hiperlink Visitado" xfId="14496" builtinId="9" hidden="1"/>
    <cellStyle name="Hiperlink Visitado" xfId="14498" builtinId="9" hidden="1"/>
    <cellStyle name="Hiperlink Visitado" xfId="14500" builtinId="9" hidden="1"/>
    <cellStyle name="Hiperlink Visitado" xfId="14502" builtinId="9" hidden="1"/>
    <cellStyle name="Hiperlink Visitado" xfId="14504" builtinId="9" hidden="1"/>
    <cellStyle name="Hiperlink Visitado" xfId="14506" builtinId="9" hidden="1"/>
    <cellStyle name="Hiperlink Visitado" xfId="14508" builtinId="9" hidden="1"/>
    <cellStyle name="Hiperlink Visitado" xfId="14510" builtinId="9" hidden="1"/>
    <cellStyle name="Hiperlink Visitado" xfId="14512" builtinId="9" hidden="1"/>
    <cellStyle name="Hiperlink Visitado" xfId="14514" builtinId="9" hidden="1"/>
    <cellStyle name="Hiperlink Visitado" xfId="14516" builtinId="9" hidden="1"/>
    <cellStyle name="Hiperlink Visitado" xfId="14518" builtinId="9" hidden="1"/>
    <cellStyle name="Hiperlink Visitado" xfId="14520" builtinId="9" hidden="1"/>
    <cellStyle name="Hiperlink Visitado" xfId="14522" builtinId="9" hidden="1"/>
    <cellStyle name="Hiperlink Visitado" xfId="14524" builtinId="9" hidden="1"/>
    <cellStyle name="Hiperlink Visitado" xfId="14526" builtinId="9" hidden="1"/>
    <cellStyle name="Hiperlink Visitado" xfId="14528" builtinId="9" hidden="1"/>
    <cellStyle name="Hiperlink Visitado" xfId="14530" builtinId="9" hidden="1"/>
    <cellStyle name="Hiperlink Visitado" xfId="14532" builtinId="9" hidden="1"/>
    <cellStyle name="Hiperlink Visitado" xfId="14534" builtinId="9" hidden="1"/>
    <cellStyle name="Hiperlink Visitado" xfId="14536" builtinId="9" hidden="1"/>
    <cellStyle name="Hiperlink Visitado" xfId="14538" builtinId="9" hidden="1"/>
    <cellStyle name="Hiperlink Visitado" xfId="14540" builtinId="9" hidden="1"/>
    <cellStyle name="Hiperlink Visitado" xfId="14542" builtinId="9" hidden="1"/>
    <cellStyle name="Hiperlink Visitado" xfId="14544" builtinId="9" hidden="1"/>
    <cellStyle name="Hiperlink Visitado" xfId="14546" builtinId="9" hidden="1"/>
    <cellStyle name="Hiperlink Visitado" xfId="14548" builtinId="9" hidden="1"/>
    <cellStyle name="Hiperlink Visitado" xfId="14550" builtinId="9" hidden="1"/>
    <cellStyle name="Hiperlink Visitado" xfId="14552" builtinId="9" hidden="1"/>
    <cellStyle name="Hiperlink Visitado" xfId="14554" builtinId="9" hidden="1"/>
    <cellStyle name="Hiperlink Visitado" xfId="14556" builtinId="9" hidden="1"/>
    <cellStyle name="Hiperlink Visitado" xfId="14558" builtinId="9" hidden="1"/>
    <cellStyle name="Hiperlink Visitado" xfId="14560" builtinId="9" hidden="1"/>
    <cellStyle name="Hiperlink Visitado" xfId="14562" builtinId="9" hidden="1"/>
    <cellStyle name="Hiperlink Visitado" xfId="14564" builtinId="9" hidden="1"/>
    <cellStyle name="Hiperlink Visitado" xfId="14566" builtinId="9" hidden="1"/>
    <cellStyle name="Hiperlink Visitado" xfId="14568" builtinId="9" hidden="1"/>
    <cellStyle name="Hiperlink Visitado" xfId="14570" builtinId="9" hidden="1"/>
    <cellStyle name="Hiperlink Visitado" xfId="14572" builtinId="9" hidden="1"/>
    <cellStyle name="Hiperlink Visitado" xfId="14574" builtinId="9" hidden="1"/>
    <cellStyle name="Hiperlink Visitado" xfId="14576" builtinId="9" hidden="1"/>
    <cellStyle name="Hiperlink Visitado" xfId="14578" builtinId="9" hidden="1"/>
    <cellStyle name="Hiperlink Visitado" xfId="14580" builtinId="9" hidden="1"/>
    <cellStyle name="Hiperlink Visitado" xfId="14582" builtinId="9" hidden="1"/>
    <cellStyle name="Hiperlink Visitado" xfId="14584" builtinId="9" hidden="1"/>
    <cellStyle name="Hiperlink Visitado" xfId="14586" builtinId="9" hidden="1"/>
    <cellStyle name="Hiperlink Visitado" xfId="14588" builtinId="9" hidden="1"/>
    <cellStyle name="Hiperlink Visitado" xfId="14590" builtinId="9" hidden="1"/>
    <cellStyle name="Hiperlink Visitado" xfId="14592" builtinId="9" hidden="1"/>
    <cellStyle name="Hiperlink Visitado" xfId="14594" builtinId="9" hidden="1"/>
    <cellStyle name="Hiperlink Visitado" xfId="14596" builtinId="9" hidden="1"/>
    <cellStyle name="Hiperlink Visitado" xfId="14598" builtinId="9" hidden="1"/>
    <cellStyle name="Hiperlink Visitado" xfId="14600" builtinId="9" hidden="1"/>
    <cellStyle name="Hiperlink Visitado" xfId="14602" builtinId="9" hidden="1"/>
    <cellStyle name="Hiperlink Visitado" xfId="14604" builtinId="9" hidden="1"/>
    <cellStyle name="Hiperlink Visitado" xfId="14606" builtinId="9" hidden="1"/>
    <cellStyle name="Hiperlink Visitado" xfId="14608" builtinId="9" hidden="1"/>
    <cellStyle name="Hiperlink Visitado" xfId="14610" builtinId="9" hidden="1"/>
    <cellStyle name="Hiperlink Visitado" xfId="14612" builtinId="9" hidden="1"/>
    <cellStyle name="Hiperlink Visitado" xfId="14614" builtinId="9" hidden="1"/>
    <cellStyle name="Hiperlink Visitado" xfId="14616" builtinId="9" hidden="1"/>
    <cellStyle name="Hiperlink Visitado" xfId="14618" builtinId="9" hidden="1"/>
    <cellStyle name="Hiperlink Visitado" xfId="14620" builtinId="9" hidden="1"/>
    <cellStyle name="Hiperlink Visitado" xfId="14622" builtinId="9" hidden="1"/>
    <cellStyle name="Hiperlink Visitado" xfId="14624" builtinId="9" hidden="1"/>
    <cellStyle name="Hiperlink Visitado" xfId="14626" builtinId="9" hidden="1"/>
    <cellStyle name="Hiperlink Visitado" xfId="14628" builtinId="9" hidden="1"/>
    <cellStyle name="Hiperlink Visitado" xfId="14630" builtinId="9" hidden="1"/>
    <cellStyle name="Hiperlink Visitado" xfId="14632" builtinId="9" hidden="1"/>
    <cellStyle name="Hiperlink Visitado" xfId="14634" builtinId="9" hidden="1"/>
    <cellStyle name="Hiperlink Visitado" xfId="14636" builtinId="9" hidden="1"/>
    <cellStyle name="Hiperlink Visitado" xfId="14638" builtinId="9" hidden="1"/>
    <cellStyle name="Hiperlink Visitado" xfId="14640" builtinId="9" hidden="1"/>
    <cellStyle name="Hiperlink Visitado" xfId="14642" builtinId="9" hidden="1"/>
    <cellStyle name="Hiperlink Visitado" xfId="14644" builtinId="9" hidden="1"/>
    <cellStyle name="Hiperlink Visitado" xfId="14646" builtinId="9" hidden="1"/>
    <cellStyle name="Hiperlink Visitado" xfId="14648" builtinId="9" hidden="1"/>
    <cellStyle name="Hiperlink Visitado" xfId="14650" builtinId="9" hidden="1"/>
    <cellStyle name="Hiperlink Visitado" xfId="14652" builtinId="9" hidden="1"/>
    <cellStyle name="Hiperlink Visitado" xfId="14654" builtinId="9" hidden="1"/>
    <cellStyle name="Hiperlink Visitado" xfId="14656" builtinId="9" hidden="1"/>
    <cellStyle name="Hiperlink Visitado" xfId="14658" builtinId="9" hidden="1"/>
    <cellStyle name="Hiperlink Visitado" xfId="14660" builtinId="9" hidden="1"/>
    <cellStyle name="Hiperlink Visitado" xfId="14662" builtinId="9" hidden="1"/>
    <cellStyle name="Hiperlink Visitado" xfId="14664" builtinId="9" hidden="1"/>
    <cellStyle name="Hiperlink Visitado" xfId="14666" builtinId="9" hidden="1"/>
    <cellStyle name="Hiperlink Visitado" xfId="14668" builtinId="9" hidden="1"/>
    <cellStyle name="Hiperlink Visitado" xfId="14670" builtinId="9" hidden="1"/>
    <cellStyle name="Hiperlink Visitado" xfId="14672" builtinId="9" hidden="1"/>
    <cellStyle name="Hiperlink Visitado" xfId="14674" builtinId="9" hidden="1"/>
    <cellStyle name="Hiperlink Visitado" xfId="14676" builtinId="9" hidden="1"/>
    <cellStyle name="Hiperlink Visitado" xfId="14678" builtinId="9" hidden="1"/>
    <cellStyle name="Hiperlink Visitado" xfId="14680" builtinId="9" hidden="1"/>
    <cellStyle name="Hiperlink Visitado" xfId="14682" builtinId="9" hidden="1"/>
    <cellStyle name="Hiperlink Visitado" xfId="14684" builtinId="9" hidden="1"/>
    <cellStyle name="Hiperlink Visitado" xfId="14686" builtinId="9" hidden="1"/>
    <cellStyle name="Hiperlink Visitado" xfId="14688" builtinId="9" hidden="1"/>
    <cellStyle name="Hiperlink Visitado" xfId="14690" builtinId="9" hidden="1"/>
    <cellStyle name="Hiperlink Visitado" xfId="14692" builtinId="9" hidden="1"/>
    <cellStyle name="Hiperlink Visitado" xfId="14694" builtinId="9" hidden="1"/>
    <cellStyle name="Hiperlink Visitado" xfId="14696" builtinId="9" hidden="1"/>
    <cellStyle name="Hiperlink Visitado" xfId="14698" builtinId="9" hidden="1"/>
    <cellStyle name="Hiperlink Visitado" xfId="14700" builtinId="9" hidden="1"/>
    <cellStyle name="Hiperlink Visitado" xfId="14702" builtinId="9" hidden="1"/>
    <cellStyle name="Hiperlink Visitado" xfId="14704" builtinId="9" hidden="1"/>
    <cellStyle name="Hiperlink Visitado" xfId="14706" builtinId="9" hidden="1"/>
    <cellStyle name="Hiperlink Visitado" xfId="14708" builtinId="9" hidden="1"/>
    <cellStyle name="Hiperlink Visitado" xfId="14710" builtinId="9" hidden="1"/>
    <cellStyle name="Hiperlink Visitado" xfId="14712" builtinId="9" hidden="1"/>
    <cellStyle name="Hiperlink Visitado" xfId="14714" builtinId="9" hidden="1"/>
    <cellStyle name="Hiperlink Visitado" xfId="14716" builtinId="9" hidden="1"/>
    <cellStyle name="Hiperlink Visitado" xfId="14718" builtinId="9" hidden="1"/>
    <cellStyle name="Hiperlink Visitado" xfId="14720" builtinId="9" hidden="1"/>
    <cellStyle name="Hiperlink Visitado" xfId="14722" builtinId="9" hidden="1"/>
    <cellStyle name="Hiperlink Visitado" xfId="14724" builtinId="9" hidden="1"/>
    <cellStyle name="Hiperlink Visitado" xfId="14726" builtinId="9" hidden="1"/>
    <cellStyle name="Hiperlink Visitado" xfId="14728" builtinId="9" hidden="1"/>
    <cellStyle name="Hiperlink Visitado" xfId="14730" builtinId="9" hidden="1"/>
    <cellStyle name="Hiperlink Visitado" xfId="14732" builtinId="9" hidden="1"/>
    <cellStyle name="Hiperlink Visitado" xfId="14734" builtinId="9" hidden="1"/>
    <cellStyle name="Hiperlink Visitado" xfId="14736" builtinId="9" hidden="1"/>
    <cellStyle name="Hiperlink Visitado" xfId="14738" builtinId="9" hidden="1"/>
    <cellStyle name="Hiperlink Visitado" xfId="14740" builtinId="9" hidden="1"/>
    <cellStyle name="Hiperlink Visitado" xfId="14742" builtinId="9" hidden="1"/>
    <cellStyle name="Hiperlink Visitado" xfId="14744" builtinId="9" hidden="1"/>
    <cellStyle name="Hiperlink Visitado" xfId="14746" builtinId="9" hidden="1"/>
    <cellStyle name="Hiperlink Visitado" xfId="14748" builtinId="9" hidden="1"/>
    <cellStyle name="Hiperlink Visitado" xfId="14750" builtinId="9" hidden="1"/>
    <cellStyle name="Hiperlink Visitado" xfId="14752" builtinId="9" hidden="1"/>
    <cellStyle name="Hiperlink Visitado" xfId="14754" builtinId="9" hidden="1"/>
    <cellStyle name="Hiperlink Visitado" xfId="14756" builtinId="9" hidden="1"/>
    <cellStyle name="Hiperlink Visitado" xfId="14758" builtinId="9" hidden="1"/>
    <cellStyle name="Hiperlink Visitado" xfId="14760" builtinId="9" hidden="1"/>
    <cellStyle name="Hiperlink Visitado" xfId="14762" builtinId="9" hidden="1"/>
    <cellStyle name="Hiperlink Visitado" xfId="14764" builtinId="9" hidden="1"/>
    <cellStyle name="Hiperlink Visitado" xfId="14766" builtinId="9" hidden="1"/>
    <cellStyle name="Hiperlink Visitado" xfId="14768" builtinId="9" hidden="1"/>
    <cellStyle name="Hiperlink Visitado" xfId="14770" builtinId="9" hidden="1"/>
    <cellStyle name="Hiperlink Visitado" xfId="14772" builtinId="9" hidden="1"/>
    <cellStyle name="Hiperlink Visitado" xfId="14774" builtinId="9" hidden="1"/>
    <cellStyle name="Hiperlink Visitado" xfId="14776" builtinId="9" hidden="1"/>
    <cellStyle name="Hiperlink Visitado" xfId="14778" builtinId="9" hidden="1"/>
    <cellStyle name="Hiperlink Visitado" xfId="14780" builtinId="9" hidden="1"/>
    <cellStyle name="Hiperlink Visitado" xfId="14782" builtinId="9" hidden="1"/>
    <cellStyle name="Hiperlink Visitado" xfId="14784" builtinId="9" hidden="1"/>
    <cellStyle name="Hiperlink Visitado" xfId="14786" builtinId="9" hidden="1"/>
    <cellStyle name="Hiperlink Visitado" xfId="14788" builtinId="9" hidden="1"/>
    <cellStyle name="Hiperlink Visitado" xfId="14790" builtinId="9" hidden="1"/>
    <cellStyle name="Hiperlink Visitado" xfId="14792" builtinId="9" hidden="1"/>
    <cellStyle name="Hiperlink Visitado" xfId="14794" builtinId="9" hidden="1"/>
    <cellStyle name="Hiperlink Visitado" xfId="14796" builtinId="9" hidden="1"/>
    <cellStyle name="Hiperlink Visitado" xfId="14798" builtinId="9" hidden="1"/>
    <cellStyle name="Hiperlink Visitado" xfId="14800" builtinId="9" hidden="1"/>
    <cellStyle name="Hiperlink Visitado" xfId="14802" builtinId="9" hidden="1"/>
    <cellStyle name="Hiperlink Visitado" xfId="14804" builtinId="9" hidden="1"/>
    <cellStyle name="Hiperlink Visitado" xfId="14806" builtinId="9" hidden="1"/>
    <cellStyle name="Hiperlink Visitado" xfId="14808" builtinId="9" hidden="1"/>
    <cellStyle name="Hiperlink Visitado" xfId="14810" builtinId="9" hidden="1"/>
    <cellStyle name="Hiperlink Visitado" xfId="14812" builtinId="9" hidden="1"/>
    <cellStyle name="Hiperlink Visitado" xfId="14814" builtinId="9" hidden="1"/>
    <cellStyle name="Hiperlink Visitado" xfId="14816" builtinId="9" hidden="1"/>
    <cellStyle name="Hiperlink Visitado" xfId="14818" builtinId="9" hidden="1"/>
    <cellStyle name="Hiperlink Visitado" xfId="14820" builtinId="9" hidden="1"/>
    <cellStyle name="Hiperlink Visitado" xfId="14822" builtinId="9" hidden="1"/>
    <cellStyle name="Hiperlink Visitado" xfId="14824" builtinId="9" hidden="1"/>
    <cellStyle name="Hiperlink Visitado" xfId="14826" builtinId="9" hidden="1"/>
    <cellStyle name="Hiperlink Visitado" xfId="14828" builtinId="9" hidden="1"/>
    <cellStyle name="Hiperlink Visitado" xfId="14830" builtinId="9" hidden="1"/>
    <cellStyle name="Hiperlink Visitado" xfId="14832" builtinId="9" hidden="1"/>
    <cellStyle name="Hiperlink Visitado" xfId="14834" builtinId="9" hidden="1"/>
    <cellStyle name="Hiperlink Visitado" xfId="14836" builtinId="9" hidden="1"/>
    <cellStyle name="Hiperlink Visitado" xfId="14838" builtinId="9" hidden="1"/>
    <cellStyle name="Hiperlink Visitado" xfId="14840" builtinId="9" hidden="1"/>
    <cellStyle name="Hiperlink Visitado" xfId="14842" builtinId="9" hidden="1"/>
    <cellStyle name="Hiperlink Visitado" xfId="14844" builtinId="9" hidden="1"/>
    <cellStyle name="Hiperlink Visitado" xfId="14846" builtinId="9" hidden="1"/>
    <cellStyle name="Hiperlink Visitado" xfId="14848" builtinId="9" hidden="1"/>
    <cellStyle name="Hiperlink Visitado" xfId="14850" builtinId="9" hidden="1"/>
    <cellStyle name="Hiperlink Visitado" xfId="14852" builtinId="9" hidden="1"/>
    <cellStyle name="Hiperlink Visitado" xfId="14854" builtinId="9" hidden="1"/>
    <cellStyle name="Hiperlink Visitado" xfId="14856" builtinId="9" hidden="1"/>
    <cellStyle name="Hiperlink Visitado" xfId="14858" builtinId="9" hidden="1"/>
    <cellStyle name="Hiperlink Visitado" xfId="14860" builtinId="9" hidden="1"/>
    <cellStyle name="Hiperlink Visitado" xfId="14862" builtinId="9" hidden="1"/>
    <cellStyle name="Hiperlink Visitado" xfId="14864" builtinId="9" hidden="1"/>
    <cellStyle name="Hiperlink Visitado" xfId="14866" builtinId="9" hidden="1"/>
    <cellStyle name="Hiperlink Visitado" xfId="14868" builtinId="9" hidden="1"/>
    <cellStyle name="Hiperlink Visitado" xfId="14870" builtinId="9" hidden="1"/>
    <cellStyle name="Hiperlink Visitado" xfId="14872" builtinId="9" hidden="1"/>
    <cellStyle name="Hiperlink Visitado" xfId="14874" builtinId="9" hidden="1"/>
    <cellStyle name="Hiperlink Visitado" xfId="14876" builtinId="9" hidden="1"/>
    <cellStyle name="Hiperlink Visitado" xfId="14878" builtinId="9" hidden="1"/>
    <cellStyle name="Hiperlink Visitado" xfId="14880" builtinId="9" hidden="1"/>
    <cellStyle name="Hiperlink Visitado" xfId="14882" builtinId="9" hidden="1"/>
    <cellStyle name="Hiperlink Visitado" xfId="14884" builtinId="9" hidden="1"/>
    <cellStyle name="Hiperlink Visitado" xfId="14886" builtinId="9" hidden="1"/>
    <cellStyle name="Hiperlink Visitado" xfId="14888" builtinId="9" hidden="1"/>
    <cellStyle name="Hiperlink Visitado" xfId="14890" builtinId="9" hidden="1"/>
    <cellStyle name="Hiperlink Visitado" xfId="14892" builtinId="9" hidden="1"/>
    <cellStyle name="Hiperlink Visitado" xfId="14894" builtinId="9" hidden="1"/>
    <cellStyle name="Hiperlink Visitado" xfId="14896" builtinId="9" hidden="1"/>
    <cellStyle name="Hiperlink Visitado" xfId="14898" builtinId="9" hidden="1"/>
    <cellStyle name="Hiperlink Visitado" xfId="14900" builtinId="9" hidden="1"/>
    <cellStyle name="Hiperlink Visitado" xfId="14902" builtinId="9" hidden="1"/>
    <cellStyle name="Hiperlink Visitado" xfId="14904" builtinId="9" hidden="1"/>
    <cellStyle name="Hiperlink Visitado" xfId="14906" builtinId="9" hidden="1"/>
    <cellStyle name="Hiperlink Visitado" xfId="14908" builtinId="9" hidden="1"/>
    <cellStyle name="Hiperlink Visitado" xfId="14910" builtinId="9" hidden="1"/>
    <cellStyle name="Hiperlink Visitado" xfId="14912" builtinId="9" hidden="1"/>
    <cellStyle name="Hiperlink Visitado" xfId="14914" builtinId="9" hidden="1"/>
    <cellStyle name="Hiperlink Visitado" xfId="14916" builtinId="9" hidden="1"/>
    <cellStyle name="Hiperlink Visitado" xfId="14918" builtinId="9" hidden="1"/>
    <cellStyle name="Hiperlink Visitado" xfId="14920" builtinId="9" hidden="1"/>
    <cellStyle name="Hiperlink Visitado" xfId="14922" builtinId="9" hidden="1"/>
    <cellStyle name="Hiperlink Visitado" xfId="14924" builtinId="9" hidden="1"/>
    <cellStyle name="Hiperlink Visitado" xfId="14926" builtinId="9" hidden="1"/>
    <cellStyle name="Hiperlink Visitado" xfId="14928" builtinId="9" hidden="1"/>
    <cellStyle name="Hiperlink Visitado" xfId="14930" builtinId="9" hidden="1"/>
    <cellStyle name="Hiperlink Visitado" xfId="14932" builtinId="9" hidden="1"/>
    <cellStyle name="Hiperlink Visitado" xfId="14934" builtinId="9" hidden="1"/>
    <cellStyle name="Hiperlink Visitado" xfId="14936" builtinId="9" hidden="1"/>
    <cellStyle name="Hiperlink Visitado" xfId="14938" builtinId="9" hidden="1"/>
    <cellStyle name="Hiperlink Visitado" xfId="14940" builtinId="9" hidden="1"/>
    <cellStyle name="Hiperlink Visitado" xfId="14942" builtinId="9" hidden="1"/>
    <cellStyle name="Hiperlink Visitado" xfId="14944" builtinId="9" hidden="1"/>
    <cellStyle name="Hiperlink Visitado" xfId="14946" builtinId="9" hidden="1"/>
    <cellStyle name="Hiperlink Visitado" xfId="14948" builtinId="9" hidden="1"/>
    <cellStyle name="Hiperlink Visitado" xfId="14950" builtinId="9" hidden="1"/>
    <cellStyle name="Hiperlink Visitado" xfId="14952" builtinId="9" hidden="1"/>
    <cellStyle name="Hiperlink Visitado" xfId="14954" builtinId="9" hidden="1"/>
    <cellStyle name="Hiperlink Visitado" xfId="14956" builtinId="9" hidden="1"/>
    <cellStyle name="Hiperlink Visitado" xfId="14958" builtinId="9" hidden="1"/>
    <cellStyle name="Hiperlink Visitado" xfId="14960" builtinId="9" hidden="1"/>
    <cellStyle name="Hiperlink Visitado" xfId="14962" builtinId="9" hidden="1"/>
    <cellStyle name="Hiperlink Visitado" xfId="14964" builtinId="9" hidden="1"/>
    <cellStyle name="Hiperlink Visitado" xfId="14966" builtinId="9" hidden="1"/>
    <cellStyle name="Hiperlink Visitado" xfId="14968" builtinId="9" hidden="1"/>
    <cellStyle name="Hiperlink Visitado" xfId="14970" builtinId="9" hidden="1"/>
    <cellStyle name="Hiperlink Visitado" xfId="14972" builtinId="9" hidden="1"/>
    <cellStyle name="Hiperlink Visitado" xfId="14974" builtinId="9" hidden="1"/>
    <cellStyle name="Hiperlink Visitado" xfId="14976" builtinId="9" hidden="1"/>
    <cellStyle name="Hiperlink Visitado" xfId="14978" builtinId="9" hidden="1"/>
    <cellStyle name="Hiperlink Visitado" xfId="14980" builtinId="9" hidden="1"/>
    <cellStyle name="Hiperlink Visitado" xfId="14982" builtinId="9" hidden="1"/>
    <cellStyle name="Hiperlink Visitado" xfId="14984" builtinId="9" hidden="1"/>
    <cellStyle name="Hiperlink Visitado" xfId="14986" builtinId="9" hidden="1"/>
    <cellStyle name="Hiperlink Visitado" xfId="14988" builtinId="9" hidden="1"/>
    <cellStyle name="Hiperlink Visitado" xfId="14990" builtinId="9" hidden="1"/>
    <cellStyle name="Hiperlink Visitado" xfId="14992" builtinId="9" hidden="1"/>
    <cellStyle name="Hiperlink Visitado" xfId="14994" builtinId="9" hidden="1"/>
    <cellStyle name="Hiperlink Visitado" xfId="14996" builtinId="9" hidden="1"/>
    <cellStyle name="Hiperlink Visitado" xfId="14998" builtinId="9" hidden="1"/>
    <cellStyle name="Hiperlink Visitado" xfId="15000" builtinId="9" hidden="1"/>
    <cellStyle name="Hiperlink Visitado" xfId="15002" builtinId="9" hidden="1"/>
    <cellStyle name="Hiperlink Visitado" xfId="15004" builtinId="9" hidden="1"/>
    <cellStyle name="Hiperlink Visitado" xfId="15006" builtinId="9" hidden="1"/>
    <cellStyle name="Hiperlink Visitado" xfId="15008" builtinId="9" hidden="1"/>
    <cellStyle name="Hiperlink Visitado" xfId="15010" builtinId="9" hidden="1"/>
    <cellStyle name="Hiperlink Visitado" xfId="15012" builtinId="9" hidden="1"/>
    <cellStyle name="Hiperlink Visitado" xfId="15014" builtinId="9" hidden="1"/>
    <cellStyle name="Hiperlink Visitado" xfId="15016" builtinId="9" hidden="1"/>
    <cellStyle name="Hiperlink Visitado" xfId="15018" builtinId="9" hidden="1"/>
    <cellStyle name="Hiperlink Visitado" xfId="15020" builtinId="9" hidden="1"/>
    <cellStyle name="Hiperlink Visitado" xfId="15022" builtinId="9" hidden="1"/>
    <cellStyle name="Hiperlink Visitado" xfId="15024" builtinId="9" hidden="1"/>
    <cellStyle name="Hiperlink Visitado" xfId="15026" builtinId="9" hidden="1"/>
    <cellStyle name="Hiperlink Visitado" xfId="15028" builtinId="9" hidden="1"/>
    <cellStyle name="Hiperlink Visitado" xfId="15030" builtinId="9" hidden="1"/>
    <cellStyle name="Hiperlink Visitado" xfId="15032" builtinId="9" hidden="1"/>
    <cellStyle name="Hiperlink Visitado" xfId="15034" builtinId="9" hidden="1"/>
    <cellStyle name="Hiperlink Visitado" xfId="15036" builtinId="9" hidden="1"/>
    <cellStyle name="Hiperlink Visitado" xfId="15038" builtinId="9" hidden="1"/>
    <cellStyle name="Hiperlink Visitado" xfId="15040" builtinId="9" hidden="1"/>
    <cellStyle name="Hiperlink Visitado" xfId="15042" builtinId="9" hidden="1"/>
    <cellStyle name="Hiperlink Visitado" xfId="15044" builtinId="9" hidden="1"/>
    <cellStyle name="Hiperlink Visitado" xfId="15046" builtinId="9" hidden="1"/>
    <cellStyle name="Hiperlink Visitado" xfId="15048" builtinId="9" hidden="1"/>
    <cellStyle name="Hiperlink Visitado" xfId="15050" builtinId="9" hidden="1"/>
    <cellStyle name="Hiperlink Visitado" xfId="15052" builtinId="9" hidden="1"/>
    <cellStyle name="Hiperlink Visitado" xfId="15054" builtinId="9" hidden="1"/>
    <cellStyle name="Hiperlink Visitado" xfId="15056" builtinId="9" hidden="1"/>
    <cellStyle name="Hiperlink Visitado" xfId="15058" builtinId="9" hidden="1"/>
    <cellStyle name="Hiperlink Visitado" xfId="15060" builtinId="9" hidden="1"/>
    <cellStyle name="Hiperlink Visitado" xfId="15062" builtinId="9" hidden="1"/>
    <cellStyle name="Hiperlink Visitado" xfId="15064" builtinId="9" hidden="1"/>
    <cellStyle name="Hiperlink Visitado" xfId="15066" builtinId="9" hidden="1"/>
    <cellStyle name="Hiperlink Visitado" xfId="15068" builtinId="9" hidden="1"/>
    <cellStyle name="Hiperlink Visitado" xfId="15070" builtinId="9" hidden="1"/>
    <cellStyle name="Hiperlink Visitado" xfId="15072" builtinId="9" hidden="1"/>
    <cellStyle name="Hiperlink Visitado" xfId="15074" builtinId="9" hidden="1"/>
    <cellStyle name="Hiperlink Visitado" xfId="15076" builtinId="9" hidden="1"/>
    <cellStyle name="Hiperlink Visitado" xfId="15078" builtinId="9" hidden="1"/>
    <cellStyle name="Hiperlink Visitado" xfId="15080" builtinId="9" hidden="1"/>
    <cellStyle name="Hiperlink Visitado" xfId="15082" builtinId="9" hidden="1"/>
    <cellStyle name="Hiperlink Visitado" xfId="15084" builtinId="9" hidden="1"/>
    <cellStyle name="Hiperlink Visitado" xfId="15086" builtinId="9" hidden="1"/>
    <cellStyle name="Hiperlink Visitado" xfId="15088" builtinId="9" hidden="1"/>
    <cellStyle name="Hiperlink Visitado" xfId="15090" builtinId="9" hidden="1"/>
    <cellStyle name="Hiperlink Visitado" xfId="15092" builtinId="9" hidden="1"/>
    <cellStyle name="Hiperlink Visitado" xfId="15094" builtinId="9" hidden="1"/>
    <cellStyle name="Hiperlink Visitado" xfId="15096" builtinId="9" hidden="1"/>
    <cellStyle name="Hiperlink Visitado" xfId="15098" builtinId="9" hidden="1"/>
    <cellStyle name="Hiperlink Visitado" xfId="15100" builtinId="9" hidden="1"/>
    <cellStyle name="Hiperlink Visitado" xfId="15102" builtinId="9" hidden="1"/>
    <cellStyle name="Hiperlink Visitado" xfId="15104" builtinId="9" hidden="1"/>
    <cellStyle name="Hiperlink Visitado" xfId="15106" builtinId="9" hidden="1"/>
    <cellStyle name="Hiperlink Visitado" xfId="15108" builtinId="9" hidden="1"/>
    <cellStyle name="Hiperlink Visitado" xfId="15110" builtinId="9" hidden="1"/>
    <cellStyle name="Hiperlink Visitado" xfId="15112" builtinId="9" hidden="1"/>
    <cellStyle name="Hiperlink Visitado" xfId="15114" builtinId="9" hidden="1"/>
    <cellStyle name="Hiperlink Visitado" xfId="15116" builtinId="9" hidden="1"/>
    <cellStyle name="Hiperlink Visitado" xfId="15118" builtinId="9" hidden="1"/>
    <cellStyle name="Hiperlink Visitado" xfId="15120" builtinId="9" hidden="1"/>
    <cellStyle name="Hiperlink Visitado" xfId="15122" builtinId="9" hidden="1"/>
    <cellStyle name="Hiperlink Visitado" xfId="15124" builtinId="9" hidden="1"/>
    <cellStyle name="Hiperlink Visitado" xfId="15126" builtinId="9" hidden="1"/>
    <cellStyle name="Hiperlink Visitado" xfId="15128" builtinId="9" hidden="1"/>
    <cellStyle name="Hiperlink Visitado" xfId="15130" builtinId="9" hidden="1"/>
    <cellStyle name="Hiperlink Visitado" xfId="15132" builtinId="9" hidden="1"/>
    <cellStyle name="Hiperlink Visitado" xfId="15134" builtinId="9" hidden="1"/>
    <cellStyle name="Hiperlink Visitado" xfId="15136" builtinId="9" hidden="1"/>
    <cellStyle name="Hiperlink Visitado" xfId="15138" builtinId="9" hidden="1"/>
    <cellStyle name="Hiperlink Visitado" xfId="15140" builtinId="9" hidden="1"/>
    <cellStyle name="Hiperlink Visitado" xfId="15142" builtinId="9" hidden="1"/>
    <cellStyle name="Hiperlink Visitado" xfId="15144" builtinId="9" hidden="1"/>
    <cellStyle name="Hiperlink Visitado" xfId="15146" builtinId="9" hidden="1"/>
    <cellStyle name="Hiperlink Visitado" xfId="15148" builtinId="9" hidden="1"/>
    <cellStyle name="Hiperlink Visitado" xfId="15150" builtinId="9" hidden="1"/>
    <cellStyle name="Hiperlink Visitado" xfId="15152" builtinId="9" hidden="1"/>
    <cellStyle name="Hiperlink Visitado" xfId="15154" builtinId="9" hidden="1"/>
    <cellStyle name="Hiperlink Visitado" xfId="15156" builtinId="9" hidden="1"/>
    <cellStyle name="Hiperlink Visitado" xfId="15158" builtinId="9" hidden="1"/>
    <cellStyle name="Hiperlink Visitado" xfId="15160" builtinId="9" hidden="1"/>
    <cellStyle name="Hiperlink Visitado" xfId="15162" builtinId="9" hidden="1"/>
    <cellStyle name="Hiperlink Visitado" xfId="15164" builtinId="9" hidden="1"/>
    <cellStyle name="Hiperlink Visitado" xfId="15166" builtinId="9" hidden="1"/>
    <cellStyle name="Hiperlink Visitado" xfId="15168" builtinId="9" hidden="1"/>
    <cellStyle name="Hiperlink Visitado" xfId="15170" builtinId="9" hidden="1"/>
    <cellStyle name="Hiperlink Visitado" xfId="15172" builtinId="9" hidden="1"/>
    <cellStyle name="Hiperlink Visitado" xfId="15174" builtinId="9" hidden="1"/>
    <cellStyle name="Hiperlink Visitado" xfId="15176" builtinId="9" hidden="1"/>
    <cellStyle name="Hiperlink Visitado" xfId="15178" builtinId="9" hidden="1"/>
    <cellStyle name="Hiperlink Visitado" xfId="15180" builtinId="9" hidden="1"/>
    <cellStyle name="Hiperlink Visitado" xfId="15182" builtinId="9" hidden="1"/>
    <cellStyle name="Hiperlink Visitado" xfId="15184" builtinId="9" hidden="1"/>
    <cellStyle name="Hiperlink Visitado" xfId="15186" builtinId="9" hidden="1"/>
    <cellStyle name="Hiperlink Visitado" xfId="15188" builtinId="9" hidden="1"/>
    <cellStyle name="Hiperlink Visitado" xfId="15190" builtinId="9" hidden="1"/>
    <cellStyle name="Hiperlink Visitado" xfId="15192" builtinId="9" hidden="1"/>
    <cellStyle name="Hiperlink Visitado" xfId="15194" builtinId="9" hidden="1"/>
    <cellStyle name="Hiperlink Visitado" xfId="15196" builtinId="9" hidden="1"/>
    <cellStyle name="Hiperlink Visitado" xfId="15198" builtinId="9" hidden="1"/>
    <cellStyle name="Hiperlink Visitado" xfId="15200" builtinId="9" hidden="1"/>
    <cellStyle name="Hiperlink Visitado" xfId="15202" builtinId="9" hidden="1"/>
    <cellStyle name="Hiperlink Visitado" xfId="15204" builtinId="9" hidden="1"/>
    <cellStyle name="Hiperlink Visitado" xfId="15206" builtinId="9" hidden="1"/>
    <cellStyle name="Hiperlink Visitado" xfId="15208" builtinId="9" hidden="1"/>
    <cellStyle name="Hiperlink Visitado" xfId="15210" builtinId="9" hidden="1"/>
    <cellStyle name="Hiperlink Visitado" xfId="15212" builtinId="9" hidden="1"/>
    <cellStyle name="Hiperlink Visitado" xfId="15214" builtinId="9" hidden="1"/>
    <cellStyle name="Hiperlink Visitado" xfId="15216" builtinId="9" hidden="1"/>
    <cellStyle name="Hiperlink Visitado" xfId="15218" builtinId="9" hidden="1"/>
    <cellStyle name="Hiperlink Visitado" xfId="15220" builtinId="9" hidden="1"/>
    <cellStyle name="Hiperlink Visitado" xfId="15222" builtinId="9" hidden="1"/>
    <cellStyle name="Hiperlink Visitado" xfId="15224" builtinId="9" hidden="1"/>
    <cellStyle name="Hiperlink Visitado" xfId="15226" builtinId="9" hidden="1"/>
    <cellStyle name="Hiperlink Visitado" xfId="15228" builtinId="9" hidden="1"/>
    <cellStyle name="Hiperlink Visitado" xfId="15230" builtinId="9" hidden="1"/>
    <cellStyle name="Hiperlink Visitado" xfId="15232" builtinId="9" hidden="1"/>
    <cellStyle name="Hiperlink Visitado" xfId="15234" builtinId="9" hidden="1"/>
    <cellStyle name="Hiperlink Visitado" xfId="15236" builtinId="9" hidden="1"/>
    <cellStyle name="Hiperlink Visitado" xfId="15238" builtinId="9" hidden="1"/>
    <cellStyle name="Hiperlink Visitado" xfId="15240" builtinId="9" hidden="1"/>
    <cellStyle name="Hiperlink Visitado" xfId="15242" builtinId="9" hidden="1"/>
    <cellStyle name="Hiperlink Visitado" xfId="15244" builtinId="9" hidden="1"/>
    <cellStyle name="Hiperlink Visitado" xfId="15246" builtinId="9" hidden="1"/>
    <cellStyle name="Hiperlink Visitado" xfId="15248" builtinId="9" hidden="1"/>
    <cellStyle name="Hiperlink Visitado" xfId="15250" builtinId="9" hidden="1"/>
    <cellStyle name="Hiperlink Visitado" xfId="15252" builtinId="9" hidden="1"/>
    <cellStyle name="Hiperlink Visitado" xfId="15254" builtinId="9" hidden="1"/>
    <cellStyle name="Hiperlink Visitado" xfId="15256" builtinId="9" hidden="1"/>
    <cellStyle name="Hiperlink Visitado" xfId="15258" builtinId="9" hidden="1"/>
    <cellStyle name="Hiperlink Visitado" xfId="15260" builtinId="9" hidden="1"/>
    <cellStyle name="Hiperlink Visitado" xfId="15262" builtinId="9" hidden="1"/>
    <cellStyle name="Hiperlink Visitado" xfId="15264" builtinId="9" hidden="1"/>
    <cellStyle name="Hiperlink Visitado" xfId="15266" builtinId="9" hidden="1"/>
    <cellStyle name="Hiperlink Visitado" xfId="15268" builtinId="9" hidden="1"/>
    <cellStyle name="Hiperlink Visitado" xfId="15270" builtinId="9" hidden="1"/>
    <cellStyle name="Hiperlink Visitado" xfId="15272" builtinId="9" hidden="1"/>
    <cellStyle name="Hiperlink Visitado" xfId="15274" builtinId="9" hidden="1"/>
    <cellStyle name="Hiperlink Visitado" xfId="15276" builtinId="9" hidden="1"/>
    <cellStyle name="Hiperlink Visitado" xfId="15278" builtinId="9" hidden="1"/>
    <cellStyle name="Hiperlink Visitado" xfId="15280" builtinId="9" hidden="1"/>
    <cellStyle name="Hiperlink Visitado" xfId="15282" builtinId="9" hidden="1"/>
    <cellStyle name="Hiperlink Visitado" xfId="15284" builtinId="9" hidden="1"/>
    <cellStyle name="Hiperlink Visitado" xfId="15286" builtinId="9" hidden="1"/>
    <cellStyle name="Hiperlink Visitado" xfId="15288" builtinId="9" hidden="1"/>
    <cellStyle name="Hiperlink Visitado" xfId="15290" builtinId="9" hidden="1"/>
    <cellStyle name="Hiperlink Visitado" xfId="15292" builtinId="9" hidden="1"/>
    <cellStyle name="Hiperlink Visitado" xfId="15294" builtinId="9" hidden="1"/>
    <cellStyle name="Hiperlink Visitado" xfId="15296" builtinId="9" hidden="1"/>
    <cellStyle name="Hiperlink Visitado" xfId="15298" builtinId="9" hidden="1"/>
    <cellStyle name="Hiperlink Visitado" xfId="15300" builtinId="9" hidden="1"/>
    <cellStyle name="Hiperlink Visitado" xfId="15302" builtinId="9" hidden="1"/>
    <cellStyle name="Hiperlink Visitado" xfId="15304" builtinId="9" hidden="1"/>
    <cellStyle name="Hiperlink Visitado" xfId="15306" builtinId="9" hidden="1"/>
    <cellStyle name="Hiperlink Visitado" xfId="15308" builtinId="9" hidden="1"/>
    <cellStyle name="Hiperlink Visitado" xfId="15310" builtinId="9" hidden="1"/>
    <cellStyle name="Hiperlink Visitado" xfId="15312" builtinId="9" hidden="1"/>
    <cellStyle name="Hiperlink Visitado" xfId="15314" builtinId="9" hidden="1"/>
    <cellStyle name="Hiperlink Visitado" xfId="15316" builtinId="9" hidden="1"/>
    <cellStyle name="Hiperlink Visitado" xfId="15318" builtinId="9" hidden="1"/>
    <cellStyle name="Hiperlink Visitado" xfId="15320" builtinId="9" hidden="1"/>
    <cellStyle name="Hiperlink Visitado" xfId="15322" builtinId="9" hidden="1"/>
    <cellStyle name="Hiperlink Visitado" xfId="15324" builtinId="9" hidden="1"/>
    <cellStyle name="Hiperlink Visitado" xfId="15326" builtinId="9" hidden="1"/>
    <cellStyle name="Hiperlink Visitado" xfId="15328" builtinId="9" hidden="1"/>
    <cellStyle name="Hiperlink Visitado" xfId="15330" builtinId="9" hidden="1"/>
    <cellStyle name="Hiperlink Visitado" xfId="15332" builtinId="9" hidden="1"/>
    <cellStyle name="Hiperlink Visitado" xfId="15334" builtinId="9" hidden="1"/>
    <cellStyle name="Hiperlink Visitado" xfId="15336" builtinId="9" hidden="1"/>
    <cellStyle name="Hiperlink Visitado" xfId="15338" builtinId="9" hidden="1"/>
    <cellStyle name="Hiperlink Visitado" xfId="15340" builtinId="9" hidden="1"/>
    <cellStyle name="Hiperlink Visitado" xfId="15342" builtinId="9" hidden="1"/>
    <cellStyle name="Hiperlink Visitado" xfId="15344" builtinId="9" hidden="1"/>
    <cellStyle name="Hiperlink Visitado" xfId="15346" builtinId="9" hidden="1"/>
    <cellStyle name="Hiperlink Visitado" xfId="15348" builtinId="9" hidden="1"/>
    <cellStyle name="Hiperlink Visitado" xfId="15350" builtinId="9" hidden="1"/>
    <cellStyle name="Hiperlink Visitado" xfId="15352" builtinId="9" hidden="1"/>
    <cellStyle name="Hiperlink Visitado" xfId="15354" builtinId="9" hidden="1"/>
    <cellStyle name="Hiperlink Visitado" xfId="15356" builtinId="9" hidden="1"/>
    <cellStyle name="Hiperlink Visitado" xfId="15358" builtinId="9" hidden="1"/>
    <cellStyle name="Hiperlink Visitado" xfId="15360" builtinId="9" hidden="1"/>
    <cellStyle name="Hiperlink Visitado" xfId="15362" builtinId="9" hidden="1"/>
    <cellStyle name="Hiperlink Visitado" xfId="15364" builtinId="9" hidden="1"/>
    <cellStyle name="Hiperlink Visitado" xfId="15366" builtinId="9" hidden="1"/>
    <cellStyle name="Hiperlink Visitado" xfId="15368" builtinId="9" hidden="1"/>
    <cellStyle name="Hiperlink Visitado" xfId="15370" builtinId="9" hidden="1"/>
    <cellStyle name="Hiperlink Visitado" xfId="15372" builtinId="9" hidden="1"/>
    <cellStyle name="Hiperlink Visitado" xfId="15374" builtinId="9" hidden="1"/>
    <cellStyle name="Hiperlink Visitado" xfId="15376" builtinId="9" hidden="1"/>
    <cellStyle name="Hiperlink Visitado" xfId="15378" builtinId="9" hidden="1"/>
    <cellStyle name="Hiperlink Visitado" xfId="15380" builtinId="9" hidden="1"/>
    <cellStyle name="Hiperlink Visitado" xfId="15382" builtinId="9" hidden="1"/>
    <cellStyle name="Hiperlink Visitado" xfId="15384" builtinId="9" hidden="1"/>
    <cellStyle name="Hiperlink Visitado" xfId="15386" builtinId="9" hidden="1"/>
    <cellStyle name="Hiperlink Visitado" xfId="15388" builtinId="9" hidden="1"/>
    <cellStyle name="Hiperlink Visitado" xfId="15390" builtinId="9" hidden="1"/>
    <cellStyle name="Hiperlink Visitado" xfId="15392" builtinId="9" hidden="1"/>
    <cellStyle name="Hiperlink Visitado" xfId="15394" builtinId="9" hidden="1"/>
    <cellStyle name="Hiperlink Visitado" xfId="15396" builtinId="9" hidden="1"/>
    <cellStyle name="Hiperlink Visitado" xfId="15398" builtinId="9" hidden="1"/>
    <cellStyle name="Hiperlink Visitado" xfId="15400" builtinId="9" hidden="1"/>
    <cellStyle name="Hiperlink Visitado" xfId="15402" builtinId="9" hidden="1"/>
    <cellStyle name="Hiperlink Visitado" xfId="15404" builtinId="9" hidden="1"/>
    <cellStyle name="Hiperlink Visitado" xfId="15406" builtinId="9" hidden="1"/>
    <cellStyle name="Hiperlink Visitado" xfId="15408" builtinId="9" hidden="1"/>
    <cellStyle name="Hiperlink Visitado" xfId="15410" builtinId="9" hidden="1"/>
    <cellStyle name="Hiperlink Visitado" xfId="15412" builtinId="9" hidden="1"/>
    <cellStyle name="Hiperlink Visitado" xfId="15414" builtinId="9" hidden="1"/>
    <cellStyle name="Hiperlink Visitado" xfId="15416" builtinId="9" hidden="1"/>
    <cellStyle name="Hiperlink Visitado" xfId="15418" builtinId="9" hidden="1"/>
    <cellStyle name="Hiperlink Visitado" xfId="15420" builtinId="9" hidden="1"/>
    <cellStyle name="Hiperlink Visitado" xfId="15422" builtinId="9" hidden="1"/>
    <cellStyle name="Hiperlink Visitado" xfId="15424" builtinId="9" hidden="1"/>
    <cellStyle name="Hiperlink Visitado" xfId="15426" builtinId="9" hidden="1"/>
    <cellStyle name="Hiperlink Visitado" xfId="15428" builtinId="9" hidden="1"/>
    <cellStyle name="Hiperlink Visitado" xfId="15430" builtinId="9" hidden="1"/>
    <cellStyle name="Hiperlink Visitado" xfId="15432" builtinId="9" hidden="1"/>
    <cellStyle name="Hiperlink Visitado" xfId="15434" builtinId="9" hidden="1"/>
    <cellStyle name="Hiperlink Visitado" xfId="15436" builtinId="9" hidden="1"/>
    <cellStyle name="Hiperlink Visitado" xfId="15438" builtinId="9" hidden="1"/>
    <cellStyle name="Hiperlink Visitado" xfId="15440" builtinId="9" hidden="1"/>
    <cellStyle name="Hiperlink Visitado" xfId="15442" builtinId="9" hidden="1"/>
    <cellStyle name="Hiperlink Visitado" xfId="15444" builtinId="9" hidden="1"/>
    <cellStyle name="Hiperlink Visitado" xfId="15446" builtinId="9" hidden="1"/>
    <cellStyle name="Hiperlink Visitado" xfId="15448" builtinId="9" hidden="1"/>
    <cellStyle name="Hiperlink Visitado" xfId="15450" builtinId="9" hidden="1"/>
    <cellStyle name="Hiperlink Visitado" xfId="15452" builtinId="9" hidden="1"/>
    <cellStyle name="Hiperlink Visitado" xfId="15454" builtinId="9" hidden="1"/>
    <cellStyle name="Hiperlink Visitado" xfId="15456" builtinId="9" hidden="1"/>
    <cellStyle name="Hiperlink Visitado" xfId="15458" builtinId="9" hidden="1"/>
    <cellStyle name="Hiperlink Visitado" xfId="15460" builtinId="9" hidden="1"/>
    <cellStyle name="Hiperlink Visitado" xfId="15462" builtinId="9" hidden="1"/>
    <cellStyle name="Hiperlink Visitado" xfId="15464" builtinId="9" hidden="1"/>
    <cellStyle name="Hiperlink Visitado" xfId="15466" builtinId="9" hidden="1"/>
    <cellStyle name="Hiperlink Visitado" xfId="15468" builtinId="9" hidden="1"/>
    <cellStyle name="Hiperlink Visitado" xfId="15470" builtinId="9" hidden="1"/>
    <cellStyle name="Hiperlink Visitado" xfId="15472" builtinId="9" hidden="1"/>
    <cellStyle name="Hiperlink Visitado" xfId="15474" builtinId="9" hidden="1"/>
    <cellStyle name="Hiperlink Visitado" xfId="15476" builtinId="9" hidden="1"/>
    <cellStyle name="Hiperlink Visitado" xfId="15478" builtinId="9" hidden="1"/>
    <cellStyle name="Hiperlink Visitado" xfId="15480" builtinId="9" hidden="1"/>
    <cellStyle name="Hiperlink Visitado" xfId="15482" builtinId="9" hidden="1"/>
    <cellStyle name="Hiperlink Visitado" xfId="15484" builtinId="9" hidden="1"/>
    <cellStyle name="Hiperlink Visitado" xfId="15486" builtinId="9" hidden="1"/>
    <cellStyle name="Hiperlink Visitado" xfId="15488" builtinId="9" hidden="1"/>
    <cellStyle name="Hiperlink Visitado" xfId="15490" builtinId="9" hidden="1"/>
    <cellStyle name="Hiperlink Visitado" xfId="15492" builtinId="9" hidden="1"/>
    <cellStyle name="Hiperlink Visitado" xfId="15494" builtinId="9" hidden="1"/>
    <cellStyle name="Hiperlink Visitado" xfId="15496" builtinId="9" hidden="1"/>
    <cellStyle name="Hiperlink Visitado" xfId="15498" builtinId="9" hidden="1"/>
    <cellStyle name="Hiperlink Visitado" xfId="15500" builtinId="9" hidden="1"/>
    <cellStyle name="Hiperlink Visitado" xfId="15502" builtinId="9" hidden="1"/>
    <cellStyle name="Hiperlink Visitado" xfId="15504" builtinId="9" hidden="1"/>
    <cellStyle name="Hiperlink Visitado" xfId="15506" builtinId="9" hidden="1"/>
    <cellStyle name="Hiperlink Visitado" xfId="15508" builtinId="9" hidden="1"/>
    <cellStyle name="Hiperlink Visitado" xfId="15510" builtinId="9" hidden="1"/>
    <cellStyle name="Hiperlink Visitado" xfId="15512" builtinId="9" hidden="1"/>
    <cellStyle name="Hiperlink Visitado" xfId="15514" builtinId="9" hidden="1"/>
    <cellStyle name="Hiperlink Visitado" xfId="15516" builtinId="9" hidden="1"/>
    <cellStyle name="Hiperlink Visitado" xfId="15518" builtinId="9" hidden="1"/>
    <cellStyle name="Hiperlink Visitado" xfId="15520" builtinId="9" hidden="1"/>
    <cellStyle name="Hiperlink Visitado" xfId="15522" builtinId="9" hidden="1"/>
    <cellStyle name="Hiperlink Visitado" xfId="15524" builtinId="9" hidden="1"/>
    <cellStyle name="Hiperlink Visitado" xfId="15526" builtinId="9" hidden="1"/>
    <cellStyle name="Hiperlink Visitado" xfId="15528" builtinId="9" hidden="1"/>
    <cellStyle name="Hiperlink Visitado" xfId="15530" builtinId="9" hidden="1"/>
    <cellStyle name="Hiperlink Visitado" xfId="15532" builtinId="9" hidden="1"/>
    <cellStyle name="Hiperlink Visitado" xfId="15534" builtinId="9" hidden="1"/>
    <cellStyle name="Hiperlink Visitado" xfId="15536" builtinId="9" hidden="1"/>
    <cellStyle name="Hiperlink Visitado" xfId="15538" builtinId="9" hidden="1"/>
    <cellStyle name="Hiperlink Visitado" xfId="15540" builtinId="9" hidden="1"/>
    <cellStyle name="Hiperlink Visitado" xfId="15542" builtinId="9" hidden="1"/>
    <cellStyle name="Hiperlink Visitado" xfId="15544" builtinId="9" hidden="1"/>
    <cellStyle name="Hiperlink Visitado" xfId="15546" builtinId="9" hidden="1"/>
    <cellStyle name="Hiperlink Visitado" xfId="15548" builtinId="9" hidden="1"/>
    <cellStyle name="Hiperlink Visitado" xfId="15550" builtinId="9" hidden="1"/>
    <cellStyle name="Hiperlink Visitado" xfId="15552" builtinId="9" hidden="1"/>
    <cellStyle name="Hiperlink Visitado" xfId="15554" builtinId="9" hidden="1"/>
    <cellStyle name="Hiperlink Visitado" xfId="15556" builtinId="9" hidden="1"/>
    <cellStyle name="Hiperlink Visitado" xfId="15558" builtinId="9" hidden="1"/>
    <cellStyle name="Hiperlink Visitado" xfId="15560" builtinId="9" hidden="1"/>
    <cellStyle name="Hiperlink Visitado" xfId="15562" builtinId="9" hidden="1"/>
    <cellStyle name="Hiperlink Visitado" xfId="15564" builtinId="9" hidden="1"/>
    <cellStyle name="Hiperlink Visitado" xfId="15566" builtinId="9" hidden="1"/>
    <cellStyle name="Hiperlink Visitado" xfId="15568" builtinId="9" hidden="1"/>
    <cellStyle name="Hiperlink Visitado" xfId="15570" builtinId="9" hidden="1"/>
    <cellStyle name="Hiperlink Visitado" xfId="15572" builtinId="9" hidden="1"/>
    <cellStyle name="Hiperlink Visitado" xfId="15574" builtinId="9" hidden="1"/>
    <cellStyle name="Hiperlink Visitado" xfId="15576" builtinId="9" hidden="1"/>
    <cellStyle name="Hiperlink Visitado" xfId="15578" builtinId="9" hidden="1"/>
    <cellStyle name="Hiperlink Visitado" xfId="15580" builtinId="9" hidden="1"/>
    <cellStyle name="Hiperlink Visitado" xfId="15582" builtinId="9" hidden="1"/>
    <cellStyle name="Hiperlink Visitado" xfId="15584" builtinId="9" hidden="1"/>
    <cellStyle name="Hiperlink Visitado" xfId="15586" builtinId="9" hidden="1"/>
    <cellStyle name="Hiperlink Visitado" xfId="15588" builtinId="9" hidden="1"/>
    <cellStyle name="Hiperlink Visitado" xfId="15590" builtinId="9" hidden="1"/>
    <cellStyle name="Hiperlink Visitado" xfId="15592" builtinId="9" hidden="1"/>
    <cellStyle name="Hiperlink Visitado" xfId="15594" builtinId="9" hidden="1"/>
    <cellStyle name="Hiperlink Visitado" xfId="15596" builtinId="9" hidden="1"/>
    <cellStyle name="Hiperlink Visitado" xfId="15598" builtinId="9" hidden="1"/>
    <cellStyle name="Hiperlink Visitado" xfId="15600" builtinId="9" hidden="1"/>
    <cellStyle name="Hiperlink Visitado" xfId="15602" builtinId="9" hidden="1"/>
    <cellStyle name="Hiperlink Visitado" xfId="15604" builtinId="9" hidden="1"/>
    <cellStyle name="Hiperlink Visitado" xfId="15606" builtinId="9" hidden="1"/>
    <cellStyle name="Hiperlink Visitado" xfId="15608" builtinId="9" hidden="1"/>
    <cellStyle name="Hiperlink Visitado" xfId="15610" builtinId="9" hidden="1"/>
    <cellStyle name="Hiperlink Visitado" xfId="15612" builtinId="9" hidden="1"/>
    <cellStyle name="Hiperlink Visitado" xfId="15614" builtinId="9" hidden="1"/>
    <cellStyle name="Hiperlink Visitado" xfId="15616" builtinId="9" hidden="1"/>
    <cellStyle name="Hiperlink Visitado" xfId="15618" builtinId="9" hidden="1"/>
    <cellStyle name="Hiperlink Visitado" xfId="15620" builtinId="9" hidden="1"/>
    <cellStyle name="Hiperlink Visitado" xfId="15622" builtinId="9" hidden="1"/>
    <cellStyle name="Hiperlink Visitado" xfId="15624" builtinId="9" hidden="1"/>
    <cellStyle name="Hiperlink Visitado" xfId="15626" builtinId="9" hidden="1"/>
    <cellStyle name="Hiperlink Visitado" xfId="15628" builtinId="9" hidden="1"/>
    <cellStyle name="Hiperlink Visitado" xfId="15630" builtinId="9" hidden="1"/>
    <cellStyle name="Hiperlink Visitado" xfId="15632" builtinId="9" hidden="1"/>
    <cellStyle name="Hiperlink Visitado" xfId="15634" builtinId="9" hidden="1"/>
    <cellStyle name="Hiperlink Visitado" xfId="15636" builtinId="9" hidden="1"/>
    <cellStyle name="Hiperlink Visitado" xfId="15638" builtinId="9" hidden="1"/>
    <cellStyle name="Hiperlink Visitado" xfId="15640" builtinId="9" hidden="1"/>
    <cellStyle name="Hiperlink Visitado" xfId="15642" builtinId="9" hidden="1"/>
    <cellStyle name="Hiperlink Visitado" xfId="15644" builtinId="9" hidden="1"/>
    <cellStyle name="Hiperlink Visitado" xfId="15646" builtinId="9" hidden="1"/>
    <cellStyle name="Hiperlink Visitado" xfId="15648" builtinId="9" hidden="1"/>
    <cellStyle name="Hiperlink Visitado" xfId="15650" builtinId="9" hidden="1"/>
    <cellStyle name="Hiperlink Visitado" xfId="15652" builtinId="9" hidden="1"/>
    <cellStyle name="Hiperlink Visitado" xfId="15654" builtinId="9" hidden="1"/>
    <cellStyle name="Hiperlink Visitado" xfId="15656" builtinId="9" hidden="1"/>
    <cellStyle name="Hiperlink Visitado" xfId="15658" builtinId="9" hidden="1"/>
    <cellStyle name="Hiperlink Visitado" xfId="15660" builtinId="9" hidden="1"/>
    <cellStyle name="Hiperlink Visitado" xfId="15662" builtinId="9" hidden="1"/>
    <cellStyle name="Hiperlink Visitado" xfId="15664" builtinId="9" hidden="1"/>
    <cellStyle name="Hiperlink Visitado" xfId="15666" builtinId="9" hidden="1"/>
    <cellStyle name="Hiperlink Visitado" xfId="15668" builtinId="9" hidden="1"/>
    <cellStyle name="Hiperlink Visitado" xfId="15670" builtinId="9" hidden="1"/>
    <cellStyle name="Hiperlink Visitado" xfId="15672" builtinId="9" hidden="1"/>
    <cellStyle name="Hiperlink Visitado" xfId="15674" builtinId="9" hidden="1"/>
    <cellStyle name="Hiperlink Visitado" xfId="15676" builtinId="9" hidden="1"/>
    <cellStyle name="Hiperlink Visitado" xfId="15678" builtinId="9" hidden="1"/>
    <cellStyle name="Hiperlink Visitado" xfId="15680" builtinId="9" hidden="1"/>
    <cellStyle name="Hiperlink Visitado" xfId="15682" builtinId="9" hidden="1"/>
    <cellStyle name="Hiperlink Visitado" xfId="15684" builtinId="9" hidden="1"/>
    <cellStyle name="Hiperlink Visitado" xfId="15686" builtinId="9" hidden="1"/>
    <cellStyle name="Hiperlink Visitado" xfId="15688" builtinId="9" hidden="1"/>
    <cellStyle name="Hiperlink Visitado" xfId="15690" builtinId="9" hidden="1"/>
    <cellStyle name="Hiperlink Visitado" xfId="15692" builtinId="9" hidden="1"/>
    <cellStyle name="Hiperlink Visitado" xfId="15694" builtinId="9" hidden="1"/>
    <cellStyle name="Hiperlink Visitado" xfId="15696" builtinId="9" hidden="1"/>
    <cellStyle name="Hiperlink Visitado" xfId="15698" builtinId="9" hidden="1"/>
    <cellStyle name="Hiperlink Visitado" xfId="15700" builtinId="9" hidden="1"/>
    <cellStyle name="Hiperlink Visitado" xfId="15702" builtinId="9" hidden="1"/>
    <cellStyle name="Hiperlink Visitado" xfId="15704" builtinId="9" hidden="1"/>
    <cellStyle name="Hiperlink Visitado" xfId="15706" builtinId="9" hidden="1"/>
    <cellStyle name="Hiperlink Visitado" xfId="15708" builtinId="9" hidden="1"/>
    <cellStyle name="Hiperlink Visitado" xfId="15710" builtinId="9" hidden="1"/>
    <cellStyle name="Hiperlink Visitado" xfId="15712" builtinId="9" hidden="1"/>
    <cellStyle name="Hiperlink Visitado" xfId="15714" builtinId="9" hidden="1"/>
    <cellStyle name="Hiperlink Visitado" xfId="15716" builtinId="9" hidden="1"/>
    <cellStyle name="Hiperlink Visitado" xfId="15718" builtinId="9" hidden="1"/>
    <cellStyle name="Hiperlink Visitado" xfId="15720" builtinId="9" hidden="1"/>
    <cellStyle name="Hiperlink Visitado" xfId="15722" builtinId="9" hidden="1"/>
    <cellStyle name="Hiperlink Visitado" xfId="15724" builtinId="9" hidden="1"/>
    <cellStyle name="Hiperlink Visitado" xfId="15726" builtinId="9" hidden="1"/>
    <cellStyle name="Hiperlink Visitado" xfId="15728" builtinId="9" hidden="1"/>
    <cellStyle name="Hiperlink Visitado" xfId="15730" builtinId="9" hidden="1"/>
    <cellStyle name="Hiperlink Visitado" xfId="15732" builtinId="9" hidden="1"/>
    <cellStyle name="Hiperlink Visitado" xfId="15734" builtinId="9" hidden="1"/>
    <cellStyle name="Hiperlink Visitado" xfId="15736" builtinId="9" hidden="1"/>
    <cellStyle name="Hiperlink Visitado" xfId="15738" builtinId="9" hidden="1"/>
    <cellStyle name="Hiperlink Visitado" xfId="15740" builtinId="9" hidden="1"/>
    <cellStyle name="Hiperlink Visitado" xfId="15742" builtinId="9" hidden="1"/>
    <cellStyle name="Hiperlink Visitado" xfId="15744" builtinId="9" hidden="1"/>
    <cellStyle name="Hiperlink Visitado" xfId="15746" builtinId="9" hidden="1"/>
    <cellStyle name="Hiperlink Visitado" xfId="15748" builtinId="9" hidden="1"/>
    <cellStyle name="Hiperlink Visitado" xfId="15750" builtinId="9" hidden="1"/>
    <cellStyle name="Hiperlink Visitado" xfId="15752" builtinId="9" hidden="1"/>
    <cellStyle name="Hiperlink Visitado" xfId="15754" builtinId="9" hidden="1"/>
    <cellStyle name="Hiperlink Visitado" xfId="15756" builtinId="9" hidden="1"/>
    <cellStyle name="Hiperlink Visitado" xfId="15758" builtinId="9" hidden="1"/>
    <cellStyle name="Hiperlink Visitado" xfId="15760" builtinId="9" hidden="1"/>
    <cellStyle name="Hiperlink Visitado" xfId="15762" builtinId="9" hidden="1"/>
    <cellStyle name="Hiperlink Visitado" xfId="15764" builtinId="9" hidden="1"/>
    <cellStyle name="Hiperlink Visitado" xfId="15766" builtinId="9" hidden="1"/>
    <cellStyle name="Hiperlink Visitado" xfId="15768" builtinId="9" hidden="1"/>
    <cellStyle name="Hiperlink Visitado" xfId="15770" builtinId="9" hidden="1"/>
    <cellStyle name="Hiperlink Visitado" xfId="15772" builtinId="9" hidden="1"/>
    <cellStyle name="Hiperlink Visitado" xfId="15774" builtinId="9" hidden="1"/>
    <cellStyle name="Hiperlink Visitado" xfId="15776" builtinId="9" hidden="1"/>
    <cellStyle name="Hiperlink Visitado" xfId="15778" builtinId="9" hidden="1"/>
    <cellStyle name="Hiperlink Visitado" xfId="15780" builtinId="9" hidden="1"/>
    <cellStyle name="Hiperlink Visitado" xfId="15782" builtinId="9" hidden="1"/>
    <cellStyle name="Hiperlink Visitado" xfId="15784" builtinId="9" hidden="1"/>
    <cellStyle name="Hiperlink Visitado" xfId="15786" builtinId="9" hidden="1"/>
    <cellStyle name="Hiperlink Visitado" xfId="15788" builtinId="9" hidden="1"/>
    <cellStyle name="Hiperlink Visitado" xfId="15790" builtinId="9" hidden="1"/>
    <cellStyle name="Hiperlink Visitado" xfId="15792" builtinId="9" hidden="1"/>
    <cellStyle name="Hiperlink Visitado" xfId="15794" builtinId="9" hidden="1"/>
    <cellStyle name="Hiperlink Visitado" xfId="15796" builtinId="9" hidden="1"/>
    <cellStyle name="Hiperlink Visitado" xfId="15798" builtinId="9" hidden="1"/>
    <cellStyle name="Hiperlink Visitado" xfId="15800" builtinId="9" hidden="1"/>
    <cellStyle name="Hiperlink Visitado" xfId="15802" builtinId="9" hidden="1"/>
    <cellStyle name="Hiperlink Visitado" xfId="15804" builtinId="9" hidden="1"/>
    <cellStyle name="Hiperlink Visitado" xfId="15806" builtinId="9" hidden="1"/>
    <cellStyle name="Hiperlink Visitado" xfId="15808" builtinId="9" hidden="1"/>
    <cellStyle name="Hiperlink Visitado" xfId="15810" builtinId="9" hidden="1"/>
    <cellStyle name="Hiperlink Visitado" xfId="15812" builtinId="9" hidden="1"/>
    <cellStyle name="Hiperlink Visitado" xfId="15814" builtinId="9" hidden="1"/>
    <cellStyle name="Hiperlink Visitado" xfId="15816" builtinId="9" hidden="1"/>
    <cellStyle name="Hiperlink Visitado" xfId="15818" builtinId="9" hidden="1"/>
    <cellStyle name="Hiperlink Visitado" xfId="15820" builtinId="9" hidden="1"/>
    <cellStyle name="Hiperlink Visitado" xfId="15822" builtinId="9" hidden="1"/>
    <cellStyle name="Hiperlink Visitado" xfId="15824" builtinId="9" hidden="1"/>
    <cellStyle name="Hiperlink Visitado" xfId="15826" builtinId="9" hidden="1"/>
    <cellStyle name="Hiperlink Visitado" xfId="15828" builtinId="9" hidden="1"/>
    <cellStyle name="Hiperlink Visitado" xfId="15830" builtinId="9" hidden="1"/>
    <cellStyle name="Hiperlink Visitado" xfId="15832" builtinId="9" hidden="1"/>
    <cellStyle name="Hiperlink Visitado" xfId="15834" builtinId="9" hidden="1"/>
    <cellStyle name="Hiperlink Visitado" xfId="15836" builtinId="9" hidden="1"/>
    <cellStyle name="Hiperlink Visitado" xfId="15838" builtinId="9" hidden="1"/>
    <cellStyle name="Hiperlink Visitado" xfId="15840" builtinId="9" hidden="1"/>
    <cellStyle name="Hiperlink Visitado" xfId="15842" builtinId="9" hidden="1"/>
    <cellStyle name="Hiperlink Visitado" xfId="15844" builtinId="9" hidden="1"/>
    <cellStyle name="Hiperlink Visitado" xfId="15846" builtinId="9" hidden="1"/>
    <cellStyle name="Hiperlink Visitado" xfId="15848" builtinId="9" hidden="1"/>
    <cellStyle name="Hiperlink Visitado" xfId="15850" builtinId="9" hidden="1"/>
    <cellStyle name="Hiperlink Visitado" xfId="15852" builtinId="9" hidden="1"/>
    <cellStyle name="Hiperlink Visitado" xfId="15854" builtinId="9" hidden="1"/>
    <cellStyle name="Hiperlink Visitado" xfId="15856" builtinId="9" hidden="1"/>
    <cellStyle name="Hiperlink Visitado" xfId="15858" builtinId="9" hidden="1"/>
    <cellStyle name="Hiperlink Visitado" xfId="15860" builtinId="9" hidden="1"/>
    <cellStyle name="Hiperlink Visitado" xfId="15862" builtinId="9" hidden="1"/>
    <cellStyle name="Hiperlink Visitado" xfId="15864" builtinId="9" hidden="1"/>
    <cellStyle name="Hiperlink Visitado" xfId="15866" builtinId="9" hidden="1"/>
    <cellStyle name="Hiperlink Visitado" xfId="15868" builtinId="9" hidden="1"/>
    <cellStyle name="Hiperlink Visitado" xfId="15870" builtinId="9" hidden="1"/>
    <cellStyle name="Hiperlink Visitado" xfId="15872" builtinId="9" hidden="1"/>
    <cellStyle name="Hiperlink Visitado" xfId="15874" builtinId="9" hidden="1"/>
    <cellStyle name="Hiperlink Visitado" xfId="15876" builtinId="9" hidden="1"/>
    <cellStyle name="Hiperlink Visitado" xfId="15878" builtinId="9" hidden="1"/>
    <cellStyle name="Hiperlink Visitado" xfId="15880" builtinId="9" hidden="1"/>
    <cellStyle name="Hiperlink Visitado" xfId="15882" builtinId="9" hidden="1"/>
    <cellStyle name="Hiperlink Visitado" xfId="15884" builtinId="9" hidden="1"/>
    <cellStyle name="Hiperlink Visitado" xfId="15886" builtinId="9" hidden="1"/>
    <cellStyle name="Hiperlink Visitado" xfId="15888" builtinId="9" hidden="1"/>
    <cellStyle name="Hiperlink Visitado" xfId="15890" builtinId="9" hidden="1"/>
    <cellStyle name="Hiperlink Visitado" xfId="15892" builtinId="9" hidden="1"/>
    <cellStyle name="Hiperlink Visitado" xfId="15894" builtinId="9" hidden="1"/>
    <cellStyle name="Hiperlink Visitado" xfId="15896" builtinId="9" hidden="1"/>
    <cellStyle name="Hiperlink Visitado" xfId="15898" builtinId="9" hidden="1"/>
    <cellStyle name="Hiperlink Visitado" xfId="15900" builtinId="9" hidden="1"/>
    <cellStyle name="Hiperlink Visitado" xfId="15902" builtinId="9" hidden="1"/>
    <cellStyle name="Hiperlink Visitado" xfId="15904" builtinId="9" hidden="1"/>
    <cellStyle name="Hiperlink Visitado" xfId="15906" builtinId="9" hidden="1"/>
    <cellStyle name="Hiperlink Visitado" xfId="15908" builtinId="9" hidden="1"/>
    <cellStyle name="Hiperlink Visitado" xfId="15910" builtinId="9" hidden="1"/>
    <cellStyle name="Hiperlink Visitado" xfId="15912" builtinId="9" hidden="1"/>
    <cellStyle name="Hiperlink Visitado" xfId="15914" builtinId="9" hidden="1"/>
    <cellStyle name="Hiperlink Visitado" xfId="15916" builtinId="9" hidden="1"/>
    <cellStyle name="Hiperlink Visitado" xfId="15918" builtinId="9" hidden="1"/>
    <cellStyle name="Hiperlink Visitado" xfId="15920" builtinId="9" hidden="1"/>
    <cellStyle name="Hiperlink Visitado" xfId="15922" builtinId="9" hidden="1"/>
    <cellStyle name="Hiperlink Visitado" xfId="15924" builtinId="9" hidden="1"/>
    <cellStyle name="Hiperlink Visitado" xfId="15926" builtinId="9" hidden="1"/>
    <cellStyle name="Hiperlink Visitado" xfId="15928" builtinId="9" hidden="1"/>
    <cellStyle name="Hiperlink Visitado" xfId="15930" builtinId="9" hidden="1"/>
    <cellStyle name="Hiperlink Visitado" xfId="15932" builtinId="9" hidden="1"/>
    <cellStyle name="Hiperlink Visitado" xfId="15934" builtinId="9" hidden="1"/>
    <cellStyle name="Hiperlink Visitado" xfId="15936" builtinId="9" hidden="1"/>
    <cellStyle name="Hiperlink Visitado" xfId="15938" builtinId="9" hidden="1"/>
    <cellStyle name="Hiperlink Visitado" xfId="15940" builtinId="9" hidden="1"/>
    <cellStyle name="Hiperlink Visitado" xfId="15942" builtinId="9" hidden="1"/>
    <cellStyle name="Hiperlink Visitado" xfId="15944" builtinId="9" hidden="1"/>
    <cellStyle name="Hiperlink Visitado" xfId="15946" builtinId="9" hidden="1"/>
    <cellStyle name="Hiperlink Visitado" xfId="15948" builtinId="9" hidden="1"/>
    <cellStyle name="Hiperlink Visitado" xfId="15950" builtinId="9" hidden="1"/>
    <cellStyle name="Hiperlink Visitado" xfId="15952" builtinId="9" hidden="1"/>
    <cellStyle name="Hiperlink Visitado" xfId="15954" builtinId="9" hidden="1"/>
    <cellStyle name="Hiperlink Visitado" xfId="15956" builtinId="9" hidden="1"/>
    <cellStyle name="Hiperlink Visitado" xfId="15958" builtinId="9" hidden="1"/>
    <cellStyle name="Hiperlink Visitado" xfId="15960" builtinId="9" hidden="1"/>
    <cellStyle name="Hiperlink Visitado" xfId="15962" builtinId="9" hidden="1"/>
    <cellStyle name="Hiperlink Visitado" xfId="15964" builtinId="9" hidden="1"/>
    <cellStyle name="Hiperlink Visitado" xfId="15966" builtinId="9" hidden="1"/>
    <cellStyle name="Hiperlink Visitado" xfId="15968" builtinId="9" hidden="1"/>
    <cellStyle name="Hiperlink Visitado" xfId="15970" builtinId="9" hidden="1"/>
    <cellStyle name="Hiperlink Visitado" xfId="15972" builtinId="9" hidden="1"/>
    <cellStyle name="Hiperlink Visitado" xfId="15974" builtinId="9" hidden="1"/>
    <cellStyle name="Hiperlink Visitado" xfId="15976" builtinId="9" hidden="1"/>
    <cellStyle name="Hiperlink Visitado" xfId="15978" builtinId="9" hidden="1"/>
    <cellStyle name="Hiperlink Visitado" xfId="15980" builtinId="9" hidden="1"/>
    <cellStyle name="Hiperlink Visitado" xfId="15982" builtinId="9" hidden="1"/>
    <cellStyle name="Hiperlink Visitado" xfId="15984" builtinId="9" hidden="1"/>
    <cellStyle name="Hiperlink Visitado" xfId="15986" builtinId="9" hidden="1"/>
    <cellStyle name="Hiperlink Visitado" xfId="15988" builtinId="9" hidden="1"/>
    <cellStyle name="Hiperlink Visitado" xfId="15990" builtinId="9" hidden="1"/>
    <cellStyle name="Hiperlink Visitado" xfId="15992" builtinId="9" hidden="1"/>
    <cellStyle name="Hiperlink Visitado" xfId="15994" builtinId="9" hidden="1"/>
    <cellStyle name="Hiperlink Visitado" xfId="15996" builtinId="9" hidden="1"/>
    <cellStyle name="Hiperlink Visitado" xfId="15998" builtinId="9" hidden="1"/>
    <cellStyle name="Hiperlink Visitado" xfId="16000" builtinId="9" hidden="1"/>
    <cellStyle name="Hiperlink Visitado" xfId="16002" builtinId="9" hidden="1"/>
    <cellStyle name="Hiperlink Visitado" xfId="16004" builtinId="9" hidden="1"/>
    <cellStyle name="Hiperlink Visitado" xfId="16006" builtinId="9" hidden="1"/>
    <cellStyle name="Hiperlink Visitado" xfId="16008" builtinId="9" hidden="1"/>
    <cellStyle name="Hiperlink Visitado" xfId="16010" builtinId="9" hidden="1"/>
    <cellStyle name="Hiperlink Visitado" xfId="16012" builtinId="9" hidden="1"/>
    <cellStyle name="Hiperlink Visitado" xfId="16014" builtinId="9" hidden="1"/>
    <cellStyle name="Hiperlink Visitado" xfId="16016" builtinId="9" hidden="1"/>
    <cellStyle name="Hiperlink Visitado" xfId="16018" builtinId="9" hidden="1"/>
    <cellStyle name="Hiperlink Visitado" xfId="16020" builtinId="9" hidden="1"/>
    <cellStyle name="Hiperlink Visitado" xfId="16022" builtinId="9" hidden="1"/>
    <cellStyle name="Hiperlink Visitado" xfId="16024" builtinId="9" hidden="1"/>
    <cellStyle name="Hiperlink Visitado" xfId="16026" builtinId="9" hidden="1"/>
    <cellStyle name="Hiperlink Visitado" xfId="16028" builtinId="9" hidden="1"/>
    <cellStyle name="Hiperlink Visitado" xfId="16030" builtinId="9" hidden="1"/>
    <cellStyle name="Hiperlink Visitado" xfId="16032" builtinId="9" hidden="1"/>
    <cellStyle name="Hiperlink Visitado" xfId="16034" builtinId="9" hidden="1"/>
    <cellStyle name="Hiperlink Visitado" xfId="16036" builtinId="9" hidden="1"/>
    <cellStyle name="Hiperlink Visitado" xfId="16038" builtinId="9" hidden="1"/>
    <cellStyle name="Hiperlink Visitado" xfId="16040" builtinId="9" hidden="1"/>
    <cellStyle name="Hiperlink Visitado" xfId="16042" builtinId="9" hidden="1"/>
    <cellStyle name="Hiperlink Visitado" xfId="16044" builtinId="9" hidden="1"/>
    <cellStyle name="Hiperlink Visitado" xfId="16046" builtinId="9" hidden="1"/>
    <cellStyle name="Hiperlink Visitado" xfId="16048" builtinId="9" hidden="1"/>
    <cellStyle name="Hiperlink Visitado" xfId="16050" builtinId="9" hidden="1"/>
    <cellStyle name="Hiperlink Visitado" xfId="16052" builtinId="9" hidden="1"/>
    <cellStyle name="Hiperlink Visitado" xfId="16054" builtinId="9" hidden="1"/>
    <cellStyle name="Hiperlink Visitado" xfId="16056" builtinId="9" hidden="1"/>
    <cellStyle name="Hiperlink Visitado" xfId="16058" builtinId="9" hidden="1"/>
    <cellStyle name="Hiperlink Visitado" xfId="16060" builtinId="9" hidden="1"/>
    <cellStyle name="Hiperlink Visitado" xfId="16062" builtinId="9" hidden="1"/>
    <cellStyle name="Hiperlink Visitado" xfId="16064" builtinId="9" hidden="1"/>
    <cellStyle name="Hiperlink Visitado" xfId="16066" builtinId="9" hidden="1"/>
    <cellStyle name="Hiperlink Visitado" xfId="16068" builtinId="9" hidden="1"/>
    <cellStyle name="Hiperlink Visitado" xfId="16070" builtinId="9" hidden="1"/>
    <cellStyle name="Hiperlink Visitado" xfId="16072" builtinId="9" hidden="1"/>
    <cellStyle name="Hiperlink Visitado" xfId="16074" builtinId="9" hidden="1"/>
    <cellStyle name="Hiperlink Visitado" xfId="16076" builtinId="9" hidden="1"/>
    <cellStyle name="Hiperlink Visitado" xfId="16078" builtinId="9" hidden="1"/>
    <cellStyle name="Hiperlink Visitado" xfId="16080" builtinId="9" hidden="1"/>
    <cellStyle name="Hiperlink Visitado" xfId="16082" builtinId="9" hidden="1"/>
    <cellStyle name="Hiperlink Visitado" xfId="16084" builtinId="9" hidden="1"/>
    <cellStyle name="Hiperlink Visitado" xfId="16086" builtinId="9" hidden="1"/>
    <cellStyle name="Hiperlink Visitado" xfId="16088" builtinId="9" hidden="1"/>
    <cellStyle name="Hiperlink Visitado" xfId="16090" builtinId="9" hidden="1"/>
    <cellStyle name="Hiperlink Visitado" xfId="16092" builtinId="9" hidden="1"/>
    <cellStyle name="Hiperlink Visitado" xfId="16094" builtinId="9" hidden="1"/>
    <cellStyle name="Hiperlink Visitado" xfId="16096" builtinId="9" hidden="1"/>
    <cellStyle name="Hiperlink Visitado" xfId="16098" builtinId="9" hidden="1"/>
    <cellStyle name="Hiperlink Visitado" xfId="16100" builtinId="9" hidden="1"/>
    <cellStyle name="Hiperlink Visitado" xfId="16102" builtinId="9" hidden="1"/>
    <cellStyle name="Hiperlink Visitado" xfId="16104" builtinId="9" hidden="1"/>
    <cellStyle name="Hiperlink Visitado" xfId="16106" builtinId="9" hidden="1"/>
    <cellStyle name="Hiperlink Visitado" xfId="16108" builtinId="9" hidden="1"/>
    <cellStyle name="Hiperlink Visitado" xfId="16110" builtinId="9" hidden="1"/>
    <cellStyle name="Hiperlink Visitado" xfId="16112" builtinId="9" hidden="1"/>
    <cellStyle name="Hiperlink Visitado" xfId="16114" builtinId="9" hidden="1"/>
    <cellStyle name="Hiperlink Visitado" xfId="16116" builtinId="9" hidden="1"/>
    <cellStyle name="Hiperlink Visitado" xfId="16118" builtinId="9" hidden="1"/>
    <cellStyle name="Hiperlink Visitado" xfId="16120" builtinId="9" hidden="1"/>
    <cellStyle name="Hiperlink Visitado" xfId="16122" builtinId="9" hidden="1"/>
    <cellStyle name="Hiperlink Visitado" xfId="16124" builtinId="9" hidden="1"/>
    <cellStyle name="Hiperlink Visitado" xfId="16126" builtinId="9" hidden="1"/>
    <cellStyle name="Hiperlink Visitado" xfId="16128" builtinId="9" hidden="1"/>
    <cellStyle name="Hiperlink Visitado" xfId="16130" builtinId="9" hidden="1"/>
    <cellStyle name="Hiperlink Visitado" xfId="16132" builtinId="9" hidden="1"/>
    <cellStyle name="Hiperlink Visitado" xfId="16134" builtinId="9" hidden="1"/>
    <cellStyle name="Hiperlink Visitado" xfId="16136" builtinId="9" hidden="1"/>
    <cellStyle name="Hiperlink Visitado" xfId="16138" builtinId="9" hidden="1"/>
    <cellStyle name="Hiperlink Visitado" xfId="16140" builtinId="9" hidden="1"/>
    <cellStyle name="Hiperlink Visitado" xfId="16142" builtinId="9" hidden="1"/>
    <cellStyle name="Hiperlink Visitado" xfId="16144" builtinId="9" hidden="1"/>
    <cellStyle name="Hiperlink Visitado" xfId="16146" builtinId="9" hidden="1"/>
    <cellStyle name="Hiperlink Visitado" xfId="16148" builtinId="9" hidden="1"/>
    <cellStyle name="Hiperlink Visitado" xfId="16150" builtinId="9" hidden="1"/>
    <cellStyle name="Hiperlink Visitado" xfId="16152" builtinId="9" hidden="1"/>
    <cellStyle name="Hiperlink Visitado" xfId="16154" builtinId="9" hidden="1"/>
    <cellStyle name="Hiperlink Visitado" xfId="16156" builtinId="9" hidden="1"/>
    <cellStyle name="Hiperlink Visitado" xfId="16158" builtinId="9" hidden="1"/>
    <cellStyle name="Hiperlink Visitado" xfId="16160" builtinId="9" hidden="1"/>
    <cellStyle name="Hiperlink Visitado" xfId="16162" builtinId="9" hidden="1"/>
    <cellStyle name="Hiperlink Visitado" xfId="16164" builtinId="9" hidden="1"/>
    <cellStyle name="Hiperlink Visitado" xfId="16166" builtinId="9" hidden="1"/>
    <cellStyle name="Hiperlink Visitado" xfId="16168" builtinId="9" hidden="1"/>
    <cellStyle name="Hiperlink Visitado" xfId="16170" builtinId="9" hidden="1"/>
    <cellStyle name="Hiperlink Visitado" xfId="16172" builtinId="9" hidden="1"/>
    <cellStyle name="Hiperlink Visitado" xfId="16174" builtinId="9" hidden="1"/>
    <cellStyle name="Hiperlink Visitado" xfId="16176" builtinId="9" hidden="1"/>
    <cellStyle name="Hiperlink Visitado" xfId="16178" builtinId="9" hidden="1"/>
    <cellStyle name="Hiperlink Visitado" xfId="16180" builtinId="9" hidden="1"/>
    <cellStyle name="Hiperlink Visitado" xfId="16182" builtinId="9" hidden="1"/>
    <cellStyle name="Hiperlink Visitado" xfId="16184" builtinId="9" hidden="1"/>
    <cellStyle name="Hiperlink Visitado" xfId="16186" builtinId="9" hidden="1"/>
    <cellStyle name="Hiperlink Visitado" xfId="16188" builtinId="9" hidden="1"/>
    <cellStyle name="Hiperlink Visitado" xfId="16190" builtinId="9" hidden="1"/>
    <cellStyle name="Hiperlink Visitado" xfId="16192" builtinId="9" hidden="1"/>
    <cellStyle name="Hiperlink Visitado" xfId="16194" builtinId="9" hidden="1"/>
    <cellStyle name="Hiperlink Visitado" xfId="16196" builtinId="9" hidden="1"/>
    <cellStyle name="Hiperlink Visitado" xfId="16198" builtinId="9" hidden="1"/>
    <cellStyle name="Hiperlink Visitado" xfId="16200" builtinId="9" hidden="1"/>
    <cellStyle name="Hiperlink Visitado" xfId="16202" builtinId="9" hidden="1"/>
    <cellStyle name="Hiperlink Visitado" xfId="16204" builtinId="9" hidden="1"/>
    <cellStyle name="Hiperlink Visitado" xfId="16206" builtinId="9" hidden="1"/>
    <cellStyle name="Hiperlink Visitado" xfId="16208" builtinId="9" hidden="1"/>
    <cellStyle name="Hiperlink Visitado" xfId="16210" builtinId="9" hidden="1"/>
    <cellStyle name="Hiperlink Visitado" xfId="16212" builtinId="9" hidden="1"/>
    <cellStyle name="Hiperlink Visitado" xfId="16214" builtinId="9" hidden="1"/>
    <cellStyle name="Hiperlink Visitado" xfId="16216" builtinId="9" hidden="1"/>
    <cellStyle name="Hiperlink Visitado" xfId="16218" builtinId="9" hidden="1"/>
    <cellStyle name="Hiperlink Visitado" xfId="16220" builtinId="9" hidden="1"/>
    <cellStyle name="Hiperlink Visitado" xfId="16222" builtinId="9" hidden="1"/>
    <cellStyle name="Hiperlink Visitado" xfId="16224" builtinId="9" hidden="1"/>
    <cellStyle name="Hiperlink Visitado" xfId="16226" builtinId="9" hidden="1"/>
    <cellStyle name="Hiperlink Visitado" xfId="16228" builtinId="9" hidden="1"/>
    <cellStyle name="Hiperlink Visitado" xfId="16230" builtinId="9" hidden="1"/>
    <cellStyle name="Hiperlink Visitado" xfId="16232" builtinId="9" hidden="1"/>
    <cellStyle name="Hiperlink Visitado" xfId="16234" builtinId="9" hidden="1"/>
    <cellStyle name="Hiperlink Visitado" xfId="16236" builtinId="9" hidden="1"/>
    <cellStyle name="Hiperlink Visitado" xfId="16238" builtinId="9" hidden="1"/>
    <cellStyle name="Hiperlink Visitado" xfId="16240" builtinId="9" hidden="1"/>
    <cellStyle name="Hiperlink Visitado" xfId="16242" builtinId="9" hidden="1"/>
    <cellStyle name="Hiperlink Visitado" xfId="16244" builtinId="9" hidden="1"/>
    <cellStyle name="Hiperlink Visitado" xfId="16246" builtinId="9" hidden="1"/>
    <cellStyle name="Hiperlink Visitado" xfId="16248" builtinId="9" hidden="1"/>
    <cellStyle name="Hiperlink Visitado" xfId="16250" builtinId="9" hidden="1"/>
    <cellStyle name="Hiperlink Visitado" xfId="16252" builtinId="9" hidden="1"/>
    <cellStyle name="Hiperlink Visitado" xfId="16254" builtinId="9" hidden="1"/>
    <cellStyle name="Hiperlink Visitado" xfId="16256" builtinId="9" hidden="1"/>
    <cellStyle name="Hiperlink Visitado" xfId="16258" builtinId="9" hidden="1"/>
    <cellStyle name="Hiperlink Visitado" xfId="16260" builtinId="9" hidden="1"/>
    <cellStyle name="Hiperlink Visitado" xfId="16262" builtinId="9" hidden="1"/>
    <cellStyle name="Hiperlink Visitado" xfId="16264" builtinId="9" hidden="1"/>
    <cellStyle name="Hiperlink Visitado" xfId="16266" builtinId="9" hidden="1"/>
    <cellStyle name="Hiperlink Visitado" xfId="16268" builtinId="9" hidden="1"/>
    <cellStyle name="Hiperlink Visitado" xfId="16270" builtinId="9" hidden="1"/>
    <cellStyle name="Hiperlink Visitado" xfId="16272" builtinId="9" hidden="1"/>
    <cellStyle name="Hiperlink Visitado" xfId="16274" builtinId="9" hidden="1"/>
    <cellStyle name="Hiperlink Visitado" xfId="16276" builtinId="9" hidden="1"/>
    <cellStyle name="Hiperlink Visitado" xfId="16278" builtinId="9" hidden="1"/>
    <cellStyle name="Hiperlink Visitado" xfId="16280" builtinId="9" hidden="1"/>
    <cellStyle name="Hiperlink Visitado" xfId="16282" builtinId="9" hidden="1"/>
    <cellStyle name="Hiperlink Visitado" xfId="16284" builtinId="9" hidden="1"/>
    <cellStyle name="Hiperlink Visitado" xfId="16286" builtinId="9" hidden="1"/>
    <cellStyle name="Hiperlink Visitado" xfId="16288" builtinId="9" hidden="1"/>
    <cellStyle name="Hiperlink Visitado" xfId="16290" builtinId="9" hidden="1"/>
    <cellStyle name="Hiperlink Visitado" xfId="16292" builtinId="9" hidden="1"/>
    <cellStyle name="Hiperlink Visitado" xfId="16294" builtinId="9" hidden="1"/>
    <cellStyle name="Hiperlink Visitado" xfId="16296" builtinId="9" hidden="1"/>
    <cellStyle name="Hiperlink Visitado" xfId="16298" builtinId="9" hidden="1"/>
    <cellStyle name="Hiperlink Visitado" xfId="16300" builtinId="9" hidden="1"/>
    <cellStyle name="Hiperlink Visitado" xfId="16302" builtinId="9" hidden="1"/>
    <cellStyle name="Hiperlink Visitado" xfId="16304" builtinId="9" hidden="1"/>
    <cellStyle name="Hiperlink Visitado" xfId="16306" builtinId="9" hidden="1"/>
    <cellStyle name="Hiperlink Visitado" xfId="16308" builtinId="9" hidden="1"/>
    <cellStyle name="Hiperlink Visitado" xfId="16310" builtinId="9" hidden="1"/>
    <cellStyle name="Hiperlink Visitado" xfId="16312" builtinId="9" hidden="1"/>
    <cellStyle name="Hiperlink Visitado" xfId="16314" builtinId="9" hidden="1"/>
    <cellStyle name="Hiperlink Visitado" xfId="16316" builtinId="9" hidden="1"/>
    <cellStyle name="Hiperlink Visitado" xfId="16318" builtinId="9" hidden="1"/>
    <cellStyle name="Hiperlink Visitado" xfId="16320" builtinId="9" hidden="1"/>
    <cellStyle name="Hiperlink Visitado" xfId="16322" builtinId="9" hidden="1"/>
    <cellStyle name="Hiperlink Visitado" xfId="16324" builtinId="9" hidden="1"/>
    <cellStyle name="Hiperlink Visitado" xfId="16326" builtinId="9" hidden="1"/>
    <cellStyle name="Hiperlink Visitado" xfId="16328" builtinId="9" hidden="1"/>
    <cellStyle name="Hiperlink Visitado" xfId="16330" builtinId="9" hidden="1"/>
    <cellStyle name="Hiperlink Visitado" xfId="16332" builtinId="9" hidden="1"/>
    <cellStyle name="Hiperlink Visitado" xfId="16334" builtinId="9" hidden="1"/>
    <cellStyle name="Hiperlink Visitado" xfId="16336" builtinId="9" hidden="1"/>
    <cellStyle name="Hiperlink Visitado" xfId="16338" builtinId="9" hidden="1"/>
    <cellStyle name="Hiperlink Visitado" xfId="16340" builtinId="9" hidden="1"/>
    <cellStyle name="Hiperlink Visitado" xfId="16342" builtinId="9" hidden="1"/>
    <cellStyle name="Hiperlink Visitado" xfId="16344" builtinId="9" hidden="1"/>
    <cellStyle name="Hiperlink Visitado" xfId="16346" builtinId="9" hidden="1"/>
    <cellStyle name="Hiperlink Visitado" xfId="16348" builtinId="9" hidden="1"/>
    <cellStyle name="Hiperlink Visitado" xfId="16350" builtinId="9" hidden="1"/>
    <cellStyle name="Hiperlink Visitado" xfId="16352" builtinId="9" hidden="1"/>
    <cellStyle name="Hiperlink Visitado" xfId="16354" builtinId="9" hidden="1"/>
    <cellStyle name="Hiperlink Visitado" xfId="16356" builtinId="9" hidden="1"/>
    <cellStyle name="Hiperlink Visitado" xfId="16358" builtinId="9" hidden="1"/>
    <cellStyle name="Hiperlink Visitado" xfId="16360" builtinId="9" hidden="1"/>
    <cellStyle name="Hiperlink Visitado" xfId="16362" builtinId="9" hidden="1"/>
    <cellStyle name="Hiperlink Visitado" xfId="16364" builtinId="9" hidden="1"/>
    <cellStyle name="Hiperlink Visitado" xfId="16366" builtinId="9" hidden="1"/>
    <cellStyle name="Hiperlink Visitado" xfId="16368" builtinId="9" hidden="1"/>
    <cellStyle name="Hiperlink Visitado" xfId="16370" builtinId="9" hidden="1"/>
    <cellStyle name="Hiperlink Visitado" xfId="16372" builtinId="9" hidden="1"/>
    <cellStyle name="Hiperlink Visitado" xfId="16374" builtinId="9" hidden="1"/>
    <cellStyle name="Hiperlink Visitado" xfId="16376" builtinId="9" hidden="1"/>
    <cellStyle name="Hiperlink Visitado" xfId="16378" builtinId="9" hidden="1"/>
    <cellStyle name="Hiperlink Visitado" xfId="16380" builtinId="9" hidden="1"/>
    <cellStyle name="Hiperlink Visitado" xfId="16382" builtinId="9" hidden="1"/>
    <cellStyle name="Hiperlink Visitado" xfId="16384" builtinId="9" hidden="1"/>
    <cellStyle name="Hiperlink Visitado" xfId="16386" builtinId="9" hidden="1"/>
    <cellStyle name="Hiperlink Visitado" xfId="16388" builtinId="9" hidden="1"/>
    <cellStyle name="Hiperlink Visitado" xfId="16390" builtinId="9" hidden="1"/>
    <cellStyle name="Hiperlink Visitado" xfId="16392" builtinId="9" hidden="1"/>
    <cellStyle name="Hiperlink Visitado" xfId="16394" builtinId="9" hidden="1"/>
    <cellStyle name="Hiperlink Visitado" xfId="16396" builtinId="9" hidden="1"/>
    <cellStyle name="Hiperlink Visitado" xfId="16398" builtinId="9" hidden="1"/>
    <cellStyle name="Hiperlink Visitado" xfId="16400" builtinId="9" hidden="1"/>
    <cellStyle name="Hiperlink Visitado" xfId="16402" builtinId="9" hidden="1"/>
    <cellStyle name="Hiperlink Visitado" xfId="16404" builtinId="9" hidden="1"/>
    <cellStyle name="Hiperlink Visitado" xfId="16406" builtinId="9" hidden="1"/>
    <cellStyle name="Hiperlink Visitado" xfId="16408" builtinId="9" hidden="1"/>
    <cellStyle name="Hiperlink Visitado" xfId="16410" builtinId="9" hidden="1"/>
    <cellStyle name="Hiperlink Visitado" xfId="16412" builtinId="9" hidden="1"/>
    <cellStyle name="Hiperlink Visitado" xfId="16414" builtinId="9" hidden="1"/>
    <cellStyle name="Hiperlink Visitado" xfId="16416" builtinId="9" hidden="1"/>
    <cellStyle name="Hiperlink Visitado" xfId="16418" builtinId="9" hidden="1"/>
    <cellStyle name="Hiperlink Visitado" xfId="16420" builtinId="9" hidden="1"/>
    <cellStyle name="Hiperlink Visitado" xfId="16422" builtinId="9" hidden="1"/>
    <cellStyle name="Hiperlink Visitado" xfId="16424" builtinId="9" hidden="1"/>
    <cellStyle name="Hiperlink Visitado" xfId="16426" builtinId="9" hidden="1"/>
    <cellStyle name="Hiperlink Visitado" xfId="16428" builtinId="9" hidden="1"/>
    <cellStyle name="Hiperlink Visitado" xfId="16430" builtinId="9" hidden="1"/>
    <cellStyle name="Hiperlink Visitado" xfId="16432" builtinId="9" hidden="1"/>
    <cellStyle name="Hiperlink Visitado" xfId="16434" builtinId="9" hidden="1"/>
    <cellStyle name="Hiperlink Visitado" xfId="16436" builtinId="9" hidden="1"/>
    <cellStyle name="Hiperlink Visitado" xfId="16438" builtinId="9" hidden="1"/>
    <cellStyle name="Hiperlink Visitado" xfId="16440" builtinId="9" hidden="1"/>
    <cellStyle name="Hiperlink Visitado" xfId="16442" builtinId="9" hidden="1"/>
    <cellStyle name="Hiperlink Visitado" xfId="16444" builtinId="9" hidden="1"/>
    <cellStyle name="Hiperlink Visitado" xfId="16446" builtinId="9" hidden="1"/>
    <cellStyle name="Hiperlink Visitado" xfId="16448" builtinId="9" hidden="1"/>
    <cellStyle name="Hiperlink Visitado" xfId="16450" builtinId="9" hidden="1"/>
    <cellStyle name="Hiperlink Visitado" xfId="16452" builtinId="9" hidden="1"/>
    <cellStyle name="Hiperlink Visitado" xfId="16454" builtinId="9" hidden="1"/>
    <cellStyle name="Hiperlink Visitado" xfId="16456" builtinId="9" hidden="1"/>
    <cellStyle name="Hiperlink Visitado" xfId="16458" builtinId="9" hidden="1"/>
    <cellStyle name="Hiperlink Visitado" xfId="16460" builtinId="9" hidden="1"/>
    <cellStyle name="Hiperlink Visitado" xfId="16462" builtinId="9" hidden="1"/>
    <cellStyle name="Hiperlink Visitado" xfId="16464" builtinId="9" hidden="1"/>
    <cellStyle name="Hiperlink Visitado" xfId="16466" builtinId="9" hidden="1"/>
    <cellStyle name="Hiperlink Visitado" xfId="16468" builtinId="9" hidden="1"/>
    <cellStyle name="Hiperlink Visitado" xfId="16470" builtinId="9" hidden="1"/>
    <cellStyle name="Hiperlink Visitado" xfId="16472" builtinId="9" hidden="1"/>
    <cellStyle name="Hiperlink Visitado" xfId="16474" builtinId="9" hidden="1"/>
    <cellStyle name="Hiperlink Visitado" xfId="16476" builtinId="9" hidden="1"/>
    <cellStyle name="Hiperlink Visitado" xfId="16478" builtinId="9" hidden="1"/>
    <cellStyle name="Hiperlink Visitado" xfId="16480" builtinId="9" hidden="1"/>
    <cellStyle name="Hiperlink Visitado" xfId="16482" builtinId="9" hidden="1"/>
    <cellStyle name="Hiperlink Visitado" xfId="16484" builtinId="9" hidden="1"/>
    <cellStyle name="Hiperlink Visitado" xfId="16486" builtinId="9" hidden="1"/>
    <cellStyle name="Hiperlink Visitado" xfId="16488" builtinId="9" hidden="1"/>
    <cellStyle name="Hiperlink Visitado" xfId="16490" builtinId="9" hidden="1"/>
    <cellStyle name="Hiperlink Visitado" xfId="16492" builtinId="9" hidden="1"/>
    <cellStyle name="Hiperlink Visitado" xfId="16494" builtinId="9" hidden="1"/>
    <cellStyle name="Hiperlink Visitado" xfId="16496" builtinId="9" hidden="1"/>
    <cellStyle name="Hiperlink Visitado" xfId="16498" builtinId="9" hidden="1"/>
    <cellStyle name="Hiperlink Visitado" xfId="16500" builtinId="9" hidden="1"/>
    <cellStyle name="Hiperlink Visitado" xfId="16502" builtinId="9" hidden="1"/>
    <cellStyle name="Hiperlink Visitado" xfId="16504" builtinId="9" hidden="1"/>
    <cellStyle name="Hiperlink Visitado" xfId="16506" builtinId="9" hidden="1"/>
    <cellStyle name="Hiperlink Visitado" xfId="16508" builtinId="9" hidden="1"/>
    <cellStyle name="Hiperlink Visitado" xfId="16510" builtinId="9" hidden="1"/>
    <cellStyle name="Hiperlink Visitado" xfId="16512" builtinId="9" hidden="1"/>
    <cellStyle name="Hiperlink Visitado" xfId="16514" builtinId="9" hidden="1"/>
    <cellStyle name="Hiperlink Visitado" xfId="16516" builtinId="9" hidden="1"/>
    <cellStyle name="Hiperlink Visitado" xfId="16518" builtinId="9" hidden="1"/>
    <cellStyle name="Hiperlink Visitado" xfId="16520" builtinId="9" hidden="1"/>
    <cellStyle name="Hiperlink Visitado" xfId="16522" builtinId="9" hidden="1"/>
    <cellStyle name="Hiperlink Visitado" xfId="16524" builtinId="9" hidden="1"/>
    <cellStyle name="Hiperlink Visitado" xfId="16526" builtinId="9" hidden="1"/>
    <cellStyle name="Hiperlink Visitado" xfId="16528" builtinId="9" hidden="1"/>
    <cellStyle name="Hiperlink Visitado" xfId="16530" builtinId="9" hidden="1"/>
    <cellStyle name="Hiperlink Visitado" xfId="16532" builtinId="9" hidden="1"/>
    <cellStyle name="Hiperlink Visitado" xfId="16534" builtinId="9" hidden="1"/>
    <cellStyle name="Hiperlink Visitado" xfId="16536" builtinId="9" hidden="1"/>
    <cellStyle name="Hiperlink Visitado" xfId="16538" builtinId="9" hidden="1"/>
    <cellStyle name="Hiperlink Visitado" xfId="16540" builtinId="9" hidden="1"/>
    <cellStyle name="Hiperlink Visitado" xfId="16542" builtinId="9" hidden="1"/>
    <cellStyle name="Hiperlink Visitado" xfId="16544" builtinId="9" hidden="1"/>
    <cellStyle name="Hiperlink Visitado" xfId="16546" builtinId="9" hidden="1"/>
    <cellStyle name="Hiperlink Visitado" xfId="16548" builtinId="9" hidden="1"/>
    <cellStyle name="Hiperlink Visitado" xfId="16550" builtinId="9" hidden="1"/>
    <cellStyle name="Hiperlink Visitado" xfId="16552" builtinId="9" hidden="1"/>
    <cellStyle name="Hiperlink Visitado" xfId="16554" builtinId="9" hidden="1"/>
    <cellStyle name="Hiperlink Visitado" xfId="16556" builtinId="9" hidden="1"/>
    <cellStyle name="Hiperlink Visitado" xfId="16558" builtinId="9" hidden="1"/>
    <cellStyle name="Hiperlink Visitado" xfId="16560" builtinId="9" hidden="1"/>
    <cellStyle name="Hiperlink Visitado" xfId="16562" builtinId="9" hidden="1"/>
    <cellStyle name="Hiperlink Visitado" xfId="16564" builtinId="9" hidden="1"/>
    <cellStyle name="Hiperlink Visitado" xfId="16566" builtinId="9" hidden="1"/>
    <cellStyle name="Hiperlink Visitado" xfId="16568" builtinId="9" hidden="1"/>
    <cellStyle name="Hiperlink Visitado" xfId="16570" builtinId="9" hidden="1"/>
    <cellStyle name="Hiperlink Visitado" xfId="16572" builtinId="9" hidden="1"/>
    <cellStyle name="Hiperlink Visitado" xfId="16574" builtinId="9" hidden="1"/>
    <cellStyle name="Hiperlink Visitado" xfId="16576" builtinId="9" hidden="1"/>
    <cellStyle name="Hiperlink Visitado" xfId="16578" builtinId="9" hidden="1"/>
    <cellStyle name="Hiperlink Visitado" xfId="16580" builtinId="9" hidden="1"/>
    <cellStyle name="Hiperlink Visitado" xfId="16582" builtinId="9" hidden="1"/>
    <cellStyle name="Hiperlink Visitado" xfId="16584" builtinId="9" hidden="1"/>
    <cellStyle name="Hiperlink Visitado" xfId="16586" builtinId="9" hidden="1"/>
    <cellStyle name="Hiperlink Visitado" xfId="16588" builtinId="9" hidden="1"/>
    <cellStyle name="Hiperlink Visitado" xfId="16590" builtinId="9" hidden="1"/>
    <cellStyle name="Hiperlink Visitado" xfId="16592" builtinId="9" hidden="1"/>
    <cellStyle name="Hiperlink Visitado" xfId="16594" builtinId="9" hidden="1"/>
    <cellStyle name="Hiperlink Visitado" xfId="16596" builtinId="9" hidden="1"/>
    <cellStyle name="Hiperlink Visitado" xfId="16598" builtinId="9" hidden="1"/>
    <cellStyle name="Hiperlink Visitado" xfId="16600" builtinId="9" hidden="1"/>
    <cellStyle name="Hiperlink Visitado" xfId="16602" builtinId="9" hidden="1"/>
    <cellStyle name="Hiperlink Visitado" xfId="16604" builtinId="9" hidden="1"/>
    <cellStyle name="Hiperlink Visitado" xfId="16606" builtinId="9" hidden="1"/>
    <cellStyle name="Hiperlink Visitado" xfId="16608" builtinId="9" hidden="1"/>
    <cellStyle name="Hiperlink Visitado" xfId="16610" builtinId="9" hidden="1"/>
    <cellStyle name="Hiperlink Visitado" xfId="16612" builtinId="9" hidden="1"/>
    <cellStyle name="Hiperlink Visitado" xfId="16614" builtinId="9" hidden="1"/>
    <cellStyle name="Hiperlink Visitado" xfId="16616" builtinId="9" hidden="1"/>
    <cellStyle name="Millares [0] 2" xfId="31347" xr:uid="{5A5046F9-41C6-427D-9273-DCA0E26637CD}"/>
    <cellStyle name="Millares 2" xfId="31345" xr:uid="{0EC2A9F4-099D-4FBF-8722-1B825D205F35}"/>
    <cellStyle name="Normal" xfId="0" builtinId="0"/>
    <cellStyle name="Normal 2" xfId="2" xr:uid="{00000000-0005-0000-0000-0000E3400000}"/>
    <cellStyle name="Normal 2 2" xfId="61" xr:uid="{00000000-0005-0000-0000-0000E4400000}"/>
    <cellStyle name="Normal 3" xfId="3" xr:uid="{00000000-0005-0000-0000-0000E5400000}"/>
    <cellStyle name="Normal 3 10" xfId="16766" xr:uid="{736BBFDC-9163-4B5C-9234-53ADE01FFAC6}"/>
    <cellStyle name="Normal 3 10 10" xfId="23839" xr:uid="{A0759B1E-E93D-483A-90A9-476699CE8DE8}"/>
    <cellStyle name="Normal 3 10 2" xfId="17058" xr:uid="{ECF4634B-1FBC-4425-AA9C-CF6F07880269}"/>
    <cellStyle name="Normal 3 10 2 2" xfId="18131" xr:uid="{1BCA7276-79E2-4034-BF61-85C89B9D9033}"/>
    <cellStyle name="Normal 3 10 2 2 2" xfId="19387" xr:uid="{F3E6CEA9-97FC-4DC6-8D50-1133876B6C48}"/>
    <cellStyle name="Normal 3 10 2 2 2 2" xfId="21899" xr:uid="{54DBAE27-CA9E-4C2B-B836-ADB7DECBC818}"/>
    <cellStyle name="Normal 3 10 2 2 2 2 2" xfId="29551" xr:uid="{704BEA3F-8872-4753-894C-D7611AA80BA3}"/>
    <cellStyle name="Normal 3 10 2 2 2 3" xfId="27039" xr:uid="{1BF2CB7E-D8FE-4926-B9AE-33CC65F728A2}"/>
    <cellStyle name="Normal 3 10 2 2 3" xfId="20643" xr:uid="{2C2BF915-C61C-47BB-8452-B7ECF5EEFEA7}"/>
    <cellStyle name="Normal 3 10 2 2 3 2" xfId="28295" xr:uid="{4999872C-F7B2-45AA-B2B8-8515932F1633}"/>
    <cellStyle name="Normal 3 10 2 2 4" xfId="25783" xr:uid="{B5948CA5-A441-4DCB-903D-CB1877D5C887}"/>
    <cellStyle name="Normal 3 10 2 3" xfId="17793" xr:uid="{D3D7171A-39C8-4C7C-B2F0-8E1CB0CC9E87}"/>
    <cellStyle name="Normal 3 10 2 3 2" xfId="19051" xr:uid="{A96BB01D-8A69-4AF5-A3B6-1AA93B97E09E}"/>
    <cellStyle name="Normal 3 10 2 3 2 2" xfId="21563" xr:uid="{2F5EAD95-8D0C-4C74-951B-EC8E6D45BE3F}"/>
    <cellStyle name="Normal 3 10 2 3 2 2 2" xfId="29215" xr:uid="{AF2881A8-20E0-4421-BA2E-A6029283CAE3}"/>
    <cellStyle name="Normal 3 10 2 3 2 3" xfId="26703" xr:uid="{7AB2F772-8A91-485C-9464-3E644E5082FC}"/>
    <cellStyle name="Normal 3 10 2 3 3" xfId="20307" xr:uid="{6000F1C1-01DE-4726-A055-81EC4F3AFEB9}"/>
    <cellStyle name="Normal 3 10 2 3 3 2" xfId="27959" xr:uid="{01BB232C-185A-43C0-A820-4BA2DC702C7E}"/>
    <cellStyle name="Normal 3 10 2 3 4" xfId="25447" xr:uid="{5F403DEB-E984-49B0-8946-3391C1A4D396}"/>
    <cellStyle name="Normal 3 10 2 4" xfId="18903" xr:uid="{7D5BEF3B-F403-40FD-B125-7E08A3E2D2B2}"/>
    <cellStyle name="Normal 3 10 2 4 2" xfId="21415" xr:uid="{249ECDC5-9F39-4DA7-A037-457D08B5CACE}"/>
    <cellStyle name="Normal 3 10 2 4 2 2" xfId="29067" xr:uid="{002DB399-7F8B-4CE3-9240-6B16230748E8}"/>
    <cellStyle name="Normal 3 10 2 4 3" xfId="26555" xr:uid="{E7958BB6-19F5-4F09-B9E8-3856D3E552EE}"/>
    <cellStyle name="Normal 3 10 2 5" xfId="17643" xr:uid="{2D3B2DFD-7E71-4AA3-9927-4A8BBE977873}"/>
    <cellStyle name="Normal 3 10 2 5 2" xfId="25299" xr:uid="{501407A4-7E36-4534-AE94-9B6CA87BE841}"/>
    <cellStyle name="Normal 3 10 2 6" xfId="20159" xr:uid="{965EC128-16B5-403B-BE7A-D2D592B2030B}"/>
    <cellStyle name="Normal 3 10 2 6 2" xfId="27811" xr:uid="{43025F80-E6BE-4F38-BBB8-2C0541DF3B39}"/>
    <cellStyle name="Normal 3 10 2 7" xfId="22671" xr:uid="{22323317-C5DC-4100-BA6E-EF76C4EB3A13}"/>
    <cellStyle name="Normal 3 10 2 7 2" xfId="30323" xr:uid="{7DA1B0D4-CBFF-4E1D-A968-FF1E2706032F}"/>
    <cellStyle name="Normal 3 10 2 8" xfId="24715" xr:uid="{D1210242-B4BC-4FF8-91AE-450B181D9308}"/>
    <cellStyle name="Normal 3 10 2 9" xfId="24131" xr:uid="{75578117-5E4E-41BD-875B-1771B3472571}"/>
    <cellStyle name="Normal 3 10 3" xfId="18130" xr:uid="{BD9375D8-0A04-4E6F-BAC5-5A5EFA91073A}"/>
    <cellStyle name="Normal 3 10 3 2" xfId="19386" xr:uid="{DD371DB8-3EF0-4C77-81AA-9A24EC6193A3}"/>
    <cellStyle name="Normal 3 10 3 2 2" xfId="21898" xr:uid="{533AB00C-9DEC-4E7C-A1CE-78BC542CF30A}"/>
    <cellStyle name="Normal 3 10 3 2 2 2" xfId="29550" xr:uid="{01A9AD1C-04A6-4375-8B80-312A44122447}"/>
    <cellStyle name="Normal 3 10 3 2 3" xfId="27038" xr:uid="{7FAA605C-9243-4A67-8684-AE64C241949F}"/>
    <cellStyle name="Normal 3 10 3 3" xfId="20642" xr:uid="{77871D30-88C3-4D7E-8BA2-6F28323D7602}"/>
    <cellStyle name="Normal 3 10 3 3 2" xfId="28294" xr:uid="{8C3DD871-7592-444E-A7F2-F6448CBEB9CE}"/>
    <cellStyle name="Normal 3 10 3 4" xfId="22963" xr:uid="{A8F4117D-782F-4B38-B89C-CDA3049C1CF0}"/>
    <cellStyle name="Normal 3 10 3 4 2" xfId="30615" xr:uid="{B4D9F971-62BC-4C52-BA5D-5B37010A5841}"/>
    <cellStyle name="Normal 3 10 3 5" xfId="25782" xr:uid="{424F5F70-34C8-4E62-85A3-6BC062454AC8}"/>
    <cellStyle name="Normal 3 10 4" xfId="17792" xr:uid="{050D8315-FED0-4288-854C-82A60C2FAF6E}"/>
    <cellStyle name="Normal 3 10 4 2" xfId="19050" xr:uid="{D363B4EE-0E04-4F0C-94BB-0402CAEC56E6}"/>
    <cellStyle name="Normal 3 10 4 2 2" xfId="21562" xr:uid="{C84BCB83-76C0-400B-B547-C63423102D38}"/>
    <cellStyle name="Normal 3 10 4 2 2 2" xfId="29214" xr:uid="{FE3D351B-26F8-434B-BF2E-901C4DF8C7DB}"/>
    <cellStyle name="Normal 3 10 4 2 3" xfId="26702" xr:uid="{7E1C0EA9-149C-45C9-AC24-F5C012173328}"/>
    <cellStyle name="Normal 3 10 4 3" xfId="20306" xr:uid="{963B6274-10CD-4285-A029-A634148BDB89}"/>
    <cellStyle name="Normal 3 10 4 3 2" xfId="27958" xr:uid="{2FF7DE48-59FE-46B5-BD7D-36B0CB37F25C}"/>
    <cellStyle name="Normal 3 10 4 4" xfId="23255" xr:uid="{718692A1-E7F4-4CB8-9612-8AEC04734463}"/>
    <cellStyle name="Normal 3 10 4 4 2" xfId="30907" xr:uid="{C61D57A3-0AA1-41A9-9B02-8A0EAE781B5E}"/>
    <cellStyle name="Normal 3 10 4 5" xfId="25446" xr:uid="{435D4119-9D34-43CB-A739-912D3E1EAC80}"/>
    <cellStyle name="Normal 3 10 5" xfId="18611" xr:uid="{3C4C27F3-4E1B-4C7A-A154-0E1C7302E458}"/>
    <cellStyle name="Normal 3 10 5 2" xfId="21123" xr:uid="{05DE0164-A478-4DDB-9689-BA78083D2FDB}"/>
    <cellStyle name="Normal 3 10 5 2 2" xfId="28775" xr:uid="{D2BC7008-4589-42B0-AD36-520FF06424D2}"/>
    <cellStyle name="Normal 3 10 5 3" xfId="23547" xr:uid="{D2A2BB6A-6AD6-44C4-8CB5-4FD19C0D7EEE}"/>
    <cellStyle name="Normal 3 10 5 3 2" xfId="31199" xr:uid="{6639FB76-5193-4A06-8572-2A2DDFC4F595}"/>
    <cellStyle name="Normal 3 10 5 4" xfId="26263" xr:uid="{75951065-9CDC-476A-B140-045A4B45A138}"/>
    <cellStyle name="Normal 3 10 6" xfId="17351" xr:uid="{2A052392-5C29-4F96-BF2A-8D379AC3B78B}"/>
    <cellStyle name="Normal 3 10 6 2" xfId="25007" xr:uid="{CC7F7928-F72A-4179-AFA1-81D2114EFE8C}"/>
    <cellStyle name="Normal 3 10 7" xfId="19867" xr:uid="{1DB6D90C-DA7B-4438-8672-707A96D1A310}"/>
    <cellStyle name="Normal 3 10 7 2" xfId="27519" xr:uid="{FFC58AAF-E563-4C02-8FEF-DCA5C43B192D}"/>
    <cellStyle name="Normal 3 10 8" xfId="22379" xr:uid="{B55CA1EF-E03F-4C39-A954-3844CBCC045E}"/>
    <cellStyle name="Normal 3 10 8 2" xfId="30031" xr:uid="{A1D5A02B-D4C6-43F3-8AA3-C6FA59B8D4D5}"/>
    <cellStyle name="Normal 3 10 9" xfId="24423" xr:uid="{73873D85-C095-42D7-BC35-DBAF0CB4100F}"/>
    <cellStyle name="Normal 3 11" xfId="16912" xr:uid="{12084D49-72AF-4E47-B19B-C15B85856411}"/>
    <cellStyle name="Normal 3 11 2" xfId="18132" xr:uid="{8CD58B8B-D3A7-41B9-A323-7FE9F93D4AA9}"/>
    <cellStyle name="Normal 3 11 2 2" xfId="19388" xr:uid="{2326748F-0DFB-45D8-A431-7972BD6CF755}"/>
    <cellStyle name="Normal 3 11 2 2 2" xfId="21900" xr:uid="{FC4B37E0-11EC-4E43-A52C-3F69CE52146F}"/>
    <cellStyle name="Normal 3 11 2 2 2 2" xfId="29552" xr:uid="{DABE12BE-73AE-4A74-BF52-CE9E889B9C26}"/>
    <cellStyle name="Normal 3 11 2 2 3" xfId="27040" xr:uid="{3E59DE9E-5718-4844-B095-739D6DBF6E3E}"/>
    <cellStyle name="Normal 3 11 2 3" xfId="20644" xr:uid="{6B39C118-8EC3-4D0B-9625-2265EA2DC244}"/>
    <cellStyle name="Normal 3 11 2 3 2" xfId="28296" xr:uid="{D66218C9-D881-4A09-A70E-DBEE26BB4CB2}"/>
    <cellStyle name="Normal 3 11 2 4" xfId="25784" xr:uid="{05146B7B-642C-4335-9C9A-B00BB4152EAF}"/>
    <cellStyle name="Normal 3 11 3" xfId="17794" xr:uid="{F2BF8298-23FB-4F97-BC74-3C9AEAE98EE2}"/>
    <cellStyle name="Normal 3 11 3 2" xfId="19052" xr:uid="{02176393-251F-4A9F-A74A-F052D315DE02}"/>
    <cellStyle name="Normal 3 11 3 2 2" xfId="21564" xr:uid="{E09E2866-93B1-47A8-B621-CAF00E87FD39}"/>
    <cellStyle name="Normal 3 11 3 2 2 2" xfId="29216" xr:uid="{C940769E-9BE2-4F25-984E-018CBB3B54A8}"/>
    <cellStyle name="Normal 3 11 3 2 3" xfId="26704" xr:uid="{F345B778-2985-4CC7-B2E2-B9FE1B21F732}"/>
    <cellStyle name="Normal 3 11 3 3" xfId="20308" xr:uid="{0C7497F7-B189-44C6-8378-A313A780FA7D}"/>
    <cellStyle name="Normal 3 11 3 3 2" xfId="27960" xr:uid="{E6D89479-2AD4-42FC-9CA9-A9FD709A61F0}"/>
    <cellStyle name="Normal 3 11 3 4" xfId="25448" xr:uid="{84A40161-24D8-418E-9DEB-B14403AACE74}"/>
    <cellStyle name="Normal 3 11 4" xfId="18757" xr:uid="{8C8600D7-0456-4100-B8B3-00DF5D05B37C}"/>
    <cellStyle name="Normal 3 11 4 2" xfId="21269" xr:uid="{D85B188B-DB72-4E9E-AC11-3659227EAD91}"/>
    <cellStyle name="Normal 3 11 4 2 2" xfId="28921" xr:uid="{20E774DA-F948-4899-B91F-7147077BBC74}"/>
    <cellStyle name="Normal 3 11 4 3" xfId="26409" xr:uid="{1268A26B-01AF-443F-A8BE-35A98A7CF6DC}"/>
    <cellStyle name="Normal 3 11 5" xfId="17497" xr:uid="{04C58120-2482-4D66-A97E-E8A00497E986}"/>
    <cellStyle name="Normal 3 11 5 2" xfId="25153" xr:uid="{0ED13439-5359-48C5-8B03-E50AD49519D8}"/>
    <cellStyle name="Normal 3 11 6" xfId="20013" xr:uid="{E6DC470A-0F2A-48C6-89A4-44A296781AB4}"/>
    <cellStyle name="Normal 3 11 6 2" xfId="27665" xr:uid="{006077F2-EF5C-4792-B88F-BB4CFFC40031}"/>
    <cellStyle name="Normal 3 11 7" xfId="22525" xr:uid="{EAB242B4-B65B-4758-B819-FCF680B48736}"/>
    <cellStyle name="Normal 3 11 7 2" xfId="30177" xr:uid="{01EC09EB-147C-456F-9624-3C75B93A8692}"/>
    <cellStyle name="Normal 3 11 8" xfId="24569" xr:uid="{3903283E-8B81-40B3-9297-1E10EDB340B8}"/>
    <cellStyle name="Normal 3 11 9" xfId="23985" xr:uid="{A50DCBC7-0EDD-4CA9-90F0-EF99C52CED97}"/>
    <cellStyle name="Normal 3 12" xfId="18129" xr:uid="{194A935C-0742-44AA-B6CA-B80632C90F2F}"/>
    <cellStyle name="Normal 3 12 2" xfId="19385" xr:uid="{03E0351F-7F79-40BA-86AB-CAD3512F4AE3}"/>
    <cellStyle name="Normal 3 12 2 2" xfId="21897" xr:uid="{82891571-5BA1-494E-BB54-3C17C4EAEF63}"/>
    <cellStyle name="Normal 3 12 2 2 2" xfId="29549" xr:uid="{7AF29D60-B112-452E-9180-461F5F0137E6}"/>
    <cellStyle name="Normal 3 12 2 3" xfId="27037" xr:uid="{44E4AC86-4BF7-47FD-BA96-41CC5D3796A4}"/>
    <cellStyle name="Normal 3 12 3" xfId="20641" xr:uid="{9C421845-0CCA-45CC-8E75-0BD178A93870}"/>
    <cellStyle name="Normal 3 12 3 2" xfId="28293" xr:uid="{F3AE2808-8C60-484B-8B67-E143AE21D923}"/>
    <cellStyle name="Normal 3 12 4" xfId="22817" xr:uid="{230E2EA8-0EF0-40AF-A01B-DFDAECB85FB5}"/>
    <cellStyle name="Normal 3 12 4 2" xfId="30469" xr:uid="{A5691554-1BD6-4E01-B1B9-9C53BA504D05}"/>
    <cellStyle name="Normal 3 12 5" xfId="25781" xr:uid="{9F927020-487E-4BBA-BC8E-F9072DE92745}"/>
    <cellStyle name="Normal 3 13" xfId="17791" xr:uid="{6E52FB21-DB34-4772-9739-ED094651D9A7}"/>
    <cellStyle name="Normal 3 13 2" xfId="19049" xr:uid="{53B47B4E-5D1B-408F-9E70-21AF4DC742B3}"/>
    <cellStyle name="Normal 3 13 2 2" xfId="21561" xr:uid="{A3D3BB71-7093-4599-9482-9DF3BFA1891C}"/>
    <cellStyle name="Normal 3 13 2 2 2" xfId="29213" xr:uid="{3AD17B15-8449-4BFD-97D3-54745086C179}"/>
    <cellStyle name="Normal 3 13 2 3" xfId="26701" xr:uid="{3D8DC55F-C178-4F65-83E1-FE016C787991}"/>
    <cellStyle name="Normal 3 13 3" xfId="20305" xr:uid="{FF781DCF-5B5C-4D88-B032-FFC552925591}"/>
    <cellStyle name="Normal 3 13 3 2" xfId="27957" xr:uid="{1E56D3CB-5DA1-48A4-ADA8-978047C1CD15}"/>
    <cellStyle name="Normal 3 13 4" xfId="23109" xr:uid="{44B3170B-B575-4A43-9183-3D2B4DD0A24F}"/>
    <cellStyle name="Normal 3 13 4 2" xfId="30761" xr:uid="{99DA86F5-1A8E-4BE6-96BC-560768C0DADE}"/>
    <cellStyle name="Normal 3 13 5" xfId="25445" xr:uid="{3CA5F0BC-6C76-4790-AB7A-63B1DEEB55FE}"/>
    <cellStyle name="Normal 3 14" xfId="18465" xr:uid="{0712C887-25A2-4C9E-9E23-9B5514D7854E}"/>
    <cellStyle name="Normal 3 14 2" xfId="20977" xr:uid="{196B4B89-3C46-4CD9-85D9-17F4863002A6}"/>
    <cellStyle name="Normal 3 14 2 2" xfId="28629" xr:uid="{F369B39F-79DA-48EA-8520-65C6CD20498D}"/>
    <cellStyle name="Normal 3 14 3" xfId="23401" xr:uid="{DF4CCAB6-8519-4FBB-A01F-07A6D98F1D2A}"/>
    <cellStyle name="Normal 3 14 3 2" xfId="31053" xr:uid="{B1E1440C-DBA6-42C1-8B93-311D4D12C724}"/>
    <cellStyle name="Normal 3 14 4" xfId="26117" xr:uid="{E7450F11-9583-4553-A19D-2879F908E63D}"/>
    <cellStyle name="Normal 3 15" xfId="17205" xr:uid="{893F21F7-B474-47AC-864C-8C16DD2EA30F}"/>
    <cellStyle name="Normal 3 15 2" xfId="24861" xr:uid="{111FAACB-E79B-4060-9BEA-114ACF19CF26}"/>
    <cellStyle name="Normal 3 16" xfId="19721" xr:uid="{1ACDB0C5-F574-4FE0-8B6D-11D4C9AE0A8E}"/>
    <cellStyle name="Normal 3 16 2" xfId="27373" xr:uid="{30EBC159-AFAE-42B9-8EAE-4FDEB00E6EDF}"/>
    <cellStyle name="Normal 3 17" xfId="22233" xr:uid="{C876D24F-61E4-48A1-A952-2FFD2E9BA5AD}"/>
    <cellStyle name="Normal 3 17 2" xfId="29885" xr:uid="{CB95643F-EDC2-49FE-AF8F-A2FAAC24F78B}"/>
    <cellStyle name="Normal 3 18" xfId="24277" xr:uid="{000D2C30-3BD5-4EDD-837B-133F8108867F}"/>
    <cellStyle name="Normal 3 19" xfId="23693" xr:uid="{6B94B204-2456-4213-B946-524C4D36FD8D}"/>
    <cellStyle name="Normal 3 2" xfId="70" xr:uid="{00000000-0005-0000-0000-0000E6400000}"/>
    <cellStyle name="Normal 3 2 10" xfId="16913" xr:uid="{63EC9F52-406B-4DFA-A3F3-BFCA9BDD7A34}"/>
    <cellStyle name="Normal 3 2 10 2" xfId="18134" xr:uid="{7F799F04-0491-4634-91E7-DAA02CEB751B}"/>
    <cellStyle name="Normal 3 2 10 2 2" xfId="19390" xr:uid="{8FA2D0DD-240E-4500-8BB2-44792736B8B1}"/>
    <cellStyle name="Normal 3 2 10 2 2 2" xfId="21902" xr:uid="{0F3D3CA9-6196-4F39-8736-330B0B8B393C}"/>
    <cellStyle name="Normal 3 2 10 2 2 2 2" xfId="29554" xr:uid="{105CBF82-D421-4771-A2B7-5E318E49C16B}"/>
    <cellStyle name="Normal 3 2 10 2 2 3" xfId="27042" xr:uid="{78744364-3581-4E34-8A8B-2FF56783C0BE}"/>
    <cellStyle name="Normal 3 2 10 2 3" xfId="20646" xr:uid="{B742CE48-7272-4172-BB05-D16A60A9D70A}"/>
    <cellStyle name="Normal 3 2 10 2 3 2" xfId="28298" xr:uid="{301CB615-94FD-42B9-A8F8-993B48B2C5E8}"/>
    <cellStyle name="Normal 3 2 10 2 4" xfId="25786" xr:uid="{C2780BC6-3FB5-422B-9BEE-E7CCB92CFCDE}"/>
    <cellStyle name="Normal 3 2 10 3" xfId="17796" xr:uid="{65C73F85-739E-47D4-8A87-22FAB441CC0C}"/>
    <cellStyle name="Normal 3 2 10 3 2" xfId="19054" xr:uid="{04A8EB10-A9CF-4FD0-9852-ADD9523460D8}"/>
    <cellStyle name="Normal 3 2 10 3 2 2" xfId="21566" xr:uid="{B99C132D-CC1C-4756-AF89-200ED267BB82}"/>
    <cellStyle name="Normal 3 2 10 3 2 2 2" xfId="29218" xr:uid="{D5CBC928-689D-4DF6-9C9C-1607C89AF28A}"/>
    <cellStyle name="Normal 3 2 10 3 2 3" xfId="26706" xr:uid="{CB10590C-D2CE-44CB-8C4B-8918F419186B}"/>
    <cellStyle name="Normal 3 2 10 3 3" xfId="20310" xr:uid="{276FC3DE-343F-422F-B662-1A7FF51F34C2}"/>
    <cellStyle name="Normal 3 2 10 3 3 2" xfId="27962" xr:uid="{C5C6E118-78BB-4B2C-8F1A-80DDBFAE7028}"/>
    <cellStyle name="Normal 3 2 10 3 4" xfId="25450" xr:uid="{F46B3ADC-3150-4FDF-8B42-EE762E87294E}"/>
    <cellStyle name="Normal 3 2 10 4" xfId="18758" xr:uid="{E8124BFC-2724-44AC-BFDB-2D20D51AA05D}"/>
    <cellStyle name="Normal 3 2 10 4 2" xfId="21270" xr:uid="{B98EC600-7F71-4167-A58B-CCF39B485BE5}"/>
    <cellStyle name="Normal 3 2 10 4 2 2" xfId="28922" xr:uid="{1C9C6E4D-C5D6-49B1-88C5-D41F2F84A6F6}"/>
    <cellStyle name="Normal 3 2 10 4 3" xfId="26410" xr:uid="{37F77129-FB3A-49B4-9427-0399D21EFFFD}"/>
    <cellStyle name="Normal 3 2 10 5" xfId="17498" xr:uid="{7C87B1C3-332D-4E35-8D53-188F60BEF9D2}"/>
    <cellStyle name="Normal 3 2 10 5 2" xfId="25154" xr:uid="{00802F0B-5ED0-4DA7-8FBB-A000A0EAB25A}"/>
    <cellStyle name="Normal 3 2 10 6" xfId="20014" xr:uid="{02A5498D-25E6-47F5-AD2B-B814C8837C2F}"/>
    <cellStyle name="Normal 3 2 10 6 2" xfId="27666" xr:uid="{33D7ADBE-BA39-4EAE-BD68-10414A74FF31}"/>
    <cellStyle name="Normal 3 2 10 7" xfId="22526" xr:uid="{9D2409BA-CFCB-4F45-9841-E8ADC6789AC7}"/>
    <cellStyle name="Normal 3 2 10 7 2" xfId="30178" xr:uid="{031C2CF9-7732-4CF3-93BC-B069C3783070}"/>
    <cellStyle name="Normal 3 2 10 8" xfId="24570" xr:uid="{86405064-F9D3-4E3F-8193-CF5E064FB0F9}"/>
    <cellStyle name="Normal 3 2 10 9" xfId="23986" xr:uid="{E29559AD-9D14-4CC2-A762-EB172FF593C8}"/>
    <cellStyle name="Normal 3 2 11" xfId="18133" xr:uid="{2E39221E-13DA-4EDE-BBD5-8C8C2FF773E7}"/>
    <cellStyle name="Normal 3 2 11 2" xfId="19389" xr:uid="{5F8B9178-30C0-4219-92FA-450974421DAB}"/>
    <cellStyle name="Normal 3 2 11 2 2" xfId="21901" xr:uid="{80AFA847-6C69-4A08-AFFB-155B40E6AFB2}"/>
    <cellStyle name="Normal 3 2 11 2 2 2" xfId="29553" xr:uid="{D9A57979-6B1B-4684-A858-054C95512C5B}"/>
    <cellStyle name="Normal 3 2 11 2 3" xfId="27041" xr:uid="{91863351-7819-4EA2-A1E9-28E65AC31099}"/>
    <cellStyle name="Normal 3 2 11 3" xfId="20645" xr:uid="{47BFA73D-C358-4764-800B-F0770578F965}"/>
    <cellStyle name="Normal 3 2 11 3 2" xfId="28297" xr:uid="{6ABFA49F-C232-437B-AF07-74E9D982A665}"/>
    <cellStyle name="Normal 3 2 11 4" xfId="22818" xr:uid="{9F5A332C-A822-4192-AB2E-75C0306C326F}"/>
    <cellStyle name="Normal 3 2 11 4 2" xfId="30470" xr:uid="{EED40ED4-7BD5-4FF4-9962-60D9231FB6BD}"/>
    <cellStyle name="Normal 3 2 11 5" xfId="25785" xr:uid="{6BD74A37-5736-4709-8F89-29BCF4EA945C}"/>
    <cellStyle name="Normal 3 2 12" xfId="17795" xr:uid="{8223DC5B-1311-4D6E-B302-01459A21409E}"/>
    <cellStyle name="Normal 3 2 12 2" xfId="19053" xr:uid="{AE1615A4-113E-4FE8-B21A-97D0D7213E54}"/>
    <cellStyle name="Normal 3 2 12 2 2" xfId="21565" xr:uid="{F27B6483-9320-4C40-91D6-F2156A5BA1AC}"/>
    <cellStyle name="Normal 3 2 12 2 2 2" xfId="29217" xr:uid="{AE250DCE-100E-4B45-BF48-982F191D089E}"/>
    <cellStyle name="Normal 3 2 12 2 3" xfId="26705" xr:uid="{DC9734DA-B084-4A9D-9583-7B44462D20F3}"/>
    <cellStyle name="Normal 3 2 12 3" xfId="20309" xr:uid="{29A0994C-29F8-4181-BB2E-EF20372B01EC}"/>
    <cellStyle name="Normal 3 2 12 3 2" xfId="27961" xr:uid="{7B08E1FA-35FB-44B1-A552-DECE79FEDFCB}"/>
    <cellStyle name="Normal 3 2 12 4" xfId="23110" xr:uid="{51562C68-D18D-4C3A-8904-3FF5C05B0FDB}"/>
    <cellStyle name="Normal 3 2 12 4 2" xfId="30762" xr:uid="{07F70F12-ACF3-41BC-8215-23AC4211762D}"/>
    <cellStyle name="Normal 3 2 12 5" xfId="25449" xr:uid="{DDF9A486-0FD7-4524-857C-BC00687FE4E8}"/>
    <cellStyle name="Normal 3 2 13" xfId="18466" xr:uid="{2DB49B4D-E7A9-49EC-AAAE-2474DA0F3CC6}"/>
    <cellStyle name="Normal 3 2 13 2" xfId="20978" xr:uid="{8C592A8A-08BA-41D4-947B-EB29C43C58A2}"/>
    <cellStyle name="Normal 3 2 13 2 2" xfId="28630" xr:uid="{FCD2F275-9B6C-4BE9-ACA7-B15FB256508A}"/>
    <cellStyle name="Normal 3 2 13 3" xfId="23402" xr:uid="{D395942C-D666-4855-AE90-DB60DB0F545D}"/>
    <cellStyle name="Normal 3 2 13 3 2" xfId="31054" xr:uid="{82737C92-1E62-4B59-9A69-1990DB4B45DC}"/>
    <cellStyle name="Normal 3 2 13 4" xfId="26118" xr:uid="{45A8ACA6-D118-4A2C-82C8-A0E337AF48BD}"/>
    <cellStyle name="Normal 3 2 14" xfId="17206" xr:uid="{1DE046FA-9ACE-401D-A1CC-D41F9A0198FD}"/>
    <cellStyle name="Normal 3 2 14 2" xfId="24862" xr:uid="{908242DD-76B9-4439-AEC3-CB5EB2F26713}"/>
    <cellStyle name="Normal 3 2 15" xfId="19722" xr:uid="{6B985E1F-3137-4F38-BCF6-175A2F36FAF3}"/>
    <cellStyle name="Normal 3 2 15 2" xfId="27374" xr:uid="{4076B3A3-3A75-4305-B641-8201923FC30E}"/>
    <cellStyle name="Normal 3 2 16" xfId="22234" xr:uid="{77AFA252-7C4B-4C6B-8AEF-2AD633C38B07}"/>
    <cellStyle name="Normal 3 2 16 2" xfId="29886" xr:uid="{9B6822B4-9988-4158-9280-2686EF066CDF}"/>
    <cellStyle name="Normal 3 2 17" xfId="24278" xr:uid="{261CAEA4-5DDC-4DA3-B232-F47EFC14C8BE}"/>
    <cellStyle name="Normal 3 2 18" xfId="23694" xr:uid="{BB03D172-16BD-40A6-BD0B-E3D7F58AD9FB}"/>
    <cellStyle name="Normal 3 2 19" xfId="16619" xr:uid="{1277974A-38EF-46C1-AFD9-C612D9E551E7}"/>
    <cellStyle name="Normal 3 2 2" xfId="16623" xr:uid="{992D0D8F-CFCA-4EA7-899A-3EE7420D9AA7}"/>
    <cellStyle name="Normal 3 2 2 10" xfId="17797" xr:uid="{81FEF019-ADB0-4EDB-A81D-EAC5319C03ED}"/>
    <cellStyle name="Normal 3 2 2 10 2" xfId="19055" xr:uid="{748FC463-77B6-4F57-94D1-AC07A00CF0EF}"/>
    <cellStyle name="Normal 3 2 2 10 2 2" xfId="21567" xr:uid="{796A2A9F-CB62-465D-998F-B15B1220EDED}"/>
    <cellStyle name="Normal 3 2 2 10 2 2 2" xfId="29219" xr:uid="{1CFC4752-24FA-4F41-91A1-63334343C54D}"/>
    <cellStyle name="Normal 3 2 2 10 2 3" xfId="26707" xr:uid="{DF3F22D8-D616-4689-8961-978BCC9C3B92}"/>
    <cellStyle name="Normal 3 2 2 10 3" xfId="20311" xr:uid="{6AD2D84F-3F78-452F-BA8F-ADB79D3457D0}"/>
    <cellStyle name="Normal 3 2 2 10 3 2" xfId="27963" xr:uid="{9344A7C2-820D-4FCC-803F-B791AB9A8D04}"/>
    <cellStyle name="Normal 3 2 2 10 4" xfId="23112" xr:uid="{D1B655DE-776D-4802-B2FD-E7F0A9EBA111}"/>
    <cellStyle name="Normal 3 2 2 10 4 2" xfId="30764" xr:uid="{0EA78563-3645-4842-9896-496A69E63ED0}"/>
    <cellStyle name="Normal 3 2 2 10 5" xfId="25451" xr:uid="{ACE43CB4-FE12-4FEE-BFCC-6B9BACE57567}"/>
    <cellStyle name="Normal 3 2 2 11" xfId="18468" xr:uid="{52A50059-46F2-4C18-867B-C72CFCD41507}"/>
    <cellStyle name="Normal 3 2 2 11 2" xfId="20980" xr:uid="{46FE3164-6E3A-48A9-BF03-748258B414D6}"/>
    <cellStyle name="Normal 3 2 2 11 2 2" xfId="28632" xr:uid="{10A55912-F0EF-4FA8-96B6-061BC1C78948}"/>
    <cellStyle name="Normal 3 2 2 11 3" xfId="23404" xr:uid="{54034658-5740-4E01-ACF9-3AA383CB7C84}"/>
    <cellStyle name="Normal 3 2 2 11 3 2" xfId="31056" xr:uid="{D748ED1D-78EE-4AB9-99FB-ABF0B625B2B6}"/>
    <cellStyle name="Normal 3 2 2 11 4" xfId="26120" xr:uid="{CA9F0127-D45F-4DD7-AC38-7F0E599A299D}"/>
    <cellStyle name="Normal 3 2 2 12" xfId="17208" xr:uid="{93996CE5-72B3-4A53-BC81-FF8AAFC89CD7}"/>
    <cellStyle name="Normal 3 2 2 12 2" xfId="24864" xr:uid="{35100641-AC9E-40EC-BFB5-6B9243F4AF26}"/>
    <cellStyle name="Normal 3 2 2 13" xfId="19724" xr:uid="{AF8066F6-9CFD-4D57-A2E2-DBB66392F7AC}"/>
    <cellStyle name="Normal 3 2 2 13 2" xfId="27376" xr:uid="{106B1896-CBA2-4BEF-906F-52019F874F15}"/>
    <cellStyle name="Normal 3 2 2 14" xfId="22236" xr:uid="{A0A4E739-B34C-4723-8400-EF225003B0F5}"/>
    <cellStyle name="Normal 3 2 2 14 2" xfId="29888" xr:uid="{63D0AA44-6036-41C5-9E55-829FB4AC7B17}"/>
    <cellStyle name="Normal 3 2 2 15" xfId="24280" xr:uid="{F8EBF4B4-4E1C-4783-9E1E-F0689D9290CE}"/>
    <cellStyle name="Normal 3 2 2 16" xfId="23696" xr:uid="{53FF342C-4616-4466-AEA1-312CBFDC3BF4}"/>
    <cellStyle name="Normal 3 2 2 2" xfId="16629" xr:uid="{A5EF0E04-BB56-4ADD-9299-A938B8B5E8A8}"/>
    <cellStyle name="Normal 3 2 2 2 10" xfId="18474" xr:uid="{6527163A-8849-4240-8724-70DE0F1AD034}"/>
    <cellStyle name="Normal 3 2 2 2 10 2" xfId="20986" xr:uid="{70537135-54F3-4AAD-B0A4-D86F77642AA7}"/>
    <cellStyle name="Normal 3 2 2 2 10 2 2" xfId="28638" xr:uid="{3B67ABD5-753C-4894-B727-EA21C119666C}"/>
    <cellStyle name="Normal 3 2 2 2 10 3" xfId="23410" xr:uid="{016C09AD-130C-4235-AB15-98804EF093D7}"/>
    <cellStyle name="Normal 3 2 2 2 10 3 2" xfId="31062" xr:uid="{9A4A19F9-BA63-4C6F-8F0E-68B8DFAFC8EC}"/>
    <cellStyle name="Normal 3 2 2 2 10 4" xfId="26126" xr:uid="{048559D2-B895-4098-992B-D12709221E30}"/>
    <cellStyle name="Normal 3 2 2 2 11" xfId="17214" xr:uid="{88516554-5BAA-4C5E-9541-D075F40B3DE9}"/>
    <cellStyle name="Normal 3 2 2 2 11 2" xfId="24870" xr:uid="{35ECC40A-B297-4372-8BBC-862A473E67FD}"/>
    <cellStyle name="Normal 3 2 2 2 12" xfId="19730" xr:uid="{B5F9AEA4-2417-4720-9C9B-0683B02A856C}"/>
    <cellStyle name="Normal 3 2 2 2 12 2" xfId="27382" xr:uid="{D35B4DA0-3A70-490F-A98A-37209036849B}"/>
    <cellStyle name="Normal 3 2 2 2 13" xfId="22242" xr:uid="{5679C598-E7BC-4E04-9F53-CC86C1A58DAD}"/>
    <cellStyle name="Normal 3 2 2 2 13 2" xfId="29894" xr:uid="{F61306C8-8C14-4C5B-9EAF-5D3AE1AB1209}"/>
    <cellStyle name="Normal 3 2 2 2 14" xfId="24286" xr:uid="{B06899BD-439F-4667-8BDD-1E489F297D57}"/>
    <cellStyle name="Normal 3 2 2 2 15" xfId="23702" xr:uid="{8EAB23CE-B1DB-433C-B263-145DDE8B087D}"/>
    <cellStyle name="Normal 3 2 2 2 2" xfId="16641" xr:uid="{6DC9F98D-2BBB-4CCC-8EF9-FE1823BE34EA}"/>
    <cellStyle name="Normal 3 2 2 2 2 10" xfId="19742" xr:uid="{4A109BB7-D6D0-4164-9D80-E19C92ACF46C}"/>
    <cellStyle name="Normal 3 2 2 2 2 10 2" xfId="27394" xr:uid="{89A8ED6F-3D0D-4A92-89BC-56D4A80BC630}"/>
    <cellStyle name="Normal 3 2 2 2 2 11" xfId="22254" xr:uid="{A53DD586-93FC-4DB2-99A7-9B9F2B0B340D}"/>
    <cellStyle name="Normal 3 2 2 2 2 11 2" xfId="29906" xr:uid="{4D429385-4400-4FFE-A8B7-4FFC5941B6D7}"/>
    <cellStyle name="Normal 3 2 2 2 2 12" xfId="24298" xr:uid="{AA28D116-2CC7-4920-8CEE-FC83A0EB89DF}"/>
    <cellStyle name="Normal 3 2 2 2 2 13" xfId="23714" xr:uid="{4A7025DD-5DCD-422E-A1A0-EC32756ABCAF}"/>
    <cellStyle name="Normal 3 2 2 2 2 2" xfId="16665" xr:uid="{2CCFC095-5CEA-42E3-A23E-422A36550A26}"/>
    <cellStyle name="Normal 3 2 2 2 2 2 10" xfId="24322" xr:uid="{465A7CBB-148D-4736-BACD-E0DACAE906D5}"/>
    <cellStyle name="Normal 3 2 2 2 2 2 11" xfId="23738" xr:uid="{F78049B8-B090-4380-BA05-9DE98EC88BFB}"/>
    <cellStyle name="Normal 3 2 2 2 2 2 2" xfId="16738" xr:uid="{E690C6C2-A5C8-427D-A892-18BE6EBB05C0}"/>
    <cellStyle name="Normal 3 2 2 2 2 2 2 10" xfId="23811" xr:uid="{1717CF58-9D36-4B77-A1E4-8A77018DEC22}"/>
    <cellStyle name="Normal 3 2 2 2 2 2 2 2" xfId="16884" xr:uid="{56D7F2B6-62B5-4086-9101-8021EEB6BAD0}"/>
    <cellStyle name="Normal 3 2 2 2 2 2 2 2 2" xfId="17176" xr:uid="{70F26313-C463-4DB3-A8F2-2375EEB001E0}"/>
    <cellStyle name="Normal 3 2 2 2 2 2 2 2 2 2" xfId="18140" xr:uid="{5F93C825-CA9F-4B97-8A07-46EE46809C8C}"/>
    <cellStyle name="Normal 3 2 2 2 2 2 2 2 2 2 2" xfId="19396" xr:uid="{BB6B60A8-E83C-49A0-B0D7-FF33A23E08D5}"/>
    <cellStyle name="Normal 3 2 2 2 2 2 2 2 2 2 2 2" xfId="21908" xr:uid="{23C26234-AF8D-46DF-9FFA-C414F4756054}"/>
    <cellStyle name="Normal 3 2 2 2 2 2 2 2 2 2 2 2 2" xfId="29560" xr:uid="{18C0596A-F64F-4E6E-8ED8-C1971B18D550}"/>
    <cellStyle name="Normal 3 2 2 2 2 2 2 2 2 2 2 3" xfId="27048" xr:uid="{9D82C165-7A2B-480D-8701-F6757F92F6EE}"/>
    <cellStyle name="Normal 3 2 2 2 2 2 2 2 2 2 3" xfId="20652" xr:uid="{C1FE41A3-931E-404B-9DE1-0AAA9D10EEC7}"/>
    <cellStyle name="Normal 3 2 2 2 2 2 2 2 2 2 3 2" xfId="28304" xr:uid="{25098CF1-C10C-4F5D-A83A-A8CE5B58A75E}"/>
    <cellStyle name="Normal 3 2 2 2 2 2 2 2 2 2 4" xfId="25792" xr:uid="{02E94010-D741-46F7-A3EB-F69498A07AB2}"/>
    <cellStyle name="Normal 3 2 2 2 2 2 2 2 2 3" xfId="19021" xr:uid="{8FAD053B-12B6-480B-B5BC-306384D3A04D}"/>
    <cellStyle name="Normal 3 2 2 2 2 2 2 2 2 3 2" xfId="21533" xr:uid="{F35E368C-811E-4F39-A575-E185A70CF3C0}"/>
    <cellStyle name="Normal 3 2 2 2 2 2 2 2 2 3 2 2" xfId="29185" xr:uid="{74740AD1-E59F-4A50-BD90-EF6967DC9594}"/>
    <cellStyle name="Normal 3 2 2 2 2 2 2 2 2 3 3" xfId="26673" xr:uid="{C785700E-53A6-416E-B1E7-2B3A85F279A0}"/>
    <cellStyle name="Normal 3 2 2 2 2 2 2 2 2 4" xfId="17761" xr:uid="{2734FFB9-4EA3-489C-8C69-A16F077088FE}"/>
    <cellStyle name="Normal 3 2 2 2 2 2 2 2 2 4 2" xfId="25417" xr:uid="{203258D5-2504-4C29-B34B-D51F443F123F}"/>
    <cellStyle name="Normal 3 2 2 2 2 2 2 2 2 5" xfId="20277" xr:uid="{7AEDB3D9-2E4B-4689-86FB-C329987BAE6A}"/>
    <cellStyle name="Normal 3 2 2 2 2 2 2 2 2 5 2" xfId="27929" xr:uid="{3A08EAB1-F26D-49D7-BD34-8969143FA85D}"/>
    <cellStyle name="Normal 3 2 2 2 2 2 2 2 2 6" xfId="22789" xr:uid="{C7D9A2C1-B13D-4681-929B-94B51FF27016}"/>
    <cellStyle name="Normal 3 2 2 2 2 2 2 2 2 6 2" xfId="30441" xr:uid="{D8CF60B3-00C4-4D8C-8B76-559FC3E72490}"/>
    <cellStyle name="Normal 3 2 2 2 2 2 2 2 2 7" xfId="24833" xr:uid="{BA8D4CA6-E633-481E-A64F-3B3E237F590D}"/>
    <cellStyle name="Normal 3 2 2 2 2 2 2 2 2 8" xfId="24249" xr:uid="{B50262DF-B550-4A29-A00F-29D53D3CF241}"/>
    <cellStyle name="Normal 3 2 2 2 2 2 2 2 3" xfId="17802" xr:uid="{68D7E282-6FD2-41E1-94B0-A7956672B3A7}"/>
    <cellStyle name="Normal 3 2 2 2 2 2 2 2 3 2" xfId="19060" xr:uid="{1639579D-947C-4FA2-95DB-3521846BC2CF}"/>
    <cellStyle name="Normal 3 2 2 2 2 2 2 2 3 2 2" xfId="21572" xr:uid="{8866B0BD-A208-40CA-9885-329065999282}"/>
    <cellStyle name="Normal 3 2 2 2 2 2 2 2 3 2 2 2" xfId="29224" xr:uid="{03647DA4-0C37-4EBC-B04F-CCDE1F2E47E4}"/>
    <cellStyle name="Normal 3 2 2 2 2 2 2 2 3 2 3" xfId="26712" xr:uid="{FD87243E-26C6-4661-9659-D4729A103C24}"/>
    <cellStyle name="Normal 3 2 2 2 2 2 2 2 3 3" xfId="20316" xr:uid="{4A24AF39-8493-402C-BD7C-D10B0121615D}"/>
    <cellStyle name="Normal 3 2 2 2 2 2 2 2 3 3 2" xfId="27968" xr:uid="{2807D487-5D47-4166-B409-4D5635E7A956}"/>
    <cellStyle name="Normal 3 2 2 2 2 2 2 2 3 4" xfId="23081" xr:uid="{A23B86A8-7D25-4BCE-8AB3-CCC1077509A4}"/>
    <cellStyle name="Normal 3 2 2 2 2 2 2 2 3 4 2" xfId="30733" xr:uid="{48C1721D-D345-48D4-A4CD-A9983E6BE367}"/>
    <cellStyle name="Normal 3 2 2 2 2 2 2 2 3 5" xfId="25456" xr:uid="{BB018875-93CF-4A63-A3FB-43667AD8D5B4}"/>
    <cellStyle name="Normal 3 2 2 2 2 2 2 2 4" xfId="18729" xr:uid="{3EB642F3-4961-4A78-B40F-5F5C494A4C1F}"/>
    <cellStyle name="Normal 3 2 2 2 2 2 2 2 4 2" xfId="21241" xr:uid="{61039285-C714-4F10-91DF-1B499568EAA4}"/>
    <cellStyle name="Normal 3 2 2 2 2 2 2 2 4 2 2" xfId="28893" xr:uid="{9FA2BF5B-6D80-48AB-9CF2-436162FE4B00}"/>
    <cellStyle name="Normal 3 2 2 2 2 2 2 2 4 3" xfId="23373" xr:uid="{5ADFC18B-974D-42A1-90C7-F7ACCEE30295}"/>
    <cellStyle name="Normal 3 2 2 2 2 2 2 2 4 3 2" xfId="31025" xr:uid="{99BA5954-4507-47FB-87D7-9FF7FE89E9B2}"/>
    <cellStyle name="Normal 3 2 2 2 2 2 2 2 4 4" xfId="26381" xr:uid="{2973AD39-CC70-43A8-8698-6832BE8DECC6}"/>
    <cellStyle name="Normal 3 2 2 2 2 2 2 2 5" xfId="17469" xr:uid="{77D6B002-98FD-4D15-858A-458C5868A0BD}"/>
    <cellStyle name="Normal 3 2 2 2 2 2 2 2 5 2" xfId="23665" xr:uid="{4A292337-95C9-4BBF-B4A1-9EC07B306256}"/>
    <cellStyle name="Normal 3 2 2 2 2 2 2 2 5 2 2" xfId="31317" xr:uid="{313FB4AF-96F7-44A6-8CAC-6E0478AB6676}"/>
    <cellStyle name="Normal 3 2 2 2 2 2 2 2 5 3" xfId="25125" xr:uid="{23C36B6B-3815-4013-AA3E-08B3921DF9AF}"/>
    <cellStyle name="Normal 3 2 2 2 2 2 2 2 6" xfId="19985" xr:uid="{9C203513-C12C-4BE6-8469-DFA181E17E8E}"/>
    <cellStyle name="Normal 3 2 2 2 2 2 2 2 6 2" xfId="27637" xr:uid="{3CCD344F-B411-4BFC-BD26-6013E46123F1}"/>
    <cellStyle name="Normal 3 2 2 2 2 2 2 2 7" xfId="22497" xr:uid="{36D611A5-B23F-493C-BAF3-FCA82ACA3803}"/>
    <cellStyle name="Normal 3 2 2 2 2 2 2 2 7 2" xfId="30149" xr:uid="{121DC8CF-021B-440E-945A-73FAAD5C8902}"/>
    <cellStyle name="Normal 3 2 2 2 2 2 2 2 8" xfId="24541" xr:uid="{C46F2545-229F-4013-B4DB-E47016E2FDD7}"/>
    <cellStyle name="Normal 3 2 2 2 2 2 2 2 9" xfId="23957" xr:uid="{F5BB318C-C2CB-49B3-B7F2-227D1172E05A}"/>
    <cellStyle name="Normal 3 2 2 2 2 2 2 3" xfId="17030" xr:uid="{DAA6A1AE-90DE-46E7-8842-4544FA525829}"/>
    <cellStyle name="Normal 3 2 2 2 2 2 2 3 2" xfId="18139" xr:uid="{45A6B16F-6CAF-4F5E-BB18-A0A6363D97A8}"/>
    <cellStyle name="Normal 3 2 2 2 2 2 2 3 2 2" xfId="19395" xr:uid="{46354711-4BB6-40C9-85E2-D632684509A7}"/>
    <cellStyle name="Normal 3 2 2 2 2 2 2 3 2 2 2" xfId="21907" xr:uid="{D2466E26-47E9-4C8D-89EB-145C18C5EF1B}"/>
    <cellStyle name="Normal 3 2 2 2 2 2 2 3 2 2 2 2" xfId="29559" xr:uid="{AA2140D5-6ADC-43E1-8278-FFFB9E74CF12}"/>
    <cellStyle name="Normal 3 2 2 2 2 2 2 3 2 2 3" xfId="27047" xr:uid="{F75D8929-3C72-4644-B745-9986263AF782}"/>
    <cellStyle name="Normal 3 2 2 2 2 2 2 3 2 3" xfId="20651" xr:uid="{7EAE0BD6-0DB4-4C0F-9E14-D22B1AAC43C2}"/>
    <cellStyle name="Normal 3 2 2 2 2 2 2 3 2 3 2" xfId="28303" xr:uid="{AEFF3354-230F-4E1E-A75E-8EAC7F854591}"/>
    <cellStyle name="Normal 3 2 2 2 2 2 2 3 2 4" xfId="25791" xr:uid="{1923C7DB-FFB1-4F78-B028-44CEF93C825C}"/>
    <cellStyle name="Normal 3 2 2 2 2 2 2 3 3" xfId="18875" xr:uid="{544631D1-D9AF-41D2-8294-E7D425591F1C}"/>
    <cellStyle name="Normal 3 2 2 2 2 2 2 3 3 2" xfId="21387" xr:uid="{05E5A656-6738-4E6D-95CC-4C4D8F751FEB}"/>
    <cellStyle name="Normal 3 2 2 2 2 2 2 3 3 2 2" xfId="29039" xr:uid="{36BCF0A0-0626-4EB7-B44B-2AF46826B643}"/>
    <cellStyle name="Normal 3 2 2 2 2 2 2 3 3 3" xfId="26527" xr:uid="{E101C131-47BF-4356-B0FD-8126AAA73725}"/>
    <cellStyle name="Normal 3 2 2 2 2 2 2 3 4" xfId="17615" xr:uid="{274AB70C-56B6-43F7-A54A-839FE7DCD54F}"/>
    <cellStyle name="Normal 3 2 2 2 2 2 2 3 4 2" xfId="25271" xr:uid="{94FBF552-4894-4027-80B3-6662208CF86C}"/>
    <cellStyle name="Normal 3 2 2 2 2 2 2 3 5" xfId="20131" xr:uid="{B0DEDC02-6946-4E47-A108-1CFC4151A66E}"/>
    <cellStyle name="Normal 3 2 2 2 2 2 2 3 5 2" xfId="27783" xr:uid="{AB81B91C-60EE-4C41-8636-FCDADDD33380}"/>
    <cellStyle name="Normal 3 2 2 2 2 2 2 3 6" xfId="22643" xr:uid="{50868856-057A-493B-B161-6B3D698D2361}"/>
    <cellStyle name="Normal 3 2 2 2 2 2 2 3 6 2" xfId="30295" xr:uid="{CB0707A1-10E0-470E-9FAA-60F70A0498C2}"/>
    <cellStyle name="Normal 3 2 2 2 2 2 2 3 7" xfId="24687" xr:uid="{5030928F-D382-43F1-B385-7D77945AFCFE}"/>
    <cellStyle name="Normal 3 2 2 2 2 2 2 3 8" xfId="24103" xr:uid="{FA068D12-6CCB-499E-B304-5BB172922BEE}"/>
    <cellStyle name="Normal 3 2 2 2 2 2 2 4" xfId="17801" xr:uid="{F382ABA7-3DB5-43FF-8C55-E81175120BCA}"/>
    <cellStyle name="Normal 3 2 2 2 2 2 2 4 2" xfId="19059" xr:uid="{6F3A94F5-5005-400E-8BAB-0664D733E161}"/>
    <cellStyle name="Normal 3 2 2 2 2 2 2 4 2 2" xfId="21571" xr:uid="{BB79D70E-2A47-43BF-A6EA-D36E8E4C92F5}"/>
    <cellStyle name="Normal 3 2 2 2 2 2 2 4 2 2 2" xfId="29223" xr:uid="{8FB2724A-EBCB-47F4-B319-AE351556C70C}"/>
    <cellStyle name="Normal 3 2 2 2 2 2 2 4 2 3" xfId="26711" xr:uid="{4A6CFA01-4F92-418F-8D49-BF484E8AF134}"/>
    <cellStyle name="Normal 3 2 2 2 2 2 2 4 3" xfId="20315" xr:uid="{8A08825E-018D-45D1-8BAA-57D5FD764C6B}"/>
    <cellStyle name="Normal 3 2 2 2 2 2 2 4 3 2" xfId="27967" xr:uid="{3D713318-4D6B-4C76-B497-0DA5589FAE3F}"/>
    <cellStyle name="Normal 3 2 2 2 2 2 2 4 4" xfId="22935" xr:uid="{5BFECD88-BF23-45D4-BBAD-BEF20B88A3D1}"/>
    <cellStyle name="Normal 3 2 2 2 2 2 2 4 4 2" xfId="30587" xr:uid="{5C9FA2D3-103E-45D2-833C-229ECDC43407}"/>
    <cellStyle name="Normal 3 2 2 2 2 2 2 4 5" xfId="25455" xr:uid="{F6A2782A-7B78-423F-AF5F-8A633602D6C8}"/>
    <cellStyle name="Normal 3 2 2 2 2 2 2 5" xfId="18583" xr:uid="{77FEDBDE-1BD7-4D4A-BD62-603F753F9548}"/>
    <cellStyle name="Normal 3 2 2 2 2 2 2 5 2" xfId="21095" xr:uid="{678AC9C3-7CF1-4780-BB13-BA08F00F7B80}"/>
    <cellStyle name="Normal 3 2 2 2 2 2 2 5 2 2" xfId="28747" xr:uid="{8605EE8F-64CF-4266-A474-C25A577B7F8F}"/>
    <cellStyle name="Normal 3 2 2 2 2 2 2 5 3" xfId="23227" xr:uid="{F9CF19AF-1A89-4245-9268-C22B382C470F}"/>
    <cellStyle name="Normal 3 2 2 2 2 2 2 5 3 2" xfId="30879" xr:uid="{F76BA6B1-A0B9-4D37-B2FC-255CD17F3118}"/>
    <cellStyle name="Normal 3 2 2 2 2 2 2 5 4" xfId="26235" xr:uid="{0B2FE78B-8C90-4FC7-A01F-166494E7C96B}"/>
    <cellStyle name="Normal 3 2 2 2 2 2 2 6" xfId="17323" xr:uid="{EA6584ED-1224-4144-984C-604EFF3D01AD}"/>
    <cellStyle name="Normal 3 2 2 2 2 2 2 6 2" xfId="23519" xr:uid="{5E3C9443-3F9F-4AB9-A5AF-086F5FD127BD}"/>
    <cellStyle name="Normal 3 2 2 2 2 2 2 6 2 2" xfId="31171" xr:uid="{9246A3AE-EC2B-47ED-A53B-AAFFC3B69ED7}"/>
    <cellStyle name="Normal 3 2 2 2 2 2 2 6 3" xfId="24979" xr:uid="{E3245E1C-72B2-4236-B79A-C50792EF38BF}"/>
    <cellStyle name="Normal 3 2 2 2 2 2 2 7" xfId="19839" xr:uid="{416B19C6-15DF-43EE-861E-AC39E4C37754}"/>
    <cellStyle name="Normal 3 2 2 2 2 2 2 7 2" xfId="27491" xr:uid="{A71858F2-A4D9-439C-B691-ADB38361DFF7}"/>
    <cellStyle name="Normal 3 2 2 2 2 2 2 8" xfId="22351" xr:uid="{FC634C1E-C978-4F52-9EBA-4D4DDDFAF74E}"/>
    <cellStyle name="Normal 3 2 2 2 2 2 2 8 2" xfId="30003" xr:uid="{2849BD90-F958-43F5-8A10-5877E338E3E4}"/>
    <cellStyle name="Normal 3 2 2 2 2 2 2 9" xfId="24395" xr:uid="{6BBA5D4F-76C3-4CCC-96C8-65DD64E9C952}"/>
    <cellStyle name="Normal 3 2 2 2 2 2 3" xfId="16811" xr:uid="{E132348B-D393-45D4-A003-24E0CC5B5932}"/>
    <cellStyle name="Normal 3 2 2 2 2 2 3 2" xfId="17103" xr:uid="{2C31CEC5-C57E-4ADB-859C-D54E39294BBC}"/>
    <cellStyle name="Normal 3 2 2 2 2 2 3 2 2" xfId="18141" xr:uid="{B3C91D6D-3813-42BD-B65A-C262ADD28852}"/>
    <cellStyle name="Normal 3 2 2 2 2 2 3 2 2 2" xfId="19397" xr:uid="{496F3EB8-0B75-4243-A2CC-7A2A0FA68B95}"/>
    <cellStyle name="Normal 3 2 2 2 2 2 3 2 2 2 2" xfId="21909" xr:uid="{7F0D3054-6250-449A-98D4-B25FFEAE1C85}"/>
    <cellStyle name="Normal 3 2 2 2 2 2 3 2 2 2 2 2" xfId="29561" xr:uid="{415DEF77-5C72-4BB9-B6CB-660ECBC137F1}"/>
    <cellStyle name="Normal 3 2 2 2 2 2 3 2 2 2 3" xfId="27049" xr:uid="{183D35CF-4BA3-4FC4-A62B-E27B2BEECC74}"/>
    <cellStyle name="Normal 3 2 2 2 2 2 3 2 2 3" xfId="20653" xr:uid="{EB740A59-D626-4B94-8FE4-25A3CE87CA9E}"/>
    <cellStyle name="Normal 3 2 2 2 2 2 3 2 2 3 2" xfId="28305" xr:uid="{C9787304-319E-4B1C-8E09-EFF6D79F5849}"/>
    <cellStyle name="Normal 3 2 2 2 2 2 3 2 2 4" xfId="25793" xr:uid="{429A235D-1B5B-4CEB-9F99-C04C54B73604}"/>
    <cellStyle name="Normal 3 2 2 2 2 2 3 2 3" xfId="18948" xr:uid="{440DD10E-8094-4EEE-A5E0-449938ED9DE0}"/>
    <cellStyle name="Normal 3 2 2 2 2 2 3 2 3 2" xfId="21460" xr:uid="{31223F91-1A53-4FE2-850B-3B245B76AD66}"/>
    <cellStyle name="Normal 3 2 2 2 2 2 3 2 3 2 2" xfId="29112" xr:uid="{17A9F184-4318-42A8-AEAD-5D141753083B}"/>
    <cellStyle name="Normal 3 2 2 2 2 2 3 2 3 3" xfId="26600" xr:uid="{CE57A73E-C436-4EDC-9508-9F1CC0ABD431}"/>
    <cellStyle name="Normal 3 2 2 2 2 2 3 2 4" xfId="17688" xr:uid="{A33B4A7D-9FB3-4314-9916-429A25C4B1E7}"/>
    <cellStyle name="Normal 3 2 2 2 2 2 3 2 4 2" xfId="25344" xr:uid="{E52F0756-775D-4DC8-BE36-F66B04A899DD}"/>
    <cellStyle name="Normal 3 2 2 2 2 2 3 2 5" xfId="20204" xr:uid="{7F120C57-A55C-4F35-8366-0F111C055AB7}"/>
    <cellStyle name="Normal 3 2 2 2 2 2 3 2 5 2" xfId="27856" xr:uid="{780E1671-E7DA-4DBF-9129-41C3822F2D73}"/>
    <cellStyle name="Normal 3 2 2 2 2 2 3 2 6" xfId="22716" xr:uid="{5070D2AA-5240-4161-BD32-892DC319D802}"/>
    <cellStyle name="Normal 3 2 2 2 2 2 3 2 6 2" xfId="30368" xr:uid="{0F551BF3-3F86-45B2-A58B-63C494F96722}"/>
    <cellStyle name="Normal 3 2 2 2 2 2 3 2 7" xfId="24760" xr:uid="{9EC48804-CC93-4997-B276-0E31B46466F1}"/>
    <cellStyle name="Normal 3 2 2 2 2 2 3 2 8" xfId="24176" xr:uid="{168252AE-590A-4FBC-87EA-CD4B88C897DB}"/>
    <cellStyle name="Normal 3 2 2 2 2 2 3 3" xfId="17803" xr:uid="{7EEB5CAD-6406-42B6-9850-064AAA963F72}"/>
    <cellStyle name="Normal 3 2 2 2 2 2 3 3 2" xfId="19061" xr:uid="{F2FBFB8F-8C7F-4DBB-97A6-3CDD9AFD3976}"/>
    <cellStyle name="Normal 3 2 2 2 2 2 3 3 2 2" xfId="21573" xr:uid="{6041DE59-FFE1-4477-B610-5C8F00973807}"/>
    <cellStyle name="Normal 3 2 2 2 2 2 3 3 2 2 2" xfId="29225" xr:uid="{DD6621BF-982E-4600-82B3-C3DE516D3BDC}"/>
    <cellStyle name="Normal 3 2 2 2 2 2 3 3 2 3" xfId="26713" xr:uid="{3602869C-4B2B-422E-9B96-5E9EC38830A0}"/>
    <cellStyle name="Normal 3 2 2 2 2 2 3 3 3" xfId="20317" xr:uid="{95DDD0D3-7124-4540-B979-9D67DAAA5F98}"/>
    <cellStyle name="Normal 3 2 2 2 2 2 3 3 3 2" xfId="27969" xr:uid="{BCC50F7E-7F89-49AA-921B-59F06DBDBF9F}"/>
    <cellStyle name="Normal 3 2 2 2 2 2 3 3 4" xfId="23008" xr:uid="{0F5419A2-3645-47E6-94EC-821B44E9906B}"/>
    <cellStyle name="Normal 3 2 2 2 2 2 3 3 4 2" xfId="30660" xr:uid="{0EDC0621-E2EC-46C5-9845-CAB90B44E942}"/>
    <cellStyle name="Normal 3 2 2 2 2 2 3 3 5" xfId="25457" xr:uid="{3F8823E4-F2D5-4B1E-AE16-36440AA3591D}"/>
    <cellStyle name="Normal 3 2 2 2 2 2 3 4" xfId="18656" xr:uid="{3C29363D-8F26-49A4-85AF-B6D374A830E2}"/>
    <cellStyle name="Normal 3 2 2 2 2 2 3 4 2" xfId="21168" xr:uid="{C7AFDFE5-E373-423B-837E-09C60A10FF10}"/>
    <cellStyle name="Normal 3 2 2 2 2 2 3 4 2 2" xfId="28820" xr:uid="{38E6888C-488E-4939-A9D3-62B57E2A8DF8}"/>
    <cellStyle name="Normal 3 2 2 2 2 2 3 4 3" xfId="23300" xr:uid="{D97C265E-02BF-4BBB-A1F1-A13282E41242}"/>
    <cellStyle name="Normal 3 2 2 2 2 2 3 4 3 2" xfId="30952" xr:uid="{B4F420DC-5DB4-406E-9A6A-17EEBAC954CF}"/>
    <cellStyle name="Normal 3 2 2 2 2 2 3 4 4" xfId="26308" xr:uid="{B68BB300-F0B2-4D5D-9300-865BC4DBB256}"/>
    <cellStyle name="Normal 3 2 2 2 2 2 3 5" xfId="17396" xr:uid="{DA995722-5E9B-4073-A1AF-BEAB52E657CD}"/>
    <cellStyle name="Normal 3 2 2 2 2 2 3 5 2" xfId="23592" xr:uid="{C38F8A60-2D87-43CA-A8F0-C3055EE7FC70}"/>
    <cellStyle name="Normal 3 2 2 2 2 2 3 5 2 2" xfId="31244" xr:uid="{73C75447-5F2D-46A6-AB10-08870A48DCD2}"/>
    <cellStyle name="Normal 3 2 2 2 2 2 3 5 3" xfId="25052" xr:uid="{D67797B8-5EEC-4DF9-AC50-9332E656A60D}"/>
    <cellStyle name="Normal 3 2 2 2 2 2 3 6" xfId="19912" xr:uid="{8FFFC432-4BB6-454A-A018-E95016F6D34D}"/>
    <cellStyle name="Normal 3 2 2 2 2 2 3 6 2" xfId="27564" xr:uid="{6591B71A-2AC1-4387-BF76-5EFF60CFCB8F}"/>
    <cellStyle name="Normal 3 2 2 2 2 2 3 7" xfId="22424" xr:uid="{9FDD3BB7-871B-4FFD-B571-6F057B96BCB3}"/>
    <cellStyle name="Normal 3 2 2 2 2 2 3 7 2" xfId="30076" xr:uid="{DAB0E482-009A-4A6A-ADBA-3860F3827FF4}"/>
    <cellStyle name="Normal 3 2 2 2 2 2 3 8" xfId="24468" xr:uid="{C78BE6E5-6D1C-43F8-98E7-0BE5E6111C83}"/>
    <cellStyle name="Normal 3 2 2 2 2 2 3 9" xfId="23884" xr:uid="{4FAB5561-8585-48C4-BA81-970CDBECA550}"/>
    <cellStyle name="Normal 3 2 2 2 2 2 4" xfId="16957" xr:uid="{0C8906FA-A8C3-453E-9FF0-0790DFEE5094}"/>
    <cellStyle name="Normal 3 2 2 2 2 2 4 2" xfId="18138" xr:uid="{1622FC43-431D-4E90-B361-F3EC49DDE9FF}"/>
    <cellStyle name="Normal 3 2 2 2 2 2 4 2 2" xfId="19394" xr:uid="{35BEB4B0-7059-40B3-B849-824756EC03D5}"/>
    <cellStyle name="Normal 3 2 2 2 2 2 4 2 2 2" xfId="21906" xr:uid="{58233D73-077D-497C-B0D2-DB66205228DB}"/>
    <cellStyle name="Normal 3 2 2 2 2 2 4 2 2 2 2" xfId="29558" xr:uid="{F6EAFA45-D9D1-44ED-A0B7-32F8F3177C01}"/>
    <cellStyle name="Normal 3 2 2 2 2 2 4 2 2 3" xfId="27046" xr:uid="{40C99EE4-9B5C-4A4D-9F47-529D7CF9B203}"/>
    <cellStyle name="Normal 3 2 2 2 2 2 4 2 3" xfId="20650" xr:uid="{8DDD15DF-00DF-4250-AFCD-24DE558C3DC1}"/>
    <cellStyle name="Normal 3 2 2 2 2 2 4 2 3 2" xfId="28302" xr:uid="{0D4E357E-A989-432F-B0B8-0A8E8CCBBD39}"/>
    <cellStyle name="Normal 3 2 2 2 2 2 4 2 4" xfId="25790" xr:uid="{96A764C8-E2D7-4F9C-8D2E-D9D4AB9F402B}"/>
    <cellStyle name="Normal 3 2 2 2 2 2 4 3" xfId="18802" xr:uid="{D7DDD6D1-4F8B-4F1E-BBAC-10700DF801E5}"/>
    <cellStyle name="Normal 3 2 2 2 2 2 4 3 2" xfId="21314" xr:uid="{591D2E19-D850-47C6-845F-BE7305F755C4}"/>
    <cellStyle name="Normal 3 2 2 2 2 2 4 3 2 2" xfId="28966" xr:uid="{AB8C89B5-2958-4841-AC9C-D5F3575E5623}"/>
    <cellStyle name="Normal 3 2 2 2 2 2 4 3 3" xfId="26454" xr:uid="{2CD50C91-E32A-4B16-8D71-034820EBA1AF}"/>
    <cellStyle name="Normal 3 2 2 2 2 2 4 4" xfId="17542" xr:uid="{95EAD9EB-6B95-40F9-BC70-2BC5BE85939A}"/>
    <cellStyle name="Normal 3 2 2 2 2 2 4 4 2" xfId="25198" xr:uid="{A820A96C-C314-4E1E-92F5-5A201B5CD267}"/>
    <cellStyle name="Normal 3 2 2 2 2 2 4 5" xfId="20058" xr:uid="{C9FA5480-81B8-4340-8E81-541920D8CB80}"/>
    <cellStyle name="Normal 3 2 2 2 2 2 4 5 2" xfId="27710" xr:uid="{EEDAEAEC-BDDD-4BEF-9E07-C560B3BB986D}"/>
    <cellStyle name="Normal 3 2 2 2 2 2 4 6" xfId="22570" xr:uid="{A12B1F31-5748-4036-8B5A-87D3C61E9733}"/>
    <cellStyle name="Normal 3 2 2 2 2 2 4 6 2" xfId="30222" xr:uid="{2AD908F1-AC62-4CD8-9675-60953894C96B}"/>
    <cellStyle name="Normal 3 2 2 2 2 2 4 7" xfId="24614" xr:uid="{805CCFC5-084B-4AA1-9C59-65AFC292FF89}"/>
    <cellStyle name="Normal 3 2 2 2 2 2 4 8" xfId="24030" xr:uid="{56CE2914-0B0A-4E06-B6FD-2B077C2DC845}"/>
    <cellStyle name="Normal 3 2 2 2 2 2 5" xfId="17800" xr:uid="{A3AF381F-3A9A-4EF4-9D4B-009BB2D4A1D4}"/>
    <cellStyle name="Normal 3 2 2 2 2 2 5 2" xfId="19058" xr:uid="{CDADBCE9-D248-4FA3-A89F-E89998FF292B}"/>
    <cellStyle name="Normal 3 2 2 2 2 2 5 2 2" xfId="21570" xr:uid="{8CB77D5F-BA53-4DC5-ADE5-B935E73C98C2}"/>
    <cellStyle name="Normal 3 2 2 2 2 2 5 2 2 2" xfId="29222" xr:uid="{D1C00531-1400-4C58-8B01-F044513CBF32}"/>
    <cellStyle name="Normal 3 2 2 2 2 2 5 2 3" xfId="26710" xr:uid="{08AF63D7-90C4-4334-B82B-937CA0B304EC}"/>
    <cellStyle name="Normal 3 2 2 2 2 2 5 3" xfId="20314" xr:uid="{950B62EE-96E5-452A-87CC-902050BAE87B}"/>
    <cellStyle name="Normal 3 2 2 2 2 2 5 3 2" xfId="27966" xr:uid="{F1F3C2E4-125A-4EBC-B666-89BD9DAEB436}"/>
    <cellStyle name="Normal 3 2 2 2 2 2 5 4" xfId="22862" xr:uid="{F13B91F7-523F-4D49-8BEC-B443A363F457}"/>
    <cellStyle name="Normal 3 2 2 2 2 2 5 4 2" xfId="30514" xr:uid="{194E22EC-B94B-4D00-881F-1E167F1BF1C8}"/>
    <cellStyle name="Normal 3 2 2 2 2 2 5 5" xfId="25454" xr:uid="{824D644C-CEFF-4A1A-849B-44C8F585A42E}"/>
    <cellStyle name="Normal 3 2 2 2 2 2 6" xfId="18510" xr:uid="{2D923547-805B-4C6B-AF75-102C68D557E9}"/>
    <cellStyle name="Normal 3 2 2 2 2 2 6 2" xfId="21022" xr:uid="{CBCFDAB6-B6E3-4CAA-8715-B64EF80A41E2}"/>
    <cellStyle name="Normal 3 2 2 2 2 2 6 2 2" xfId="28674" xr:uid="{A354FB4D-0A2D-49EF-A300-207CDCB1FFF2}"/>
    <cellStyle name="Normal 3 2 2 2 2 2 6 3" xfId="23154" xr:uid="{712F1A32-8C6C-47F3-95DC-449F4CAB1EF8}"/>
    <cellStyle name="Normal 3 2 2 2 2 2 6 3 2" xfId="30806" xr:uid="{ED783C6C-97D9-45A1-B12A-13E20F450B80}"/>
    <cellStyle name="Normal 3 2 2 2 2 2 6 4" xfId="26162" xr:uid="{405A20BC-1916-4D40-B0DF-8D8C494E8CB7}"/>
    <cellStyle name="Normal 3 2 2 2 2 2 7" xfId="17250" xr:uid="{D991433C-BECA-471F-A8BB-803955F9813A}"/>
    <cellStyle name="Normal 3 2 2 2 2 2 7 2" xfId="23446" xr:uid="{231D245D-9B7B-4CCE-B372-AFA750178FE4}"/>
    <cellStyle name="Normal 3 2 2 2 2 2 7 2 2" xfId="31098" xr:uid="{23B36CA5-94C3-47B4-9F6B-FA840567EAE4}"/>
    <cellStyle name="Normal 3 2 2 2 2 2 7 3" xfId="24906" xr:uid="{51FBBE2A-7107-4223-A293-F8153BA3B31A}"/>
    <cellStyle name="Normal 3 2 2 2 2 2 8" xfId="19766" xr:uid="{E8D2FEE7-CB0A-4AB9-ABF5-66DAB0A10918}"/>
    <cellStyle name="Normal 3 2 2 2 2 2 8 2" xfId="27418" xr:uid="{540A1E49-9F45-4E34-9478-12DF1B442D05}"/>
    <cellStyle name="Normal 3 2 2 2 2 2 9" xfId="22278" xr:uid="{9E70E7CE-C5F9-4B25-925F-C14C3876F7AD}"/>
    <cellStyle name="Normal 3 2 2 2 2 2 9 2" xfId="29930" xr:uid="{5A0DADCB-63E5-49EC-9484-1ABA1B7AF824}"/>
    <cellStyle name="Normal 3 2 2 2 2 3" xfId="16689" xr:uid="{37700416-F900-4B05-8265-96AEEFD782F3}"/>
    <cellStyle name="Normal 3 2 2 2 2 3 10" xfId="24346" xr:uid="{2DD6F645-67D7-4EC8-9F36-6CDB11099D11}"/>
    <cellStyle name="Normal 3 2 2 2 2 3 11" xfId="23762" xr:uid="{D0C9C5EA-327E-4D95-98AE-15A82C90EC73}"/>
    <cellStyle name="Normal 3 2 2 2 2 3 2" xfId="16762" xr:uid="{C388FA02-ECBD-46D5-9505-8A208BCB32E9}"/>
    <cellStyle name="Normal 3 2 2 2 2 3 2 10" xfId="23835" xr:uid="{48687823-60DC-403D-A64C-6BF4C063698F}"/>
    <cellStyle name="Normal 3 2 2 2 2 3 2 2" xfId="16908" xr:uid="{128D2FA2-0E32-4E1F-9A1E-032E9B8E506D}"/>
    <cellStyle name="Normal 3 2 2 2 2 3 2 2 2" xfId="17200" xr:uid="{39963453-C841-4EDD-A364-710E3386B480}"/>
    <cellStyle name="Normal 3 2 2 2 2 3 2 2 2 2" xfId="18144" xr:uid="{D84E35F2-A75E-41DB-B460-F3952A8E77A1}"/>
    <cellStyle name="Normal 3 2 2 2 2 3 2 2 2 2 2" xfId="19400" xr:uid="{46E8E045-E547-41D0-84CB-8E3E8B2365AB}"/>
    <cellStyle name="Normal 3 2 2 2 2 3 2 2 2 2 2 2" xfId="21912" xr:uid="{586F674E-615E-40E9-B5D6-DEF7D0A0003E}"/>
    <cellStyle name="Normal 3 2 2 2 2 3 2 2 2 2 2 2 2" xfId="29564" xr:uid="{36A5D71E-D449-408E-AFBA-A83646EBAF7F}"/>
    <cellStyle name="Normal 3 2 2 2 2 3 2 2 2 2 2 3" xfId="27052" xr:uid="{2645F542-319C-468C-9E61-B43C820B0E1A}"/>
    <cellStyle name="Normal 3 2 2 2 2 3 2 2 2 2 3" xfId="20656" xr:uid="{A1CB3DA2-B3C2-43FC-8F9B-09F72796E983}"/>
    <cellStyle name="Normal 3 2 2 2 2 3 2 2 2 2 3 2" xfId="28308" xr:uid="{7A093179-1023-4103-A05A-7395DA318878}"/>
    <cellStyle name="Normal 3 2 2 2 2 3 2 2 2 2 4" xfId="25796" xr:uid="{37E4033E-B889-4AF1-A671-12C4EFB02509}"/>
    <cellStyle name="Normal 3 2 2 2 2 3 2 2 2 3" xfId="19045" xr:uid="{406DAB8A-42C4-43BE-8A8C-3C4280DB0939}"/>
    <cellStyle name="Normal 3 2 2 2 2 3 2 2 2 3 2" xfId="21557" xr:uid="{7DE385BB-F94E-4085-BFF4-344426F168EC}"/>
    <cellStyle name="Normal 3 2 2 2 2 3 2 2 2 3 2 2" xfId="29209" xr:uid="{0994C148-2A1E-4714-9593-985552174ED8}"/>
    <cellStyle name="Normal 3 2 2 2 2 3 2 2 2 3 3" xfId="26697" xr:uid="{5A215D6E-4344-4B9D-84BD-83DC9E93BE4F}"/>
    <cellStyle name="Normal 3 2 2 2 2 3 2 2 2 4" xfId="17785" xr:uid="{1C04260A-6C19-4BBB-879C-774839E3E52A}"/>
    <cellStyle name="Normal 3 2 2 2 2 3 2 2 2 4 2" xfId="25441" xr:uid="{78C79896-50BD-48D4-AF61-9783CD051738}"/>
    <cellStyle name="Normal 3 2 2 2 2 3 2 2 2 5" xfId="20301" xr:uid="{67222AF5-E32E-4034-8BB2-B629036DEBE5}"/>
    <cellStyle name="Normal 3 2 2 2 2 3 2 2 2 5 2" xfId="27953" xr:uid="{3F6E4EEE-1F60-4FF9-8415-B693C8D11015}"/>
    <cellStyle name="Normal 3 2 2 2 2 3 2 2 2 6" xfId="22813" xr:uid="{00693E1C-466D-4D11-AF1D-511C59DEBF17}"/>
    <cellStyle name="Normal 3 2 2 2 2 3 2 2 2 6 2" xfId="30465" xr:uid="{CEDDF63F-DFFF-4BC9-9550-D1819B571ADD}"/>
    <cellStyle name="Normal 3 2 2 2 2 3 2 2 2 7" xfId="24857" xr:uid="{68FBA9C6-8F30-4C56-AC9B-79346984BB43}"/>
    <cellStyle name="Normal 3 2 2 2 2 3 2 2 2 8" xfId="24273" xr:uid="{2082F2A7-63F6-4B4F-996B-F7993F3D0A33}"/>
    <cellStyle name="Normal 3 2 2 2 2 3 2 2 3" xfId="17806" xr:uid="{C97C3B12-E8F6-43AC-9842-1D9AE157C648}"/>
    <cellStyle name="Normal 3 2 2 2 2 3 2 2 3 2" xfId="19064" xr:uid="{91EC1F12-07EF-4254-A354-1132610CFD23}"/>
    <cellStyle name="Normal 3 2 2 2 2 3 2 2 3 2 2" xfId="21576" xr:uid="{2C41FAFE-1678-4933-9667-4C2B43E6B1D9}"/>
    <cellStyle name="Normal 3 2 2 2 2 3 2 2 3 2 2 2" xfId="29228" xr:uid="{9FD7CA73-1CAB-4331-9F89-562BCAE65F77}"/>
    <cellStyle name="Normal 3 2 2 2 2 3 2 2 3 2 3" xfId="26716" xr:uid="{6B9C17C5-72C1-4337-8631-85816ADCB421}"/>
    <cellStyle name="Normal 3 2 2 2 2 3 2 2 3 3" xfId="20320" xr:uid="{0FC7F084-7EEF-45D1-95F3-E0DE06C6E971}"/>
    <cellStyle name="Normal 3 2 2 2 2 3 2 2 3 3 2" xfId="27972" xr:uid="{566D1033-BBAB-462D-B3C7-B0F7BD02DF7C}"/>
    <cellStyle name="Normal 3 2 2 2 2 3 2 2 3 4" xfId="23105" xr:uid="{C9DECB32-1241-49D9-85C6-1CAA64FD8C45}"/>
    <cellStyle name="Normal 3 2 2 2 2 3 2 2 3 4 2" xfId="30757" xr:uid="{F5DD1431-1A4C-486C-8CBC-AF7BCDCA5FFF}"/>
    <cellStyle name="Normal 3 2 2 2 2 3 2 2 3 5" xfId="25460" xr:uid="{367383F0-BD0B-4903-8B51-9301E671F715}"/>
    <cellStyle name="Normal 3 2 2 2 2 3 2 2 4" xfId="18753" xr:uid="{AA697271-E9C8-47A1-B810-78E81CFDA88B}"/>
    <cellStyle name="Normal 3 2 2 2 2 3 2 2 4 2" xfId="21265" xr:uid="{9DE2DA30-AE22-4464-8DEB-5DD6865ED243}"/>
    <cellStyle name="Normal 3 2 2 2 2 3 2 2 4 2 2" xfId="28917" xr:uid="{7A2B1D89-EA2A-4860-BF2A-C2C9F35C6A3F}"/>
    <cellStyle name="Normal 3 2 2 2 2 3 2 2 4 3" xfId="23397" xr:uid="{3B08834B-2951-4C96-949A-D7C4E156AC1E}"/>
    <cellStyle name="Normal 3 2 2 2 2 3 2 2 4 3 2" xfId="31049" xr:uid="{6E6244F6-88BC-4B0E-8F61-6100C892B3FD}"/>
    <cellStyle name="Normal 3 2 2 2 2 3 2 2 4 4" xfId="26405" xr:uid="{A0145A67-A5EE-4AE7-B6DB-EB6D650F44B1}"/>
    <cellStyle name="Normal 3 2 2 2 2 3 2 2 5" xfId="17493" xr:uid="{91FD484C-E9AD-41A9-AF05-970EB62B2AE5}"/>
    <cellStyle name="Normal 3 2 2 2 2 3 2 2 5 2" xfId="23689" xr:uid="{ABB7AECB-51BE-4E6D-B60A-394FB21D7D2D}"/>
    <cellStyle name="Normal 3 2 2 2 2 3 2 2 5 2 2" xfId="31341" xr:uid="{36B8806E-E7AB-4261-ABE2-F025B492944F}"/>
    <cellStyle name="Normal 3 2 2 2 2 3 2 2 5 3" xfId="25149" xr:uid="{9C656929-9584-43EF-A376-3DA613299DD3}"/>
    <cellStyle name="Normal 3 2 2 2 2 3 2 2 6" xfId="20009" xr:uid="{E43ED697-BC1C-433A-840A-D20AF68BA3E1}"/>
    <cellStyle name="Normal 3 2 2 2 2 3 2 2 6 2" xfId="27661" xr:uid="{CC7BBBAC-375C-4CD6-89F0-B74BF6AEA04B}"/>
    <cellStyle name="Normal 3 2 2 2 2 3 2 2 7" xfId="22521" xr:uid="{01183250-971D-41E8-A9EB-9665B59D3567}"/>
    <cellStyle name="Normal 3 2 2 2 2 3 2 2 7 2" xfId="30173" xr:uid="{DA6DC316-D580-4A76-9949-8917435E4551}"/>
    <cellStyle name="Normal 3 2 2 2 2 3 2 2 8" xfId="24565" xr:uid="{A0FB2DF8-1309-478F-83DC-643404CCF906}"/>
    <cellStyle name="Normal 3 2 2 2 2 3 2 2 9" xfId="23981" xr:uid="{C3F257A0-2621-49B2-9817-DF036013083E}"/>
    <cellStyle name="Normal 3 2 2 2 2 3 2 3" xfId="17054" xr:uid="{1B6F2D94-3625-4FB3-86ED-B26F783B3662}"/>
    <cellStyle name="Normal 3 2 2 2 2 3 2 3 2" xfId="18143" xr:uid="{42239B79-348E-4A2B-B56A-89F817C009F6}"/>
    <cellStyle name="Normal 3 2 2 2 2 3 2 3 2 2" xfId="19399" xr:uid="{EFC82C06-1FF3-4D3E-83C3-8242C68966A3}"/>
    <cellStyle name="Normal 3 2 2 2 2 3 2 3 2 2 2" xfId="21911" xr:uid="{5E5D5B92-D862-4C4F-9EB6-006F50A5D617}"/>
    <cellStyle name="Normal 3 2 2 2 2 3 2 3 2 2 2 2" xfId="29563" xr:uid="{C781913B-AEBF-4B37-A9F3-6CECC6A1521D}"/>
    <cellStyle name="Normal 3 2 2 2 2 3 2 3 2 2 3" xfId="27051" xr:uid="{BF804EAD-9E78-40AC-BCD0-6CBD1CFEF8E1}"/>
    <cellStyle name="Normal 3 2 2 2 2 3 2 3 2 3" xfId="20655" xr:uid="{71DFCF71-7427-4FAC-BA55-E9D8732DCED9}"/>
    <cellStyle name="Normal 3 2 2 2 2 3 2 3 2 3 2" xfId="28307" xr:uid="{23C37E62-7D11-4E7D-A134-E0433EFF3E5A}"/>
    <cellStyle name="Normal 3 2 2 2 2 3 2 3 2 4" xfId="25795" xr:uid="{7811DB93-41F5-48A2-ACBC-673746C3F88C}"/>
    <cellStyle name="Normal 3 2 2 2 2 3 2 3 3" xfId="18899" xr:uid="{28144AB4-B679-4565-95C3-A6F1B1652B92}"/>
    <cellStyle name="Normal 3 2 2 2 2 3 2 3 3 2" xfId="21411" xr:uid="{6BA73A30-1C37-45DB-900B-DB189CC86A88}"/>
    <cellStyle name="Normal 3 2 2 2 2 3 2 3 3 2 2" xfId="29063" xr:uid="{C5E06CED-A78D-4156-9BCB-26DF81C21FE6}"/>
    <cellStyle name="Normal 3 2 2 2 2 3 2 3 3 3" xfId="26551" xr:uid="{732A70AD-D5E4-4884-B6DF-1FA504771C70}"/>
    <cellStyle name="Normal 3 2 2 2 2 3 2 3 4" xfId="17639" xr:uid="{F3CC8E59-FB23-442F-829E-31B4E650F8B2}"/>
    <cellStyle name="Normal 3 2 2 2 2 3 2 3 4 2" xfId="25295" xr:uid="{6E086528-08CB-4A44-A3D5-1704C607EA7E}"/>
    <cellStyle name="Normal 3 2 2 2 2 3 2 3 5" xfId="20155" xr:uid="{185E5850-B02D-4671-8BE6-55AB0CE82879}"/>
    <cellStyle name="Normal 3 2 2 2 2 3 2 3 5 2" xfId="27807" xr:uid="{52E37258-554F-443D-8E3D-532528F049D0}"/>
    <cellStyle name="Normal 3 2 2 2 2 3 2 3 6" xfId="22667" xr:uid="{C835FC12-8AC9-4D1B-8950-5546662B3DEF}"/>
    <cellStyle name="Normal 3 2 2 2 2 3 2 3 6 2" xfId="30319" xr:uid="{B79B4E20-58F4-477B-88F9-26B8514FDAD3}"/>
    <cellStyle name="Normal 3 2 2 2 2 3 2 3 7" xfId="24711" xr:uid="{5829DB08-353D-4504-ABA6-A539B94DFD2F}"/>
    <cellStyle name="Normal 3 2 2 2 2 3 2 3 8" xfId="24127" xr:uid="{23701FDE-72F2-4071-9351-A8752E72C01A}"/>
    <cellStyle name="Normal 3 2 2 2 2 3 2 4" xfId="17805" xr:uid="{5B5BC7EB-2C8D-4FD0-9A8F-A44FDF5CCBB8}"/>
    <cellStyle name="Normal 3 2 2 2 2 3 2 4 2" xfId="19063" xr:uid="{B667FFC2-5978-4753-B41E-72A3C4E92021}"/>
    <cellStyle name="Normal 3 2 2 2 2 3 2 4 2 2" xfId="21575" xr:uid="{841A1E39-6C2B-48EB-9ACF-5912A271FF00}"/>
    <cellStyle name="Normal 3 2 2 2 2 3 2 4 2 2 2" xfId="29227" xr:uid="{F40390B1-3FA7-4BBB-B953-C7C4053476C7}"/>
    <cellStyle name="Normal 3 2 2 2 2 3 2 4 2 3" xfId="26715" xr:uid="{EF84C198-7110-4AB9-ACB1-80FAE1B02037}"/>
    <cellStyle name="Normal 3 2 2 2 2 3 2 4 3" xfId="20319" xr:uid="{6E7BA332-A0CC-4A93-A5C8-5045B9BDB999}"/>
    <cellStyle name="Normal 3 2 2 2 2 3 2 4 3 2" xfId="27971" xr:uid="{C913FE4C-5AC4-499B-A54D-EAAF807C8296}"/>
    <cellStyle name="Normal 3 2 2 2 2 3 2 4 4" xfId="22959" xr:uid="{D5C6A5CB-3074-445F-9F64-85E22AFC8E04}"/>
    <cellStyle name="Normal 3 2 2 2 2 3 2 4 4 2" xfId="30611" xr:uid="{F7B2C5ED-37F7-412C-B043-143A70273709}"/>
    <cellStyle name="Normal 3 2 2 2 2 3 2 4 5" xfId="25459" xr:uid="{391226A0-683E-48EA-AC5D-0695B894FB8D}"/>
    <cellStyle name="Normal 3 2 2 2 2 3 2 5" xfId="18607" xr:uid="{84A45C7F-BA46-4E8F-AFA5-C2944402B697}"/>
    <cellStyle name="Normal 3 2 2 2 2 3 2 5 2" xfId="21119" xr:uid="{B3E739D2-564C-4D95-8BEF-789F5A091CD2}"/>
    <cellStyle name="Normal 3 2 2 2 2 3 2 5 2 2" xfId="28771" xr:uid="{A620E23D-9675-4E3E-A799-C5A2F221204A}"/>
    <cellStyle name="Normal 3 2 2 2 2 3 2 5 3" xfId="23251" xr:uid="{3BC71FDF-FBCB-4EFC-A801-EDA3328E75BE}"/>
    <cellStyle name="Normal 3 2 2 2 2 3 2 5 3 2" xfId="30903" xr:uid="{DF644571-CCDD-4FB1-8BC2-E0E8E8B25C42}"/>
    <cellStyle name="Normal 3 2 2 2 2 3 2 5 4" xfId="26259" xr:uid="{D5A1E82B-6EAC-4B3C-969D-CE7052D014C8}"/>
    <cellStyle name="Normal 3 2 2 2 2 3 2 6" xfId="17347" xr:uid="{35F6DD42-0032-46B1-AD6E-9A9ED7E1E160}"/>
    <cellStyle name="Normal 3 2 2 2 2 3 2 6 2" xfId="23543" xr:uid="{B9EA37D1-35C4-460C-808D-FE13859BAA0C}"/>
    <cellStyle name="Normal 3 2 2 2 2 3 2 6 2 2" xfId="31195" xr:uid="{EAAE191A-5601-4D72-9D68-0097AD7C21F3}"/>
    <cellStyle name="Normal 3 2 2 2 2 3 2 6 3" xfId="25003" xr:uid="{0A3FD157-F647-4769-83C0-92DD9E217CD6}"/>
    <cellStyle name="Normal 3 2 2 2 2 3 2 7" xfId="19863" xr:uid="{AF9EEA97-F14B-49B5-9D76-EA497C628DAD}"/>
    <cellStyle name="Normal 3 2 2 2 2 3 2 7 2" xfId="27515" xr:uid="{18640E4D-71C1-4A5E-8D53-AC06948814FD}"/>
    <cellStyle name="Normal 3 2 2 2 2 3 2 8" xfId="22375" xr:uid="{2F103BDF-2531-4289-B3E1-3A609EDFDFAF}"/>
    <cellStyle name="Normal 3 2 2 2 2 3 2 8 2" xfId="30027" xr:uid="{6239219D-F022-4D04-A10B-1C21DDD0F50D}"/>
    <cellStyle name="Normal 3 2 2 2 2 3 2 9" xfId="24419" xr:uid="{2C276C6A-A74F-45BF-A056-8E6A92802048}"/>
    <cellStyle name="Normal 3 2 2 2 2 3 3" xfId="16835" xr:uid="{63A412C5-9B9E-4273-98CC-9DCA8D036016}"/>
    <cellStyle name="Normal 3 2 2 2 2 3 3 2" xfId="17127" xr:uid="{1EA44AF5-C579-468E-9096-980CFC1E5786}"/>
    <cellStyle name="Normal 3 2 2 2 2 3 3 2 2" xfId="18145" xr:uid="{6BC586EF-3611-4A58-B311-10CFCB721F61}"/>
    <cellStyle name="Normal 3 2 2 2 2 3 3 2 2 2" xfId="19401" xr:uid="{51BA1E18-CD70-4B4D-97F8-37F4B2703A8A}"/>
    <cellStyle name="Normal 3 2 2 2 2 3 3 2 2 2 2" xfId="21913" xr:uid="{5199DB40-BC5D-48B0-B653-6B1D48362A6B}"/>
    <cellStyle name="Normal 3 2 2 2 2 3 3 2 2 2 2 2" xfId="29565" xr:uid="{620B3C4B-90E2-4291-AB6F-20D9A21C1183}"/>
    <cellStyle name="Normal 3 2 2 2 2 3 3 2 2 2 3" xfId="27053" xr:uid="{9439C50E-ADE9-44F2-9512-781CE755E1AB}"/>
    <cellStyle name="Normal 3 2 2 2 2 3 3 2 2 3" xfId="20657" xr:uid="{2D5E86FC-A7F6-4D1C-BBD4-5FA1D292EB9E}"/>
    <cellStyle name="Normal 3 2 2 2 2 3 3 2 2 3 2" xfId="28309" xr:uid="{8E163DCF-DE5B-456D-B564-D4AAE15A97E1}"/>
    <cellStyle name="Normal 3 2 2 2 2 3 3 2 2 4" xfId="25797" xr:uid="{7E2E8633-F1C9-470D-A1AD-DC05688E0585}"/>
    <cellStyle name="Normal 3 2 2 2 2 3 3 2 3" xfId="18972" xr:uid="{35955A66-0819-459C-B4E7-485032CC9B7B}"/>
    <cellStyle name="Normal 3 2 2 2 2 3 3 2 3 2" xfId="21484" xr:uid="{001CD4E6-477C-48D5-A3CE-E02D3701249D}"/>
    <cellStyle name="Normal 3 2 2 2 2 3 3 2 3 2 2" xfId="29136" xr:uid="{93474A14-9F64-444B-BEE8-58958CFBAB2B}"/>
    <cellStyle name="Normal 3 2 2 2 2 3 3 2 3 3" xfId="26624" xr:uid="{E7BE18DC-CE16-4659-923B-B311221778FB}"/>
    <cellStyle name="Normal 3 2 2 2 2 3 3 2 4" xfId="17712" xr:uid="{C0C0D427-4C9C-4F14-9A63-291646F8CB70}"/>
    <cellStyle name="Normal 3 2 2 2 2 3 3 2 4 2" xfId="25368" xr:uid="{C25BFA4D-26F4-4AA5-8C89-7C93F6549DD2}"/>
    <cellStyle name="Normal 3 2 2 2 2 3 3 2 5" xfId="20228" xr:uid="{84AB1DAB-5FF3-4BC7-B8D6-9EC39AFDEB52}"/>
    <cellStyle name="Normal 3 2 2 2 2 3 3 2 5 2" xfId="27880" xr:uid="{289FEEA5-D841-4ACF-ABC9-444FF8468049}"/>
    <cellStyle name="Normal 3 2 2 2 2 3 3 2 6" xfId="22740" xr:uid="{1A182FDB-0AE1-46ED-9D10-F321411AD3E9}"/>
    <cellStyle name="Normal 3 2 2 2 2 3 3 2 6 2" xfId="30392" xr:uid="{B13E480D-3D60-498F-AB72-5B854074C4E3}"/>
    <cellStyle name="Normal 3 2 2 2 2 3 3 2 7" xfId="24784" xr:uid="{341987BD-646D-49E5-9F77-FACF798C90B1}"/>
    <cellStyle name="Normal 3 2 2 2 2 3 3 2 8" xfId="24200" xr:uid="{AA1EEAD4-8090-440A-A1C2-5BB0C3D6A3C5}"/>
    <cellStyle name="Normal 3 2 2 2 2 3 3 3" xfId="17807" xr:uid="{5F1C526A-E07C-43AE-B90E-C7CF15406C67}"/>
    <cellStyle name="Normal 3 2 2 2 2 3 3 3 2" xfId="19065" xr:uid="{20B7F18A-9BD9-4E75-A722-1EC18CB9AC3A}"/>
    <cellStyle name="Normal 3 2 2 2 2 3 3 3 2 2" xfId="21577" xr:uid="{A0F41B22-0263-456D-8BAF-44154BBE7815}"/>
    <cellStyle name="Normal 3 2 2 2 2 3 3 3 2 2 2" xfId="29229" xr:uid="{4525044B-D3A5-40B8-8833-B2CFA4A92B14}"/>
    <cellStyle name="Normal 3 2 2 2 2 3 3 3 2 3" xfId="26717" xr:uid="{7DD98082-E8BB-4C4C-A24D-7FEBCD4487B5}"/>
    <cellStyle name="Normal 3 2 2 2 2 3 3 3 3" xfId="20321" xr:uid="{2CEAA390-74CE-44B6-AAA7-5EF09B4D16C0}"/>
    <cellStyle name="Normal 3 2 2 2 2 3 3 3 3 2" xfId="27973" xr:uid="{F9ECD695-82FE-43F9-AB63-8FA1A3BB2911}"/>
    <cellStyle name="Normal 3 2 2 2 2 3 3 3 4" xfId="23032" xr:uid="{CE7894A9-4E1D-4B3D-B004-7EBBDF06D673}"/>
    <cellStyle name="Normal 3 2 2 2 2 3 3 3 4 2" xfId="30684" xr:uid="{D1681FF4-4775-4C3C-8D64-465CCCD117BF}"/>
    <cellStyle name="Normal 3 2 2 2 2 3 3 3 5" xfId="25461" xr:uid="{97996D12-57D7-443D-B877-92C7B77750B4}"/>
    <cellStyle name="Normal 3 2 2 2 2 3 3 4" xfId="18680" xr:uid="{43696119-6274-450A-8A0D-BB7EEA92D5F3}"/>
    <cellStyle name="Normal 3 2 2 2 2 3 3 4 2" xfId="21192" xr:uid="{E2CBCBAF-1473-4616-BDF7-C92A4FEA3138}"/>
    <cellStyle name="Normal 3 2 2 2 2 3 3 4 2 2" xfId="28844" xr:uid="{B3F1966F-DAB8-4E72-B9C7-AD89A5046568}"/>
    <cellStyle name="Normal 3 2 2 2 2 3 3 4 3" xfId="23324" xr:uid="{D43F2CDF-DDBD-4A61-A552-5D290C3AFD96}"/>
    <cellStyle name="Normal 3 2 2 2 2 3 3 4 3 2" xfId="30976" xr:uid="{6C3AF1DF-096D-4584-AF68-8074DB51894B}"/>
    <cellStyle name="Normal 3 2 2 2 2 3 3 4 4" xfId="26332" xr:uid="{4D3EDF9C-3D17-402A-BA3E-DB68FB06E604}"/>
    <cellStyle name="Normal 3 2 2 2 2 3 3 5" xfId="17420" xr:uid="{AE83B7BE-32E3-447E-A33B-92C601883F0A}"/>
    <cellStyle name="Normal 3 2 2 2 2 3 3 5 2" xfId="23616" xr:uid="{D6066CE4-4A30-4987-A1F8-C4DF8F202E32}"/>
    <cellStyle name="Normal 3 2 2 2 2 3 3 5 2 2" xfId="31268" xr:uid="{B675E0FB-01AA-421D-A86B-205B258B156A}"/>
    <cellStyle name="Normal 3 2 2 2 2 3 3 5 3" xfId="25076" xr:uid="{2D199822-DF00-4C39-BD00-4B2692FA8EE6}"/>
    <cellStyle name="Normal 3 2 2 2 2 3 3 6" xfId="19936" xr:uid="{D9899848-73C8-4CCF-9FBE-103DB724C67E}"/>
    <cellStyle name="Normal 3 2 2 2 2 3 3 6 2" xfId="27588" xr:uid="{DF6A8B4B-6883-4AC1-80D9-11D4C90FFCB6}"/>
    <cellStyle name="Normal 3 2 2 2 2 3 3 7" xfId="22448" xr:uid="{EDC8DB92-7FB3-4895-8A3B-997125A69EA1}"/>
    <cellStyle name="Normal 3 2 2 2 2 3 3 7 2" xfId="30100" xr:uid="{F091FE42-D5ED-4775-B0F5-6D1FDD4D7860}"/>
    <cellStyle name="Normal 3 2 2 2 2 3 3 8" xfId="24492" xr:uid="{A52FFF08-DD57-4903-9231-912A71F6B8EE}"/>
    <cellStyle name="Normal 3 2 2 2 2 3 3 9" xfId="23908" xr:uid="{B6685BBF-414A-4CCC-8A9F-33CEE540A9CA}"/>
    <cellStyle name="Normal 3 2 2 2 2 3 4" xfId="16981" xr:uid="{C5F9593F-A83C-4DA8-BE29-E00B56C451A6}"/>
    <cellStyle name="Normal 3 2 2 2 2 3 4 2" xfId="18142" xr:uid="{E1B1BEF4-BC14-4B7B-B512-BF5B80325D4C}"/>
    <cellStyle name="Normal 3 2 2 2 2 3 4 2 2" xfId="19398" xr:uid="{BE16B7D6-302E-4B25-97B7-02988E3F798B}"/>
    <cellStyle name="Normal 3 2 2 2 2 3 4 2 2 2" xfId="21910" xr:uid="{EC0F6BD1-6AD3-4FD5-BBC0-704E8D0F0D8B}"/>
    <cellStyle name="Normal 3 2 2 2 2 3 4 2 2 2 2" xfId="29562" xr:uid="{56756473-1D75-463A-9889-0DFF52A747A2}"/>
    <cellStyle name="Normal 3 2 2 2 2 3 4 2 2 3" xfId="27050" xr:uid="{96C87219-F60C-448D-A352-0E356AA4363B}"/>
    <cellStyle name="Normal 3 2 2 2 2 3 4 2 3" xfId="20654" xr:uid="{AD0B8B8E-1D34-4520-B504-4361646F734C}"/>
    <cellStyle name="Normal 3 2 2 2 2 3 4 2 3 2" xfId="28306" xr:uid="{B9A4D948-240F-4120-981E-9A475953177B}"/>
    <cellStyle name="Normal 3 2 2 2 2 3 4 2 4" xfId="25794" xr:uid="{C189C4D3-25DB-4119-A4AC-784D40E9359C}"/>
    <cellStyle name="Normal 3 2 2 2 2 3 4 3" xfId="18826" xr:uid="{11508D3F-7EFA-448A-A556-99F47669A386}"/>
    <cellStyle name="Normal 3 2 2 2 2 3 4 3 2" xfId="21338" xr:uid="{41A6C1B1-A13B-4230-8DAC-757C3221A49B}"/>
    <cellStyle name="Normal 3 2 2 2 2 3 4 3 2 2" xfId="28990" xr:uid="{686F5AD5-EC14-4E54-BBAD-95305B3AE644}"/>
    <cellStyle name="Normal 3 2 2 2 2 3 4 3 3" xfId="26478" xr:uid="{E284125E-FD26-43A3-BF96-E83CBF98EE9F}"/>
    <cellStyle name="Normal 3 2 2 2 2 3 4 4" xfId="17566" xr:uid="{228D0549-FD66-4491-93CC-FCFBB84B54AB}"/>
    <cellStyle name="Normal 3 2 2 2 2 3 4 4 2" xfId="25222" xr:uid="{2A12D0E8-1DDC-48AD-971D-59FBC9BEA727}"/>
    <cellStyle name="Normal 3 2 2 2 2 3 4 5" xfId="20082" xr:uid="{E7FDC947-96B2-426F-84C2-E287B8AE973C}"/>
    <cellStyle name="Normal 3 2 2 2 2 3 4 5 2" xfId="27734" xr:uid="{FC701887-E1A8-4759-983D-FACD60536C92}"/>
    <cellStyle name="Normal 3 2 2 2 2 3 4 6" xfId="22594" xr:uid="{B851125C-0E09-4604-96E0-10C1AB0F0ED6}"/>
    <cellStyle name="Normal 3 2 2 2 2 3 4 6 2" xfId="30246" xr:uid="{CCC89CE5-5EA5-4733-8014-7D39F773278B}"/>
    <cellStyle name="Normal 3 2 2 2 2 3 4 7" xfId="24638" xr:uid="{5EDB2DE7-1C1E-4789-8B0B-B24CA006915F}"/>
    <cellStyle name="Normal 3 2 2 2 2 3 4 8" xfId="24054" xr:uid="{FADF6296-E8A7-48E5-82EF-5E68B433CB51}"/>
    <cellStyle name="Normal 3 2 2 2 2 3 5" xfId="17804" xr:uid="{29765F3A-705E-4357-B0B4-916668C934DA}"/>
    <cellStyle name="Normal 3 2 2 2 2 3 5 2" xfId="19062" xr:uid="{E0D07211-6B7D-4EB8-9C5C-7240DA787BED}"/>
    <cellStyle name="Normal 3 2 2 2 2 3 5 2 2" xfId="21574" xr:uid="{302D881D-DCB9-4D3A-AA5A-91A7BE4AE4B4}"/>
    <cellStyle name="Normal 3 2 2 2 2 3 5 2 2 2" xfId="29226" xr:uid="{BD70FCE5-0C73-44B8-9CAE-5F5F7ABEBEE4}"/>
    <cellStyle name="Normal 3 2 2 2 2 3 5 2 3" xfId="26714" xr:uid="{7584D561-76C0-4716-936F-9B9A7A956E46}"/>
    <cellStyle name="Normal 3 2 2 2 2 3 5 3" xfId="20318" xr:uid="{2953ED12-D67E-4BB0-9457-C4EB8BA07BFE}"/>
    <cellStyle name="Normal 3 2 2 2 2 3 5 3 2" xfId="27970" xr:uid="{2710650E-7628-4A48-8ECD-471944DE341E}"/>
    <cellStyle name="Normal 3 2 2 2 2 3 5 4" xfId="22886" xr:uid="{6A0155EA-B7E1-489D-BAF7-E74082AC024B}"/>
    <cellStyle name="Normal 3 2 2 2 2 3 5 4 2" xfId="30538" xr:uid="{F05095ED-4FFC-4D65-8128-53FEA85887D6}"/>
    <cellStyle name="Normal 3 2 2 2 2 3 5 5" xfId="25458" xr:uid="{4F2D1B1B-7F64-4189-AC8A-05AE7618F6D3}"/>
    <cellStyle name="Normal 3 2 2 2 2 3 6" xfId="18534" xr:uid="{0972B2F4-A7A7-4F26-9AAB-B33AA87D4BD7}"/>
    <cellStyle name="Normal 3 2 2 2 2 3 6 2" xfId="21046" xr:uid="{B568D140-9482-455F-A155-BA0C3A0AD23A}"/>
    <cellStyle name="Normal 3 2 2 2 2 3 6 2 2" xfId="28698" xr:uid="{793269F3-46DA-4390-B9B1-ADE8A42CFBE5}"/>
    <cellStyle name="Normal 3 2 2 2 2 3 6 3" xfId="23178" xr:uid="{10326812-476F-4656-BB9B-20DEAF06C09E}"/>
    <cellStyle name="Normal 3 2 2 2 2 3 6 3 2" xfId="30830" xr:uid="{C620C3C8-579A-444E-B3F8-E8749A75178F}"/>
    <cellStyle name="Normal 3 2 2 2 2 3 6 4" xfId="26186" xr:uid="{3D82425C-C88F-4FE5-9BC9-4006AD93A048}"/>
    <cellStyle name="Normal 3 2 2 2 2 3 7" xfId="17274" xr:uid="{1B118999-9715-4B8A-BC69-82911C0E516D}"/>
    <cellStyle name="Normal 3 2 2 2 2 3 7 2" xfId="23470" xr:uid="{659B1943-8F8A-4D1D-AB0A-07AC9D0A35F3}"/>
    <cellStyle name="Normal 3 2 2 2 2 3 7 2 2" xfId="31122" xr:uid="{A6230EB1-14D1-4151-A109-24C31F49DC77}"/>
    <cellStyle name="Normal 3 2 2 2 2 3 7 3" xfId="24930" xr:uid="{E615CA85-ADEF-4399-A807-16B171893F17}"/>
    <cellStyle name="Normal 3 2 2 2 2 3 8" xfId="19790" xr:uid="{11D62B1F-3FD9-4765-A474-B8157DBB6B89}"/>
    <cellStyle name="Normal 3 2 2 2 2 3 8 2" xfId="27442" xr:uid="{4B7CB26D-E417-440D-A15B-B944B94F419D}"/>
    <cellStyle name="Normal 3 2 2 2 2 3 9" xfId="22302" xr:uid="{EDD12620-EFF3-4B2A-87E1-6D27A0792058}"/>
    <cellStyle name="Normal 3 2 2 2 2 3 9 2" xfId="29954" xr:uid="{7ACA15FE-C1A2-4793-B8A2-516C5997EBF5}"/>
    <cellStyle name="Normal 3 2 2 2 2 4" xfId="16714" xr:uid="{8CCB002A-9CF7-4AB9-BC96-75940168CE99}"/>
    <cellStyle name="Normal 3 2 2 2 2 4 10" xfId="23787" xr:uid="{E54E84C7-F697-475E-9279-3FA41F17E5CE}"/>
    <cellStyle name="Normal 3 2 2 2 2 4 2" xfId="16860" xr:uid="{AF8FDF08-8778-4E98-9536-67F513B48913}"/>
    <cellStyle name="Normal 3 2 2 2 2 4 2 2" xfId="17152" xr:uid="{EC6E736C-51F7-4045-8DBD-9059D331CF15}"/>
    <cellStyle name="Normal 3 2 2 2 2 4 2 2 2" xfId="18147" xr:uid="{8D8796FE-8B15-4593-81EF-88D31F9782E8}"/>
    <cellStyle name="Normal 3 2 2 2 2 4 2 2 2 2" xfId="19403" xr:uid="{779476C6-5FA3-4F1E-B17A-06DDDF4CD835}"/>
    <cellStyle name="Normal 3 2 2 2 2 4 2 2 2 2 2" xfId="21915" xr:uid="{4D590924-DB71-4980-852E-9571AAA83838}"/>
    <cellStyle name="Normal 3 2 2 2 2 4 2 2 2 2 2 2" xfId="29567" xr:uid="{7584B9EE-4061-491F-8238-EB3C13C4E3EA}"/>
    <cellStyle name="Normal 3 2 2 2 2 4 2 2 2 2 3" xfId="27055" xr:uid="{CA1E0643-9FBC-4399-A371-661E09725E19}"/>
    <cellStyle name="Normal 3 2 2 2 2 4 2 2 2 3" xfId="20659" xr:uid="{A8C7EC54-EC46-4D10-8E21-347197848084}"/>
    <cellStyle name="Normal 3 2 2 2 2 4 2 2 2 3 2" xfId="28311" xr:uid="{E998C561-778B-4412-A8E7-4DED01F08372}"/>
    <cellStyle name="Normal 3 2 2 2 2 4 2 2 2 4" xfId="25799" xr:uid="{7B1F0714-9629-4BBE-B537-A1C92628532B}"/>
    <cellStyle name="Normal 3 2 2 2 2 4 2 2 3" xfId="18997" xr:uid="{9C2E4445-3DBA-450B-9FC0-50CC7970943D}"/>
    <cellStyle name="Normal 3 2 2 2 2 4 2 2 3 2" xfId="21509" xr:uid="{16633BAD-B792-4667-9571-69804CD180AB}"/>
    <cellStyle name="Normal 3 2 2 2 2 4 2 2 3 2 2" xfId="29161" xr:uid="{0A418E65-EED8-411C-B2F9-F38568045B99}"/>
    <cellStyle name="Normal 3 2 2 2 2 4 2 2 3 3" xfId="26649" xr:uid="{6956BE38-B1BC-4E06-9D6A-C7418F228221}"/>
    <cellStyle name="Normal 3 2 2 2 2 4 2 2 4" xfId="17737" xr:uid="{BE1FFC4C-617B-499C-AC5F-6B9ED2F4705A}"/>
    <cellStyle name="Normal 3 2 2 2 2 4 2 2 4 2" xfId="25393" xr:uid="{6A2BD99B-298D-42B5-B65A-E6ADC30A4E0A}"/>
    <cellStyle name="Normal 3 2 2 2 2 4 2 2 5" xfId="20253" xr:uid="{E28DA687-ED1A-45B3-85BE-BDBF29FAA3DC}"/>
    <cellStyle name="Normal 3 2 2 2 2 4 2 2 5 2" xfId="27905" xr:uid="{EC8F0010-0385-4952-9961-3E0079501929}"/>
    <cellStyle name="Normal 3 2 2 2 2 4 2 2 6" xfId="22765" xr:uid="{AADB8548-7747-499A-B759-D692B6034F23}"/>
    <cellStyle name="Normal 3 2 2 2 2 4 2 2 6 2" xfId="30417" xr:uid="{B015A557-9112-42DA-97AF-10A5633D9321}"/>
    <cellStyle name="Normal 3 2 2 2 2 4 2 2 7" xfId="24809" xr:uid="{609BB104-8382-462F-B09D-0D4BFFAB05B2}"/>
    <cellStyle name="Normal 3 2 2 2 2 4 2 2 8" xfId="24225" xr:uid="{580A1D37-A37C-4FE1-9080-03C4BBA66F5D}"/>
    <cellStyle name="Normal 3 2 2 2 2 4 2 3" xfId="17809" xr:uid="{427DBF38-447A-4290-A204-8E6DBBA56585}"/>
    <cellStyle name="Normal 3 2 2 2 2 4 2 3 2" xfId="19067" xr:uid="{D9E76776-7038-406A-B692-762565413B4A}"/>
    <cellStyle name="Normal 3 2 2 2 2 4 2 3 2 2" xfId="21579" xr:uid="{11A197C0-22AD-4EC3-B89B-7625593FFBC4}"/>
    <cellStyle name="Normal 3 2 2 2 2 4 2 3 2 2 2" xfId="29231" xr:uid="{A27407EF-C170-4269-82A1-A66430A7D875}"/>
    <cellStyle name="Normal 3 2 2 2 2 4 2 3 2 3" xfId="26719" xr:uid="{CDFEAF80-7A61-458E-ACB6-6D3E9CCDFB62}"/>
    <cellStyle name="Normal 3 2 2 2 2 4 2 3 3" xfId="20323" xr:uid="{FEC4BE62-C513-4D4C-B873-AAC114D307C9}"/>
    <cellStyle name="Normal 3 2 2 2 2 4 2 3 3 2" xfId="27975" xr:uid="{AB774E4D-8CAE-42E3-8BC7-CCC1877DAAE8}"/>
    <cellStyle name="Normal 3 2 2 2 2 4 2 3 4" xfId="23057" xr:uid="{B478ED21-ED87-4FA2-BB12-32DBC3890B67}"/>
    <cellStyle name="Normal 3 2 2 2 2 4 2 3 4 2" xfId="30709" xr:uid="{97A70F0D-AB62-4C83-BC46-A4CA0F27A977}"/>
    <cellStyle name="Normal 3 2 2 2 2 4 2 3 5" xfId="25463" xr:uid="{6250E90F-ED0D-4AC2-ADCB-D36BDF133B4B}"/>
    <cellStyle name="Normal 3 2 2 2 2 4 2 4" xfId="18705" xr:uid="{E9C02BF2-69C8-4F27-8C50-A35C9AD03CDF}"/>
    <cellStyle name="Normal 3 2 2 2 2 4 2 4 2" xfId="21217" xr:uid="{3CBDAB74-C335-47A1-BBE9-30B02344AF44}"/>
    <cellStyle name="Normal 3 2 2 2 2 4 2 4 2 2" xfId="28869" xr:uid="{396861FE-D561-4899-B221-A57BEC825A35}"/>
    <cellStyle name="Normal 3 2 2 2 2 4 2 4 3" xfId="23349" xr:uid="{3C97F870-DA06-4F45-9F54-053F50D09EEF}"/>
    <cellStyle name="Normal 3 2 2 2 2 4 2 4 3 2" xfId="31001" xr:uid="{B1632AD4-E0F1-4072-9CAD-E61A91E80638}"/>
    <cellStyle name="Normal 3 2 2 2 2 4 2 4 4" xfId="26357" xr:uid="{7B818F2C-0B35-495D-9C25-7A34220D139F}"/>
    <cellStyle name="Normal 3 2 2 2 2 4 2 5" xfId="17445" xr:uid="{D8ADA26D-98CF-4FA0-A661-F7068FE61A21}"/>
    <cellStyle name="Normal 3 2 2 2 2 4 2 5 2" xfId="23641" xr:uid="{EAD7798E-E28D-49B0-9C3C-2DD47D3C16C8}"/>
    <cellStyle name="Normal 3 2 2 2 2 4 2 5 2 2" xfId="31293" xr:uid="{6151299A-AAF4-4993-8055-B659E894C0A6}"/>
    <cellStyle name="Normal 3 2 2 2 2 4 2 5 3" xfId="25101" xr:uid="{3918F6E8-276A-4060-BE23-1018DAA73347}"/>
    <cellStyle name="Normal 3 2 2 2 2 4 2 6" xfId="19961" xr:uid="{A9C0805C-72AA-480A-8606-E3304AD3ABCB}"/>
    <cellStyle name="Normal 3 2 2 2 2 4 2 6 2" xfId="27613" xr:uid="{230BE8DB-3E67-43F3-BC3F-88A02B804BE4}"/>
    <cellStyle name="Normal 3 2 2 2 2 4 2 7" xfId="22473" xr:uid="{73355C28-F8DF-46D8-B4AF-0A26FA387B32}"/>
    <cellStyle name="Normal 3 2 2 2 2 4 2 7 2" xfId="30125" xr:uid="{60739432-A033-48C3-9AA2-ED94F7EABF67}"/>
    <cellStyle name="Normal 3 2 2 2 2 4 2 8" xfId="24517" xr:uid="{291BD97E-A166-441A-87DE-C50E21F21F65}"/>
    <cellStyle name="Normal 3 2 2 2 2 4 2 9" xfId="23933" xr:uid="{45528DCB-5492-4D4C-AA8C-C5BC3BF583C6}"/>
    <cellStyle name="Normal 3 2 2 2 2 4 3" xfId="17006" xr:uid="{5745D0CF-9AF2-406A-927E-A487E301E97F}"/>
    <cellStyle name="Normal 3 2 2 2 2 4 3 2" xfId="18146" xr:uid="{7DA45A20-7427-4155-B620-44A55C75919C}"/>
    <cellStyle name="Normal 3 2 2 2 2 4 3 2 2" xfId="19402" xr:uid="{3D89EBA7-62C9-4475-A9C0-12C7F8F4B8DA}"/>
    <cellStyle name="Normal 3 2 2 2 2 4 3 2 2 2" xfId="21914" xr:uid="{4781442D-2162-4D6D-B32A-E4EFB72EBE3A}"/>
    <cellStyle name="Normal 3 2 2 2 2 4 3 2 2 2 2" xfId="29566" xr:uid="{0D6E3398-4C40-4E97-AC6C-10C640279741}"/>
    <cellStyle name="Normal 3 2 2 2 2 4 3 2 2 3" xfId="27054" xr:uid="{160C28C9-C37C-4D9F-B089-FD39AEB535DF}"/>
    <cellStyle name="Normal 3 2 2 2 2 4 3 2 3" xfId="20658" xr:uid="{730F54F0-8B7D-4E7C-AE8C-E67F71497949}"/>
    <cellStyle name="Normal 3 2 2 2 2 4 3 2 3 2" xfId="28310" xr:uid="{FA5DA2CE-6F12-4649-9E04-3144DA1D8543}"/>
    <cellStyle name="Normal 3 2 2 2 2 4 3 2 4" xfId="25798" xr:uid="{66BCA7A2-6FE5-4C12-A15E-20713B48F26A}"/>
    <cellStyle name="Normal 3 2 2 2 2 4 3 3" xfId="18851" xr:uid="{98606CCF-A452-4D2C-BB42-7D687663C2B3}"/>
    <cellStyle name="Normal 3 2 2 2 2 4 3 3 2" xfId="21363" xr:uid="{3A5376D6-B783-494D-9186-1B3550851B2F}"/>
    <cellStyle name="Normal 3 2 2 2 2 4 3 3 2 2" xfId="29015" xr:uid="{C57210F1-2CF9-4E69-B481-59EF54EBBFBD}"/>
    <cellStyle name="Normal 3 2 2 2 2 4 3 3 3" xfId="26503" xr:uid="{E3454C23-3682-4A63-ACE7-8B89DF1E0905}"/>
    <cellStyle name="Normal 3 2 2 2 2 4 3 4" xfId="17591" xr:uid="{405C0AF9-436B-4304-987D-8B32BD0EF5CA}"/>
    <cellStyle name="Normal 3 2 2 2 2 4 3 4 2" xfId="25247" xr:uid="{B88F190F-DD97-447B-A4DC-0BE7E78BF400}"/>
    <cellStyle name="Normal 3 2 2 2 2 4 3 5" xfId="20107" xr:uid="{DFA935FC-DB07-41CD-B55A-6FB6E38BF4DD}"/>
    <cellStyle name="Normal 3 2 2 2 2 4 3 5 2" xfId="27759" xr:uid="{1088E154-F9EC-4FBD-9FB4-C32228ED360F}"/>
    <cellStyle name="Normal 3 2 2 2 2 4 3 6" xfId="22619" xr:uid="{BBB781F5-B1D2-433F-A4D4-21FB8EF8D23A}"/>
    <cellStyle name="Normal 3 2 2 2 2 4 3 6 2" xfId="30271" xr:uid="{C9AD1057-9D70-428B-93F2-49B360064313}"/>
    <cellStyle name="Normal 3 2 2 2 2 4 3 7" xfId="24663" xr:uid="{595C1C97-1615-4471-BE3C-3D8EF80CE132}"/>
    <cellStyle name="Normal 3 2 2 2 2 4 3 8" xfId="24079" xr:uid="{15700E22-0C7D-4B69-909E-5C25A56B3DD5}"/>
    <cellStyle name="Normal 3 2 2 2 2 4 4" xfId="17808" xr:uid="{2D8D420A-D152-4A81-B3BB-5F60AEDD9E99}"/>
    <cellStyle name="Normal 3 2 2 2 2 4 4 2" xfId="19066" xr:uid="{60F19E16-B890-41E9-9E63-8EAC26E31613}"/>
    <cellStyle name="Normal 3 2 2 2 2 4 4 2 2" xfId="21578" xr:uid="{2570BD86-0370-484A-8C39-6C85161431DA}"/>
    <cellStyle name="Normal 3 2 2 2 2 4 4 2 2 2" xfId="29230" xr:uid="{FBD57C21-5849-45E8-91B9-6C69CF990A82}"/>
    <cellStyle name="Normal 3 2 2 2 2 4 4 2 3" xfId="26718" xr:uid="{3CD701A0-CDB6-4101-A639-3C00A334DE79}"/>
    <cellStyle name="Normal 3 2 2 2 2 4 4 3" xfId="20322" xr:uid="{21B2038B-09DA-4D5A-9B10-DC181DA9EE4B}"/>
    <cellStyle name="Normal 3 2 2 2 2 4 4 3 2" xfId="27974" xr:uid="{AFC2C4F3-8FAC-4FD8-8DAD-71C16CEECA7F}"/>
    <cellStyle name="Normal 3 2 2 2 2 4 4 4" xfId="22911" xr:uid="{F9803CF7-DBFB-4213-8552-30CBC28D486E}"/>
    <cellStyle name="Normal 3 2 2 2 2 4 4 4 2" xfId="30563" xr:uid="{1986A61F-850A-4726-8497-8200C8DE4984}"/>
    <cellStyle name="Normal 3 2 2 2 2 4 4 5" xfId="25462" xr:uid="{C6C6E645-1513-4249-99B0-32F8F3CFF044}"/>
    <cellStyle name="Normal 3 2 2 2 2 4 5" xfId="18559" xr:uid="{8774F22C-1E56-4B17-B7A0-13D7C8AA387F}"/>
    <cellStyle name="Normal 3 2 2 2 2 4 5 2" xfId="21071" xr:uid="{02119953-C54E-46AD-83AE-E9EE5E208A92}"/>
    <cellStyle name="Normal 3 2 2 2 2 4 5 2 2" xfId="28723" xr:uid="{63726BDE-2D38-44AB-A2A8-4417F7DED39C}"/>
    <cellStyle name="Normal 3 2 2 2 2 4 5 3" xfId="23203" xr:uid="{A7BB480D-40D1-4200-B7D1-101DF12AEEFA}"/>
    <cellStyle name="Normal 3 2 2 2 2 4 5 3 2" xfId="30855" xr:uid="{219B4318-85CB-4192-B429-F7E23F89B1E2}"/>
    <cellStyle name="Normal 3 2 2 2 2 4 5 4" xfId="26211" xr:uid="{F1B3DBED-1F6E-4757-BF01-B07A677E0992}"/>
    <cellStyle name="Normal 3 2 2 2 2 4 6" xfId="17299" xr:uid="{01494ACD-3E02-4B93-99CD-411F509C3065}"/>
    <cellStyle name="Normal 3 2 2 2 2 4 6 2" xfId="23495" xr:uid="{31C369F0-53CC-4237-B40E-C97479C48D0F}"/>
    <cellStyle name="Normal 3 2 2 2 2 4 6 2 2" xfId="31147" xr:uid="{A7D1C492-904F-4C89-A579-E8C815D30CD0}"/>
    <cellStyle name="Normal 3 2 2 2 2 4 6 3" xfId="24955" xr:uid="{76A2483F-54AC-4FCB-8762-FEC87C4A4A08}"/>
    <cellStyle name="Normal 3 2 2 2 2 4 7" xfId="19815" xr:uid="{60205ADD-E200-492E-8D75-AC22A3971BF3}"/>
    <cellStyle name="Normal 3 2 2 2 2 4 7 2" xfId="27467" xr:uid="{5D3CDD4C-E01D-4E0C-A91F-C626C223447B}"/>
    <cellStyle name="Normal 3 2 2 2 2 4 8" xfId="22327" xr:uid="{D75A4962-E68F-42D2-A5DC-BF9D671E1BE6}"/>
    <cellStyle name="Normal 3 2 2 2 2 4 8 2" xfId="29979" xr:uid="{B01D2817-11F7-429C-B3CF-13E309EFC424}"/>
    <cellStyle name="Normal 3 2 2 2 2 4 9" xfId="24371" xr:uid="{2CABD0FD-EE66-46E3-8844-E89BB30F5578}"/>
    <cellStyle name="Normal 3 2 2 2 2 5" xfId="16787" xr:uid="{92B1454F-E347-4EF1-945D-29287BB35058}"/>
    <cellStyle name="Normal 3 2 2 2 2 5 2" xfId="17079" xr:uid="{4D0B400A-15EC-4037-834F-EDDB7B2B1BF1}"/>
    <cellStyle name="Normal 3 2 2 2 2 5 2 2" xfId="18148" xr:uid="{38D5BC13-D759-4858-B0A9-152916D98019}"/>
    <cellStyle name="Normal 3 2 2 2 2 5 2 2 2" xfId="19404" xr:uid="{7A3FACE6-43BB-42C0-AE6E-7370F6FAD20C}"/>
    <cellStyle name="Normal 3 2 2 2 2 5 2 2 2 2" xfId="21916" xr:uid="{F49C634D-34F9-4020-89D2-BD11A056D943}"/>
    <cellStyle name="Normal 3 2 2 2 2 5 2 2 2 2 2" xfId="29568" xr:uid="{55FABD34-F652-4015-970E-C45704F44955}"/>
    <cellStyle name="Normal 3 2 2 2 2 5 2 2 2 3" xfId="27056" xr:uid="{3660819B-B47B-4B55-B8D4-34CE39743B55}"/>
    <cellStyle name="Normal 3 2 2 2 2 5 2 2 3" xfId="20660" xr:uid="{5AEE4018-2AD8-4238-B9D8-1D14807100F8}"/>
    <cellStyle name="Normal 3 2 2 2 2 5 2 2 3 2" xfId="28312" xr:uid="{6C2AE1CE-9A35-435D-89E9-3BCDBCC3F991}"/>
    <cellStyle name="Normal 3 2 2 2 2 5 2 2 4" xfId="25800" xr:uid="{EBAE28FA-6526-4137-90EC-0072ED4A2279}"/>
    <cellStyle name="Normal 3 2 2 2 2 5 2 3" xfId="18924" xr:uid="{E03A6055-AABF-440B-B032-AF50A7FBA943}"/>
    <cellStyle name="Normal 3 2 2 2 2 5 2 3 2" xfId="21436" xr:uid="{3AAF5A67-C80F-4C6E-8AE4-6A126DA501E7}"/>
    <cellStyle name="Normal 3 2 2 2 2 5 2 3 2 2" xfId="29088" xr:uid="{59E50403-646E-472C-B92C-4F508749B7EC}"/>
    <cellStyle name="Normal 3 2 2 2 2 5 2 3 3" xfId="26576" xr:uid="{9D2FB2C6-EBC7-45F6-BD09-10D7995A4627}"/>
    <cellStyle name="Normal 3 2 2 2 2 5 2 4" xfId="17664" xr:uid="{3820FE0E-8E10-42E0-8327-6F75D2FEA2A2}"/>
    <cellStyle name="Normal 3 2 2 2 2 5 2 4 2" xfId="25320" xr:uid="{9147756F-F61E-4EF9-B58C-67C45C960DCF}"/>
    <cellStyle name="Normal 3 2 2 2 2 5 2 5" xfId="20180" xr:uid="{0E72D805-9226-4347-9BC1-658DB2F3C8AB}"/>
    <cellStyle name="Normal 3 2 2 2 2 5 2 5 2" xfId="27832" xr:uid="{FFC856DA-FD01-4E86-BC83-A77E43CD3D45}"/>
    <cellStyle name="Normal 3 2 2 2 2 5 2 6" xfId="22692" xr:uid="{C5A8140C-CE7C-4F73-A480-427FA5092CB7}"/>
    <cellStyle name="Normal 3 2 2 2 2 5 2 6 2" xfId="30344" xr:uid="{109D4DDD-DBEB-4389-BD3C-EC84DA42C042}"/>
    <cellStyle name="Normal 3 2 2 2 2 5 2 7" xfId="24736" xr:uid="{10DCF59F-D424-4900-98D2-C8A1AB23CB0F}"/>
    <cellStyle name="Normal 3 2 2 2 2 5 2 8" xfId="24152" xr:uid="{601A03D2-145F-49DE-8F1C-FA0DA9D3D44B}"/>
    <cellStyle name="Normal 3 2 2 2 2 5 3" xfId="17810" xr:uid="{59BAA00B-4552-4699-929A-4713FB7AA692}"/>
    <cellStyle name="Normal 3 2 2 2 2 5 3 2" xfId="19068" xr:uid="{D769AB5F-CDF4-4D6B-9CBE-8A15F644E967}"/>
    <cellStyle name="Normal 3 2 2 2 2 5 3 2 2" xfId="21580" xr:uid="{C82B495A-CDBD-4969-A8CC-129F9A66A440}"/>
    <cellStyle name="Normal 3 2 2 2 2 5 3 2 2 2" xfId="29232" xr:uid="{A1F5B0F4-2189-4E61-A2FA-9722AD82E21D}"/>
    <cellStyle name="Normal 3 2 2 2 2 5 3 2 3" xfId="26720" xr:uid="{A3F2106F-0E6D-4373-942D-FCEA7E06C668}"/>
    <cellStyle name="Normal 3 2 2 2 2 5 3 3" xfId="20324" xr:uid="{D4140291-4B0B-473D-ADAF-C3DC17F9AFA4}"/>
    <cellStyle name="Normal 3 2 2 2 2 5 3 3 2" xfId="27976" xr:uid="{64A2D39E-3CCA-4A85-B104-17F1B7877280}"/>
    <cellStyle name="Normal 3 2 2 2 2 5 3 4" xfId="22984" xr:uid="{51D3FE57-B8BC-4DF0-964B-930CB6729562}"/>
    <cellStyle name="Normal 3 2 2 2 2 5 3 4 2" xfId="30636" xr:uid="{1BF2F8CA-E33B-49C0-920F-FC372380B52B}"/>
    <cellStyle name="Normal 3 2 2 2 2 5 3 5" xfId="25464" xr:uid="{1844A372-C602-49A0-B7E6-AC9A700EC946}"/>
    <cellStyle name="Normal 3 2 2 2 2 5 4" xfId="18632" xr:uid="{486113C8-3421-4673-A8DE-E3437A52228C}"/>
    <cellStyle name="Normal 3 2 2 2 2 5 4 2" xfId="21144" xr:uid="{E689559E-0A80-4C54-984E-9EDA0B7666DE}"/>
    <cellStyle name="Normal 3 2 2 2 2 5 4 2 2" xfId="28796" xr:uid="{F10574BE-D6C6-48D2-B674-723831BDBE33}"/>
    <cellStyle name="Normal 3 2 2 2 2 5 4 3" xfId="23276" xr:uid="{52DAA644-2F50-4CEE-8AC5-598A312CFC02}"/>
    <cellStyle name="Normal 3 2 2 2 2 5 4 3 2" xfId="30928" xr:uid="{EAC85126-6030-420F-8033-43FC2C5F01B3}"/>
    <cellStyle name="Normal 3 2 2 2 2 5 4 4" xfId="26284" xr:uid="{9F89AA60-0D80-4CDB-87DB-FA5E35574DAA}"/>
    <cellStyle name="Normal 3 2 2 2 2 5 5" xfId="17372" xr:uid="{FFBE7761-D507-4C71-8D76-37BA5AE40056}"/>
    <cellStyle name="Normal 3 2 2 2 2 5 5 2" xfId="23568" xr:uid="{9E91406B-C625-4A68-880B-994DCD132FD4}"/>
    <cellStyle name="Normal 3 2 2 2 2 5 5 2 2" xfId="31220" xr:uid="{45F02F09-8FB0-477F-9929-C397C6A8833F}"/>
    <cellStyle name="Normal 3 2 2 2 2 5 5 3" xfId="25028" xr:uid="{F0D569FA-587D-4B7A-82AE-FD30533B8659}"/>
    <cellStyle name="Normal 3 2 2 2 2 5 6" xfId="19888" xr:uid="{662E7648-1BD7-40C6-807E-3311D47CAE05}"/>
    <cellStyle name="Normal 3 2 2 2 2 5 6 2" xfId="27540" xr:uid="{1F42EECD-F69C-4639-A1B6-9A3FDF75D1F4}"/>
    <cellStyle name="Normal 3 2 2 2 2 5 7" xfId="22400" xr:uid="{076B7E96-87BA-494C-824C-A344713DA54B}"/>
    <cellStyle name="Normal 3 2 2 2 2 5 7 2" xfId="30052" xr:uid="{B0198AB8-0D3B-4356-9A22-DF96F9C231CB}"/>
    <cellStyle name="Normal 3 2 2 2 2 5 8" xfId="24444" xr:uid="{17FF7D0F-4F42-4261-9B8E-780461CED566}"/>
    <cellStyle name="Normal 3 2 2 2 2 5 9" xfId="23860" xr:uid="{43086102-F1EC-4C3E-8A71-CD298067351D}"/>
    <cellStyle name="Normal 3 2 2 2 2 6" xfId="16933" xr:uid="{B0C36547-333E-4042-B0D2-2ACFB334EAAB}"/>
    <cellStyle name="Normal 3 2 2 2 2 6 2" xfId="18137" xr:uid="{D990D0CB-631B-4CF1-B6B6-2000E8512C16}"/>
    <cellStyle name="Normal 3 2 2 2 2 6 2 2" xfId="19393" xr:uid="{3077BA8E-2FC9-480F-889D-DFAA8A2DFADE}"/>
    <cellStyle name="Normal 3 2 2 2 2 6 2 2 2" xfId="21905" xr:uid="{8EDB3BAB-BEC4-4AD3-B3E0-79135E985AE2}"/>
    <cellStyle name="Normal 3 2 2 2 2 6 2 2 2 2" xfId="29557" xr:uid="{0D105A40-CA11-4CB0-86D6-6CCF7BC14F02}"/>
    <cellStyle name="Normal 3 2 2 2 2 6 2 2 3" xfId="27045" xr:uid="{A1409608-CAE0-44E5-ACA3-B092ED041411}"/>
    <cellStyle name="Normal 3 2 2 2 2 6 2 3" xfId="20649" xr:uid="{FCD9746F-FCF3-4FF5-97C8-EB6682646E6D}"/>
    <cellStyle name="Normal 3 2 2 2 2 6 2 3 2" xfId="28301" xr:uid="{E71C3F71-85F0-4C7F-A988-39A64A561FE6}"/>
    <cellStyle name="Normal 3 2 2 2 2 6 2 4" xfId="25789" xr:uid="{172F036F-FEDC-44A2-B9F4-2ADECA185724}"/>
    <cellStyle name="Normal 3 2 2 2 2 6 3" xfId="18778" xr:uid="{E2EDAC52-56CF-4FC3-8DDD-88A359CD1820}"/>
    <cellStyle name="Normal 3 2 2 2 2 6 3 2" xfId="21290" xr:uid="{81B1148F-09A8-4DED-A62B-3EEAEA9D075B}"/>
    <cellStyle name="Normal 3 2 2 2 2 6 3 2 2" xfId="28942" xr:uid="{BBCC373E-C9FC-4973-A7EB-7804849DA050}"/>
    <cellStyle name="Normal 3 2 2 2 2 6 3 3" xfId="26430" xr:uid="{9149DE3A-1F2F-4E62-A14D-4E52941BE9E3}"/>
    <cellStyle name="Normal 3 2 2 2 2 6 4" xfId="17518" xr:uid="{62020B7C-1775-4F1F-8B9B-51360E2D56A5}"/>
    <cellStyle name="Normal 3 2 2 2 2 6 4 2" xfId="25174" xr:uid="{DDCEB068-C049-41ED-ABB0-70D458BC8FA5}"/>
    <cellStyle name="Normal 3 2 2 2 2 6 5" xfId="20034" xr:uid="{27E3D906-0260-415B-99F9-A008FFA74C7D}"/>
    <cellStyle name="Normal 3 2 2 2 2 6 5 2" xfId="27686" xr:uid="{C51D862E-CECE-41F3-BE62-305C0F2FCC02}"/>
    <cellStyle name="Normal 3 2 2 2 2 6 6" xfId="22546" xr:uid="{168D5522-8269-494E-B80C-63835D2E8342}"/>
    <cellStyle name="Normal 3 2 2 2 2 6 6 2" xfId="30198" xr:uid="{C7DE9A45-9D7E-4E8E-ACF8-9B1235D9B2E9}"/>
    <cellStyle name="Normal 3 2 2 2 2 6 7" xfId="24590" xr:uid="{192FCA8D-6D84-4385-9ACC-981A1DB16AC4}"/>
    <cellStyle name="Normal 3 2 2 2 2 6 8" xfId="24006" xr:uid="{F0099815-FF3D-4DB4-BF39-A860F395163F}"/>
    <cellStyle name="Normal 3 2 2 2 2 7" xfId="17799" xr:uid="{32EC206D-5CE2-4B07-8CEC-78D376836C3A}"/>
    <cellStyle name="Normal 3 2 2 2 2 7 2" xfId="19057" xr:uid="{8C8CF727-B858-4DF2-B4DA-FAE1E7462F0E}"/>
    <cellStyle name="Normal 3 2 2 2 2 7 2 2" xfId="21569" xr:uid="{B140C565-5D32-4E53-BEF1-3FD80BD1CCAB}"/>
    <cellStyle name="Normal 3 2 2 2 2 7 2 2 2" xfId="29221" xr:uid="{08436EB1-C02D-4388-A8AD-277CD883A5C1}"/>
    <cellStyle name="Normal 3 2 2 2 2 7 2 3" xfId="26709" xr:uid="{AB4A1CBA-9824-455B-9F74-A721C3955A7B}"/>
    <cellStyle name="Normal 3 2 2 2 2 7 3" xfId="20313" xr:uid="{C3BAE78E-E72F-4AFC-ADED-9325D1F1B54E}"/>
    <cellStyle name="Normal 3 2 2 2 2 7 3 2" xfId="27965" xr:uid="{126DB20C-B927-4AE6-A8C4-31DF6416E8CF}"/>
    <cellStyle name="Normal 3 2 2 2 2 7 4" xfId="22838" xr:uid="{EF077880-ACEF-4761-8CE5-9D38EE8A0325}"/>
    <cellStyle name="Normal 3 2 2 2 2 7 4 2" xfId="30490" xr:uid="{7F6996C0-49CB-477A-9E0E-FC571A9C955A}"/>
    <cellStyle name="Normal 3 2 2 2 2 7 5" xfId="25453" xr:uid="{0C26AAB5-1F3D-4125-B2CB-70E349C1700D}"/>
    <cellStyle name="Normal 3 2 2 2 2 8" xfId="18486" xr:uid="{7179876C-7234-4830-AF81-D69FC60012FE}"/>
    <cellStyle name="Normal 3 2 2 2 2 8 2" xfId="20998" xr:uid="{E5FD3452-9D99-4376-89A4-5748D37B77F7}"/>
    <cellStyle name="Normal 3 2 2 2 2 8 2 2" xfId="28650" xr:uid="{C7CCF2AC-A200-478D-9243-48F475EAB9D5}"/>
    <cellStyle name="Normal 3 2 2 2 2 8 3" xfId="23130" xr:uid="{C8C75431-C2C8-49C2-ABDC-6A3624CF9BF2}"/>
    <cellStyle name="Normal 3 2 2 2 2 8 3 2" xfId="30782" xr:uid="{CACBC6E0-7A82-47DB-8C25-BB1E0CCB29F0}"/>
    <cellStyle name="Normal 3 2 2 2 2 8 4" xfId="26138" xr:uid="{3F3BD90B-3B03-4520-9497-655DC7F3E32C}"/>
    <cellStyle name="Normal 3 2 2 2 2 9" xfId="17226" xr:uid="{77ABAD39-1F12-4A54-B065-D5BB2CE98C94}"/>
    <cellStyle name="Normal 3 2 2 2 2 9 2" xfId="23422" xr:uid="{B1E1D584-1833-4DD1-991E-4573D002204B}"/>
    <cellStyle name="Normal 3 2 2 2 2 9 2 2" xfId="31074" xr:uid="{AEF44232-5BD0-435F-BD7D-0BD6D99F45A8}"/>
    <cellStyle name="Normal 3 2 2 2 2 9 3" xfId="24882" xr:uid="{FB582837-E227-4DE3-A8F3-E4A62769D698}"/>
    <cellStyle name="Normal 3 2 2 2 3" xfId="16653" xr:uid="{9EB7CC08-CB38-477D-ADA5-088BD94CDE0B}"/>
    <cellStyle name="Normal 3 2 2 2 3 10" xfId="24310" xr:uid="{B4132761-9327-4A4F-B6E5-3B849E220C5A}"/>
    <cellStyle name="Normal 3 2 2 2 3 11" xfId="23726" xr:uid="{99517910-EB06-41FE-B7E0-12EBB43A5A61}"/>
    <cellStyle name="Normal 3 2 2 2 3 2" xfId="16726" xr:uid="{49EDAA85-2BF0-4DCC-AD8C-3FAB64A5156D}"/>
    <cellStyle name="Normal 3 2 2 2 3 2 10" xfId="23799" xr:uid="{E13AD2E3-B400-4D84-AB2D-B7636286CD04}"/>
    <cellStyle name="Normal 3 2 2 2 3 2 2" xfId="16872" xr:uid="{9C806EE7-3908-449F-856D-9E7B33B0F8A1}"/>
    <cellStyle name="Normal 3 2 2 2 3 2 2 2" xfId="17164" xr:uid="{97F73869-BF27-47CD-AA28-E3E49874BEE2}"/>
    <cellStyle name="Normal 3 2 2 2 3 2 2 2 2" xfId="18151" xr:uid="{37B25318-250F-4A7B-A9E8-A50C006C611D}"/>
    <cellStyle name="Normal 3 2 2 2 3 2 2 2 2 2" xfId="19407" xr:uid="{EFE4E309-9A42-4799-95A6-AB8DC4E76228}"/>
    <cellStyle name="Normal 3 2 2 2 3 2 2 2 2 2 2" xfId="21919" xr:uid="{34AD0C40-2AD6-417F-811F-D75A02A48CF0}"/>
    <cellStyle name="Normal 3 2 2 2 3 2 2 2 2 2 2 2" xfId="29571" xr:uid="{60CD7176-0EB0-4404-BADC-96DF5659E7DE}"/>
    <cellStyle name="Normal 3 2 2 2 3 2 2 2 2 2 3" xfId="27059" xr:uid="{2D5A013C-A9E1-4DDC-9F10-FAF0910CA498}"/>
    <cellStyle name="Normal 3 2 2 2 3 2 2 2 2 3" xfId="20663" xr:uid="{82BFD0F6-685C-4068-AC06-5276D9ACEA91}"/>
    <cellStyle name="Normal 3 2 2 2 3 2 2 2 2 3 2" xfId="28315" xr:uid="{40E908D4-05DF-4610-913B-6D69DA513D68}"/>
    <cellStyle name="Normal 3 2 2 2 3 2 2 2 2 4" xfId="25803" xr:uid="{D3F7B453-292F-4939-8C2A-9BCFAD3C5E82}"/>
    <cellStyle name="Normal 3 2 2 2 3 2 2 2 3" xfId="19009" xr:uid="{6A3B7D12-5B06-4F64-B824-75F7D433954B}"/>
    <cellStyle name="Normal 3 2 2 2 3 2 2 2 3 2" xfId="21521" xr:uid="{A1571738-64D4-4E45-B834-A18812D4A553}"/>
    <cellStyle name="Normal 3 2 2 2 3 2 2 2 3 2 2" xfId="29173" xr:uid="{2A561941-8620-4CAA-B99F-A9ED1CE3DF1B}"/>
    <cellStyle name="Normal 3 2 2 2 3 2 2 2 3 3" xfId="26661" xr:uid="{B04568AE-2242-4ECF-9D66-021C22D71EF9}"/>
    <cellStyle name="Normal 3 2 2 2 3 2 2 2 4" xfId="17749" xr:uid="{F4B3FD43-E94B-451F-9DAA-94E540E6D093}"/>
    <cellStyle name="Normal 3 2 2 2 3 2 2 2 4 2" xfId="25405" xr:uid="{F07307B7-A3E4-4AB4-A829-91EED85AAB2C}"/>
    <cellStyle name="Normal 3 2 2 2 3 2 2 2 5" xfId="20265" xr:uid="{B5099A1E-1DEE-44B0-BAB5-671BC155D592}"/>
    <cellStyle name="Normal 3 2 2 2 3 2 2 2 5 2" xfId="27917" xr:uid="{29C29522-189F-4681-84F2-C21DAD604E74}"/>
    <cellStyle name="Normal 3 2 2 2 3 2 2 2 6" xfId="22777" xr:uid="{6F4FDDAA-11A9-4161-881F-4971A7191526}"/>
    <cellStyle name="Normal 3 2 2 2 3 2 2 2 6 2" xfId="30429" xr:uid="{D91643D6-BF39-4F7E-BED8-7A7D23A771E4}"/>
    <cellStyle name="Normal 3 2 2 2 3 2 2 2 7" xfId="24821" xr:uid="{4095D53E-9774-471F-BD51-1EB7FFA11F20}"/>
    <cellStyle name="Normal 3 2 2 2 3 2 2 2 8" xfId="24237" xr:uid="{6AF0A9C3-DF3B-453D-A930-BA08A15AD38F}"/>
    <cellStyle name="Normal 3 2 2 2 3 2 2 3" xfId="17813" xr:uid="{EFBB9116-6813-4FC9-95AF-C8AE8B257A79}"/>
    <cellStyle name="Normal 3 2 2 2 3 2 2 3 2" xfId="19071" xr:uid="{2016B370-E6D9-4422-97A7-06DA5266E5B5}"/>
    <cellStyle name="Normal 3 2 2 2 3 2 2 3 2 2" xfId="21583" xr:uid="{224AE02C-B118-47E2-B55F-FA34672BAC4A}"/>
    <cellStyle name="Normal 3 2 2 2 3 2 2 3 2 2 2" xfId="29235" xr:uid="{A6E648E6-9E24-43C4-BA2A-513B327F5D1F}"/>
    <cellStyle name="Normal 3 2 2 2 3 2 2 3 2 3" xfId="26723" xr:uid="{169F2C19-BA06-4305-811E-41CE37E7964F}"/>
    <cellStyle name="Normal 3 2 2 2 3 2 2 3 3" xfId="20327" xr:uid="{E60F0249-30F0-4ACD-949F-E01B39D2602B}"/>
    <cellStyle name="Normal 3 2 2 2 3 2 2 3 3 2" xfId="27979" xr:uid="{C14F4293-2446-41D6-8C0B-F17811CF5F56}"/>
    <cellStyle name="Normal 3 2 2 2 3 2 2 3 4" xfId="23069" xr:uid="{61B600C7-B833-4F7A-A316-E2649849295C}"/>
    <cellStyle name="Normal 3 2 2 2 3 2 2 3 4 2" xfId="30721" xr:uid="{607ECD9A-A559-43B8-8ACE-8C1CC8266AC9}"/>
    <cellStyle name="Normal 3 2 2 2 3 2 2 3 5" xfId="25467" xr:uid="{C43A9DE7-993E-4FA0-8589-17A9FFEF09D1}"/>
    <cellStyle name="Normal 3 2 2 2 3 2 2 4" xfId="18717" xr:uid="{9E9C357F-767D-4441-9A59-D4E73EDC141F}"/>
    <cellStyle name="Normal 3 2 2 2 3 2 2 4 2" xfId="21229" xr:uid="{41EEF8CD-2FA4-4990-AADA-71485E21F6E1}"/>
    <cellStyle name="Normal 3 2 2 2 3 2 2 4 2 2" xfId="28881" xr:uid="{FF2A4078-35BD-4141-9C92-E5C1B43DBCD5}"/>
    <cellStyle name="Normal 3 2 2 2 3 2 2 4 3" xfId="23361" xr:uid="{D8538E81-48FA-48AC-84E5-EE0F0407316E}"/>
    <cellStyle name="Normal 3 2 2 2 3 2 2 4 3 2" xfId="31013" xr:uid="{DDCC9BE1-220E-4E60-A33C-701D953953D2}"/>
    <cellStyle name="Normal 3 2 2 2 3 2 2 4 4" xfId="26369" xr:uid="{E4CC4D2E-5962-4326-B403-6F36CCF5265B}"/>
    <cellStyle name="Normal 3 2 2 2 3 2 2 5" xfId="17457" xr:uid="{388DF9D8-7C8B-4408-9BE2-B5D3FE64F7E0}"/>
    <cellStyle name="Normal 3 2 2 2 3 2 2 5 2" xfId="23653" xr:uid="{B0CD908C-B38E-45BB-9538-91CE0CA135E1}"/>
    <cellStyle name="Normal 3 2 2 2 3 2 2 5 2 2" xfId="31305" xr:uid="{27717200-552B-448F-98CD-FD9F7C94D759}"/>
    <cellStyle name="Normal 3 2 2 2 3 2 2 5 3" xfId="25113" xr:uid="{C4F7B5B3-31FD-4561-B962-E03A26A92A8C}"/>
    <cellStyle name="Normal 3 2 2 2 3 2 2 6" xfId="19973" xr:uid="{1E322F43-1908-4EDF-B6EF-5B9031C48FEE}"/>
    <cellStyle name="Normal 3 2 2 2 3 2 2 6 2" xfId="27625" xr:uid="{151B3464-7E43-4C79-93DC-1CFDDDED85E6}"/>
    <cellStyle name="Normal 3 2 2 2 3 2 2 7" xfId="22485" xr:uid="{7831B29B-1F1B-4C4A-9774-8544023B69E4}"/>
    <cellStyle name="Normal 3 2 2 2 3 2 2 7 2" xfId="30137" xr:uid="{718B331A-4367-4B24-B2E0-D6A9D937103D}"/>
    <cellStyle name="Normal 3 2 2 2 3 2 2 8" xfId="24529" xr:uid="{ECD66C76-572E-4755-B18C-37FEC0662C33}"/>
    <cellStyle name="Normal 3 2 2 2 3 2 2 9" xfId="23945" xr:uid="{FF8776A5-67D6-42A8-AF71-2E889D155BCA}"/>
    <cellStyle name="Normal 3 2 2 2 3 2 3" xfId="17018" xr:uid="{3B73FF31-DC65-4891-9CAD-A140E6969964}"/>
    <cellStyle name="Normal 3 2 2 2 3 2 3 2" xfId="18150" xr:uid="{69EBD248-812A-4C87-AE0D-2FF1C7246FC6}"/>
    <cellStyle name="Normal 3 2 2 2 3 2 3 2 2" xfId="19406" xr:uid="{5AC8FDDA-4ACE-4F5D-B8BA-121BAD814AE1}"/>
    <cellStyle name="Normal 3 2 2 2 3 2 3 2 2 2" xfId="21918" xr:uid="{015970E3-9F68-4D90-B017-3B26A7161FA6}"/>
    <cellStyle name="Normal 3 2 2 2 3 2 3 2 2 2 2" xfId="29570" xr:uid="{E32ED8F3-B572-41E2-92E3-A4A94B7CD18A}"/>
    <cellStyle name="Normal 3 2 2 2 3 2 3 2 2 3" xfId="27058" xr:uid="{8F2F9588-011B-41F3-A6BB-0C55EBCE77C6}"/>
    <cellStyle name="Normal 3 2 2 2 3 2 3 2 3" xfId="20662" xr:uid="{FBCC0CC7-B56C-4AAA-9F3F-86EAEF86B7BD}"/>
    <cellStyle name="Normal 3 2 2 2 3 2 3 2 3 2" xfId="28314" xr:uid="{3E9528FE-CBF2-4FCD-855A-4D5E427068E5}"/>
    <cellStyle name="Normal 3 2 2 2 3 2 3 2 4" xfId="25802" xr:uid="{AF578416-45F1-4423-B824-F26962E99BBE}"/>
    <cellStyle name="Normal 3 2 2 2 3 2 3 3" xfId="18863" xr:uid="{80534E1A-273A-438D-BA0B-D66B30F37ABB}"/>
    <cellStyle name="Normal 3 2 2 2 3 2 3 3 2" xfId="21375" xr:uid="{47A0557A-68B9-4D21-8706-D084075E5CC6}"/>
    <cellStyle name="Normal 3 2 2 2 3 2 3 3 2 2" xfId="29027" xr:uid="{CEC770F2-1D7C-4A34-B6FC-E273B3B2F3F0}"/>
    <cellStyle name="Normal 3 2 2 2 3 2 3 3 3" xfId="26515" xr:uid="{F39186CB-36DD-452F-95D9-60D93A223283}"/>
    <cellStyle name="Normal 3 2 2 2 3 2 3 4" xfId="17603" xr:uid="{978ABCE2-788C-4C40-B917-FFB45B686225}"/>
    <cellStyle name="Normal 3 2 2 2 3 2 3 4 2" xfId="25259" xr:uid="{A3E71496-5900-4D94-BAEE-DCB872278516}"/>
    <cellStyle name="Normal 3 2 2 2 3 2 3 5" xfId="20119" xr:uid="{F9BF6101-E9B0-4C1D-A78F-1CFA5A8A66F5}"/>
    <cellStyle name="Normal 3 2 2 2 3 2 3 5 2" xfId="27771" xr:uid="{EA913E37-F487-48F4-82B6-D4EC2EA448B9}"/>
    <cellStyle name="Normal 3 2 2 2 3 2 3 6" xfId="22631" xr:uid="{B6A3B8C6-14F4-4197-9864-924FBD057A0F}"/>
    <cellStyle name="Normal 3 2 2 2 3 2 3 6 2" xfId="30283" xr:uid="{B6123A7C-39DB-4A53-87B2-417889842F8F}"/>
    <cellStyle name="Normal 3 2 2 2 3 2 3 7" xfId="24675" xr:uid="{FFDA6494-CE27-4E6F-896A-5CD5F4B772F8}"/>
    <cellStyle name="Normal 3 2 2 2 3 2 3 8" xfId="24091" xr:uid="{111014A7-F258-4FBC-8E72-8FA114D9669C}"/>
    <cellStyle name="Normal 3 2 2 2 3 2 4" xfId="17812" xr:uid="{957C7E07-B653-4EE2-AE60-BF66E3203BE2}"/>
    <cellStyle name="Normal 3 2 2 2 3 2 4 2" xfId="19070" xr:uid="{32E88FC6-60E4-44D9-B875-9D3EF07A0B5F}"/>
    <cellStyle name="Normal 3 2 2 2 3 2 4 2 2" xfId="21582" xr:uid="{041FFB6F-FE7F-4B8F-81FD-BDD0A58FDDDA}"/>
    <cellStyle name="Normal 3 2 2 2 3 2 4 2 2 2" xfId="29234" xr:uid="{53995B7C-8107-409E-BFD7-CEB737B172AA}"/>
    <cellStyle name="Normal 3 2 2 2 3 2 4 2 3" xfId="26722" xr:uid="{FF0C0873-3FD2-4359-9E0C-221D50EF9647}"/>
    <cellStyle name="Normal 3 2 2 2 3 2 4 3" xfId="20326" xr:uid="{F21F79B8-0AA8-4F5E-A079-FF2409619EFC}"/>
    <cellStyle name="Normal 3 2 2 2 3 2 4 3 2" xfId="27978" xr:uid="{092AE22A-4289-4D5E-95E8-699C360BD96A}"/>
    <cellStyle name="Normal 3 2 2 2 3 2 4 4" xfId="22923" xr:uid="{3F34ABF2-E997-4CAD-86AC-3462B8999C02}"/>
    <cellStyle name="Normal 3 2 2 2 3 2 4 4 2" xfId="30575" xr:uid="{C8C0D17F-EEC9-40AF-B069-3D53E08A7B95}"/>
    <cellStyle name="Normal 3 2 2 2 3 2 4 5" xfId="25466" xr:uid="{852A483A-A33A-4523-8EFA-0ABCEB33103D}"/>
    <cellStyle name="Normal 3 2 2 2 3 2 5" xfId="18571" xr:uid="{28F886B5-0927-49A9-A27C-1E333A3EC192}"/>
    <cellStyle name="Normal 3 2 2 2 3 2 5 2" xfId="21083" xr:uid="{83439FBA-CCC2-407F-9F07-5B4E8E0CF97E}"/>
    <cellStyle name="Normal 3 2 2 2 3 2 5 2 2" xfId="28735" xr:uid="{C6912544-7E47-45A3-891F-40BDDE7A6E25}"/>
    <cellStyle name="Normal 3 2 2 2 3 2 5 3" xfId="23215" xr:uid="{F453DF78-4558-49AF-8304-6E59FEE56763}"/>
    <cellStyle name="Normal 3 2 2 2 3 2 5 3 2" xfId="30867" xr:uid="{98D225C0-30F2-44CB-B45A-240B0A940DD1}"/>
    <cellStyle name="Normal 3 2 2 2 3 2 5 4" xfId="26223" xr:uid="{A631455B-B29F-42A1-B3D0-919E019EB554}"/>
    <cellStyle name="Normal 3 2 2 2 3 2 6" xfId="17311" xr:uid="{539F5763-964F-4F46-B238-9D06373074A8}"/>
    <cellStyle name="Normal 3 2 2 2 3 2 6 2" xfId="23507" xr:uid="{9F9DED23-DA3F-4B8A-A364-53B5CC97A03A}"/>
    <cellStyle name="Normal 3 2 2 2 3 2 6 2 2" xfId="31159" xr:uid="{1CBBDC3D-5759-4FE7-BA1C-C6E34E36F508}"/>
    <cellStyle name="Normal 3 2 2 2 3 2 6 3" xfId="24967" xr:uid="{BFBD67FC-87D6-40F5-8583-16791D53B6EF}"/>
    <cellStyle name="Normal 3 2 2 2 3 2 7" xfId="19827" xr:uid="{E970AF57-17A4-4A01-BCE3-3249A1A9B173}"/>
    <cellStyle name="Normal 3 2 2 2 3 2 7 2" xfId="27479" xr:uid="{86FAFE1F-39F0-4F07-82F1-626C7C1404ED}"/>
    <cellStyle name="Normal 3 2 2 2 3 2 8" xfId="22339" xr:uid="{554B81D6-3A5B-4AEB-8EAA-8F6F79FF9294}"/>
    <cellStyle name="Normal 3 2 2 2 3 2 8 2" xfId="29991" xr:uid="{C03E86DD-EA17-4F62-8453-4C1694213103}"/>
    <cellStyle name="Normal 3 2 2 2 3 2 9" xfId="24383" xr:uid="{C374BADB-00E1-4E28-94F1-93D5FDE54915}"/>
    <cellStyle name="Normal 3 2 2 2 3 3" xfId="16799" xr:uid="{D83C7ED4-6BA8-49FE-AE36-A71220774AAA}"/>
    <cellStyle name="Normal 3 2 2 2 3 3 2" xfId="17091" xr:uid="{E0217617-C00D-46AB-B112-549F6AD9F378}"/>
    <cellStyle name="Normal 3 2 2 2 3 3 2 2" xfId="18152" xr:uid="{149E7B60-DEDE-49B2-9385-951DEB4D82B0}"/>
    <cellStyle name="Normal 3 2 2 2 3 3 2 2 2" xfId="19408" xr:uid="{3B4B267E-7E5F-4FF0-B6D4-C7994D870F14}"/>
    <cellStyle name="Normal 3 2 2 2 3 3 2 2 2 2" xfId="21920" xr:uid="{4C119144-C81D-42CC-96AB-F8DABC938385}"/>
    <cellStyle name="Normal 3 2 2 2 3 3 2 2 2 2 2" xfId="29572" xr:uid="{803ACC2C-BBDB-4017-913E-88CF2EAB9BFB}"/>
    <cellStyle name="Normal 3 2 2 2 3 3 2 2 2 3" xfId="27060" xr:uid="{8EE43725-1EF3-4CF2-B257-12D4ECA5BFCA}"/>
    <cellStyle name="Normal 3 2 2 2 3 3 2 2 3" xfId="20664" xr:uid="{2B3DCE64-8051-493D-A3AE-6772096C191F}"/>
    <cellStyle name="Normal 3 2 2 2 3 3 2 2 3 2" xfId="28316" xr:uid="{C41A04DD-D9AE-4593-94E2-25CE5867A3D9}"/>
    <cellStyle name="Normal 3 2 2 2 3 3 2 2 4" xfId="25804" xr:uid="{A6B85210-BE5F-4EED-BCDE-1753E7CF0F4A}"/>
    <cellStyle name="Normal 3 2 2 2 3 3 2 3" xfId="18936" xr:uid="{A0EEFEBE-7336-4C5C-9FBA-757C0710E882}"/>
    <cellStyle name="Normal 3 2 2 2 3 3 2 3 2" xfId="21448" xr:uid="{D5CDCC16-AA1C-496A-9FF7-9F6C91AE4592}"/>
    <cellStyle name="Normal 3 2 2 2 3 3 2 3 2 2" xfId="29100" xr:uid="{5962755C-1AA1-4CA6-888D-B637F0614A80}"/>
    <cellStyle name="Normal 3 2 2 2 3 3 2 3 3" xfId="26588" xr:uid="{6BD5334F-AFD4-413F-95D3-24004E166E26}"/>
    <cellStyle name="Normal 3 2 2 2 3 3 2 4" xfId="17676" xr:uid="{71A863C7-5165-4D91-BACC-5486D86D70FE}"/>
    <cellStyle name="Normal 3 2 2 2 3 3 2 4 2" xfId="25332" xr:uid="{6CDDB446-624E-44A9-BF82-8B4DD5D5F286}"/>
    <cellStyle name="Normal 3 2 2 2 3 3 2 5" xfId="20192" xr:uid="{D576AFA5-B6FE-4382-A9BA-F3AA8F8E76D2}"/>
    <cellStyle name="Normal 3 2 2 2 3 3 2 5 2" xfId="27844" xr:uid="{D9DE9573-320E-4FF2-98AB-B8F9FF6A9E59}"/>
    <cellStyle name="Normal 3 2 2 2 3 3 2 6" xfId="22704" xr:uid="{FD4C2193-6DD8-49C2-BFC5-7949F3317E66}"/>
    <cellStyle name="Normal 3 2 2 2 3 3 2 6 2" xfId="30356" xr:uid="{CE857D02-5B8D-4F48-BD75-469660B72750}"/>
    <cellStyle name="Normal 3 2 2 2 3 3 2 7" xfId="24748" xr:uid="{11554957-459F-4F17-8522-121B88634F23}"/>
    <cellStyle name="Normal 3 2 2 2 3 3 2 8" xfId="24164" xr:uid="{31354CE3-1169-4F97-92DC-E0EF7AF817D3}"/>
    <cellStyle name="Normal 3 2 2 2 3 3 3" xfId="17814" xr:uid="{E0D9868D-BCCD-45C5-B9A2-9E1EFE035205}"/>
    <cellStyle name="Normal 3 2 2 2 3 3 3 2" xfId="19072" xr:uid="{447DD953-FBC3-4505-94E4-222C53C1A179}"/>
    <cellStyle name="Normal 3 2 2 2 3 3 3 2 2" xfId="21584" xr:uid="{BD215670-03E1-455A-8D2D-7F78F7F6BFB8}"/>
    <cellStyle name="Normal 3 2 2 2 3 3 3 2 2 2" xfId="29236" xr:uid="{789DABE2-F81A-4431-8FA8-8A8CDB834A22}"/>
    <cellStyle name="Normal 3 2 2 2 3 3 3 2 3" xfId="26724" xr:uid="{C539958A-6715-4769-BAA6-3D41699AC57A}"/>
    <cellStyle name="Normal 3 2 2 2 3 3 3 3" xfId="20328" xr:uid="{A9D481B4-2D99-4A34-BF1C-F3E21691BD00}"/>
    <cellStyle name="Normal 3 2 2 2 3 3 3 3 2" xfId="27980" xr:uid="{A8A172AA-CC03-4C24-B39B-A5AB9147BEDD}"/>
    <cellStyle name="Normal 3 2 2 2 3 3 3 4" xfId="22996" xr:uid="{A38D82E9-21A9-4595-B41B-97E00874CB32}"/>
    <cellStyle name="Normal 3 2 2 2 3 3 3 4 2" xfId="30648" xr:uid="{B0FF5089-9238-4C7C-BA20-30194F39942A}"/>
    <cellStyle name="Normal 3 2 2 2 3 3 3 5" xfId="25468" xr:uid="{FAF2DC32-E580-4AAA-852C-439F8DA9DF8E}"/>
    <cellStyle name="Normal 3 2 2 2 3 3 4" xfId="18644" xr:uid="{7BCCDEF4-7D2F-4D87-AAB2-728D39255086}"/>
    <cellStyle name="Normal 3 2 2 2 3 3 4 2" xfId="21156" xr:uid="{D35EDDAB-85FA-48FB-8375-8C976E385917}"/>
    <cellStyle name="Normal 3 2 2 2 3 3 4 2 2" xfId="28808" xr:uid="{023F122F-4956-4DC9-B3A7-DB3D0276FD93}"/>
    <cellStyle name="Normal 3 2 2 2 3 3 4 3" xfId="23288" xr:uid="{20DE1CFD-333C-4965-A78E-14A3FE7A45B3}"/>
    <cellStyle name="Normal 3 2 2 2 3 3 4 3 2" xfId="30940" xr:uid="{8666E421-37C6-473E-AA09-7F883AE8D712}"/>
    <cellStyle name="Normal 3 2 2 2 3 3 4 4" xfId="26296" xr:uid="{FE0C891D-100B-409E-BEF9-D3F10A4601DF}"/>
    <cellStyle name="Normal 3 2 2 2 3 3 5" xfId="17384" xr:uid="{420EB338-420F-4EA4-A5DB-04ADB0E476F4}"/>
    <cellStyle name="Normal 3 2 2 2 3 3 5 2" xfId="23580" xr:uid="{03448E8A-84A8-41D1-B401-05C9F823BFA3}"/>
    <cellStyle name="Normal 3 2 2 2 3 3 5 2 2" xfId="31232" xr:uid="{BE320A60-D09F-4CEB-8CB8-4543283A08C3}"/>
    <cellStyle name="Normal 3 2 2 2 3 3 5 3" xfId="25040" xr:uid="{43084907-5151-4DA3-BD6D-5FA8F0272560}"/>
    <cellStyle name="Normal 3 2 2 2 3 3 6" xfId="19900" xr:uid="{4D2B906C-037B-4A73-BC70-FA4A6B6EF70F}"/>
    <cellStyle name="Normal 3 2 2 2 3 3 6 2" xfId="27552" xr:uid="{57AC4BA0-CD1A-4CB6-8D1D-B7C413444FA3}"/>
    <cellStyle name="Normal 3 2 2 2 3 3 7" xfId="22412" xr:uid="{64E15154-8674-45D4-AA7A-278E9088E9BC}"/>
    <cellStyle name="Normal 3 2 2 2 3 3 7 2" xfId="30064" xr:uid="{3A9280AD-5F48-4BCF-9BEE-22C936813DE6}"/>
    <cellStyle name="Normal 3 2 2 2 3 3 8" xfId="24456" xr:uid="{0021C4AB-B6D7-40FF-9684-2A60DA260BC3}"/>
    <cellStyle name="Normal 3 2 2 2 3 3 9" xfId="23872" xr:uid="{EB10C43B-6390-487B-8ADA-2B9002837173}"/>
    <cellStyle name="Normal 3 2 2 2 3 4" xfId="16945" xr:uid="{0C27FF1A-8164-4EF5-8E3E-71FA04A19244}"/>
    <cellStyle name="Normal 3 2 2 2 3 4 2" xfId="18149" xr:uid="{23F6E37A-52C5-49B4-8668-8C421E7EB37A}"/>
    <cellStyle name="Normal 3 2 2 2 3 4 2 2" xfId="19405" xr:uid="{FAA1BB14-33EA-46B1-A9BE-065F66228162}"/>
    <cellStyle name="Normal 3 2 2 2 3 4 2 2 2" xfId="21917" xr:uid="{92DC4B78-89F2-4EB1-9AA2-9FEE99F36E1C}"/>
    <cellStyle name="Normal 3 2 2 2 3 4 2 2 2 2" xfId="29569" xr:uid="{0D5964B8-DE82-4B3B-880A-445456C9B021}"/>
    <cellStyle name="Normal 3 2 2 2 3 4 2 2 3" xfId="27057" xr:uid="{0E857048-78BE-48CC-B627-8218DF010C26}"/>
    <cellStyle name="Normal 3 2 2 2 3 4 2 3" xfId="20661" xr:uid="{52FA000A-3091-43C8-A637-F2CEE2698032}"/>
    <cellStyle name="Normal 3 2 2 2 3 4 2 3 2" xfId="28313" xr:uid="{F2B537E2-8DAF-4283-B954-573169970418}"/>
    <cellStyle name="Normal 3 2 2 2 3 4 2 4" xfId="25801" xr:uid="{35A2913F-0C33-4C04-A295-3D6EBEA4BFB1}"/>
    <cellStyle name="Normal 3 2 2 2 3 4 3" xfId="18790" xr:uid="{C5A488DA-6130-4A87-A2C7-E235F5839A36}"/>
    <cellStyle name="Normal 3 2 2 2 3 4 3 2" xfId="21302" xr:uid="{3AE046F1-6377-441A-A3EC-36AED7D69E68}"/>
    <cellStyle name="Normal 3 2 2 2 3 4 3 2 2" xfId="28954" xr:uid="{8034F0B9-5768-46CA-BFB8-5E6E4F9DC3D5}"/>
    <cellStyle name="Normal 3 2 2 2 3 4 3 3" xfId="26442" xr:uid="{9F0B861D-40B4-4FEB-AAFF-36507788EDD5}"/>
    <cellStyle name="Normal 3 2 2 2 3 4 4" xfId="17530" xr:uid="{1BE48426-56BD-4956-A841-5CE4138301A3}"/>
    <cellStyle name="Normal 3 2 2 2 3 4 4 2" xfId="25186" xr:uid="{1BC480E8-9B47-40F6-9A1A-9FF16C863D41}"/>
    <cellStyle name="Normal 3 2 2 2 3 4 5" xfId="20046" xr:uid="{4BAE0ACA-96A4-462F-ACDC-DCBE25FB63D5}"/>
    <cellStyle name="Normal 3 2 2 2 3 4 5 2" xfId="27698" xr:uid="{92C42B1A-9B00-4AA0-B1A8-0743AF6E8F92}"/>
    <cellStyle name="Normal 3 2 2 2 3 4 6" xfId="22558" xr:uid="{CD33AD07-2595-4B3C-BAB2-D9A5D759D913}"/>
    <cellStyle name="Normal 3 2 2 2 3 4 6 2" xfId="30210" xr:uid="{1B8B09A8-590C-4F64-B17F-6BB29AF4C640}"/>
    <cellStyle name="Normal 3 2 2 2 3 4 7" xfId="24602" xr:uid="{1873A6B3-872A-45F6-BB58-10EDFF88FECA}"/>
    <cellStyle name="Normal 3 2 2 2 3 4 8" xfId="24018" xr:uid="{AA949FD1-53AE-4379-8C9F-B4A587497A9E}"/>
    <cellStyle name="Normal 3 2 2 2 3 5" xfId="17811" xr:uid="{F6BEFAA8-CBA5-4464-A87B-872F759A6557}"/>
    <cellStyle name="Normal 3 2 2 2 3 5 2" xfId="19069" xr:uid="{F0BCC2FB-589F-4B1D-B349-FF47674349D2}"/>
    <cellStyle name="Normal 3 2 2 2 3 5 2 2" xfId="21581" xr:uid="{572CCB64-381C-45FF-94C2-CEE51B00D623}"/>
    <cellStyle name="Normal 3 2 2 2 3 5 2 2 2" xfId="29233" xr:uid="{02243B82-4A6E-4509-B017-37D4DCE01521}"/>
    <cellStyle name="Normal 3 2 2 2 3 5 2 3" xfId="26721" xr:uid="{77126A91-2499-4D02-AFC3-B5C982A85D26}"/>
    <cellStyle name="Normal 3 2 2 2 3 5 3" xfId="20325" xr:uid="{7BBE9495-7F46-4240-9D1F-130CBDDD1995}"/>
    <cellStyle name="Normal 3 2 2 2 3 5 3 2" xfId="27977" xr:uid="{27D5167D-757B-4534-99EC-A5763093E7C8}"/>
    <cellStyle name="Normal 3 2 2 2 3 5 4" xfId="22850" xr:uid="{EDBACD52-712B-4098-A2CA-DA0E48D9386C}"/>
    <cellStyle name="Normal 3 2 2 2 3 5 4 2" xfId="30502" xr:uid="{A7064CBC-1FE2-4DF5-B19B-3F57DBF25EA2}"/>
    <cellStyle name="Normal 3 2 2 2 3 5 5" xfId="25465" xr:uid="{76BAABDB-109C-450D-9233-AF20A397231F}"/>
    <cellStyle name="Normal 3 2 2 2 3 6" xfId="18498" xr:uid="{32DDA4AF-0DA6-4860-BCB1-97AA4EBD2740}"/>
    <cellStyle name="Normal 3 2 2 2 3 6 2" xfId="21010" xr:uid="{C26AC27C-98AB-47CB-BEF5-66DA5168128D}"/>
    <cellStyle name="Normal 3 2 2 2 3 6 2 2" xfId="28662" xr:uid="{18C32515-2E3B-4566-B16F-3A29DE78D21F}"/>
    <cellStyle name="Normal 3 2 2 2 3 6 3" xfId="23142" xr:uid="{5230FFD8-7796-495E-9C7A-1518B0D07035}"/>
    <cellStyle name="Normal 3 2 2 2 3 6 3 2" xfId="30794" xr:uid="{09ACC84B-4971-4E95-BC63-C537C3BADF66}"/>
    <cellStyle name="Normal 3 2 2 2 3 6 4" xfId="26150" xr:uid="{6E07F419-FDCB-440F-A962-414C863BA3F1}"/>
    <cellStyle name="Normal 3 2 2 2 3 7" xfId="17238" xr:uid="{2961EC40-68BD-4414-961A-B5697C5A16A2}"/>
    <cellStyle name="Normal 3 2 2 2 3 7 2" xfId="23434" xr:uid="{30664065-28E1-4E00-8831-63C4154BD4B1}"/>
    <cellStyle name="Normal 3 2 2 2 3 7 2 2" xfId="31086" xr:uid="{E84E2A11-005A-4715-ACF5-3D8E8DB9D33C}"/>
    <cellStyle name="Normal 3 2 2 2 3 7 3" xfId="24894" xr:uid="{EB6F506D-D85A-4638-A20B-00AD4BA9E7FB}"/>
    <cellStyle name="Normal 3 2 2 2 3 8" xfId="19754" xr:uid="{627877E2-D278-458E-B807-F8FED5B667F1}"/>
    <cellStyle name="Normal 3 2 2 2 3 8 2" xfId="27406" xr:uid="{0823A506-EC81-4D5F-A90F-EB8F5805393D}"/>
    <cellStyle name="Normal 3 2 2 2 3 9" xfId="22266" xr:uid="{8D48F5EF-EB29-4F77-A219-C70165DE1141}"/>
    <cellStyle name="Normal 3 2 2 2 3 9 2" xfId="29918" xr:uid="{9DFEC086-8CF4-4E7F-8431-A558F63AE7CD}"/>
    <cellStyle name="Normal 3 2 2 2 4" xfId="16677" xr:uid="{EAE8557D-BD5B-45FC-917B-E2B0EF4DBC1F}"/>
    <cellStyle name="Normal 3 2 2 2 4 10" xfId="24334" xr:uid="{2D727205-D5D4-4A36-A5E7-16954920011A}"/>
    <cellStyle name="Normal 3 2 2 2 4 11" xfId="23750" xr:uid="{690AB8A7-A155-4BA7-92A6-2FFCC7FE1591}"/>
    <cellStyle name="Normal 3 2 2 2 4 2" xfId="16750" xr:uid="{6590EFB5-8D75-4C79-A889-21C1EEA5827F}"/>
    <cellStyle name="Normal 3 2 2 2 4 2 10" xfId="23823" xr:uid="{6261F271-DFAE-4610-8805-83F07720057C}"/>
    <cellStyle name="Normal 3 2 2 2 4 2 2" xfId="16896" xr:uid="{C013B0C1-1788-44A2-85EE-604529307FD2}"/>
    <cellStyle name="Normal 3 2 2 2 4 2 2 2" xfId="17188" xr:uid="{DF6A1190-6B49-45BE-B34A-6D68CAAD56BB}"/>
    <cellStyle name="Normal 3 2 2 2 4 2 2 2 2" xfId="18155" xr:uid="{57E3E4E5-CDA4-4D0E-9588-1ACC5EA756A2}"/>
    <cellStyle name="Normal 3 2 2 2 4 2 2 2 2 2" xfId="19411" xr:uid="{71B199DD-3E51-4D20-948F-0EC791F7FCBD}"/>
    <cellStyle name="Normal 3 2 2 2 4 2 2 2 2 2 2" xfId="21923" xr:uid="{FC7FB3CB-B8FB-4010-9EEF-6958DB7A5D9A}"/>
    <cellStyle name="Normal 3 2 2 2 4 2 2 2 2 2 2 2" xfId="29575" xr:uid="{AC412F3D-BC96-4816-9AF9-528A4132EF09}"/>
    <cellStyle name="Normal 3 2 2 2 4 2 2 2 2 2 3" xfId="27063" xr:uid="{0A705F53-AC63-4BBC-A33A-47C646BCFCE6}"/>
    <cellStyle name="Normal 3 2 2 2 4 2 2 2 2 3" xfId="20667" xr:uid="{6559DA94-6EAB-48D7-9F08-A992A8D45308}"/>
    <cellStyle name="Normal 3 2 2 2 4 2 2 2 2 3 2" xfId="28319" xr:uid="{98ADC286-FB36-43D2-B13B-AC841689D8CE}"/>
    <cellStyle name="Normal 3 2 2 2 4 2 2 2 2 4" xfId="25807" xr:uid="{621F64BC-E0EB-4A2C-8183-71DB54C20BCC}"/>
    <cellStyle name="Normal 3 2 2 2 4 2 2 2 3" xfId="19033" xr:uid="{9D227B6D-A0EA-4434-AB7E-465CBA36D1FE}"/>
    <cellStyle name="Normal 3 2 2 2 4 2 2 2 3 2" xfId="21545" xr:uid="{9B2919E7-4D57-4715-91D7-73D0362C66B8}"/>
    <cellStyle name="Normal 3 2 2 2 4 2 2 2 3 2 2" xfId="29197" xr:uid="{65F46F47-3CBE-4311-8E37-1242368471E1}"/>
    <cellStyle name="Normal 3 2 2 2 4 2 2 2 3 3" xfId="26685" xr:uid="{5C5DD5F8-407C-4759-9851-6DCBB9136B41}"/>
    <cellStyle name="Normal 3 2 2 2 4 2 2 2 4" xfId="17773" xr:uid="{34BF2C7C-DE36-4F1B-9E05-8DCCF59C86D0}"/>
    <cellStyle name="Normal 3 2 2 2 4 2 2 2 4 2" xfId="25429" xr:uid="{2715D571-810A-46BD-AF51-91FB22DFE7DE}"/>
    <cellStyle name="Normal 3 2 2 2 4 2 2 2 5" xfId="20289" xr:uid="{AA146D19-9F67-4A77-BDE0-89D272CC68A4}"/>
    <cellStyle name="Normal 3 2 2 2 4 2 2 2 5 2" xfId="27941" xr:uid="{AB419380-7ACD-45A8-851D-0FF04E5EDF44}"/>
    <cellStyle name="Normal 3 2 2 2 4 2 2 2 6" xfId="22801" xr:uid="{0EA9AE81-3C1A-40A3-BAA3-3A90FBDDAA8C}"/>
    <cellStyle name="Normal 3 2 2 2 4 2 2 2 6 2" xfId="30453" xr:uid="{81825B82-C518-4BE2-BE8C-5353F02899C9}"/>
    <cellStyle name="Normal 3 2 2 2 4 2 2 2 7" xfId="24845" xr:uid="{C9F09E36-9003-4417-ACE8-47C6275039E3}"/>
    <cellStyle name="Normal 3 2 2 2 4 2 2 2 8" xfId="24261" xr:uid="{CA27AB6F-45C8-4DC4-8D0C-6C9E009A6ACD}"/>
    <cellStyle name="Normal 3 2 2 2 4 2 2 3" xfId="17817" xr:uid="{E495B1B8-5D7F-4F5D-9E71-5DD26BD0AB4D}"/>
    <cellStyle name="Normal 3 2 2 2 4 2 2 3 2" xfId="19075" xr:uid="{E243F9E4-2DBB-41FD-A2F0-77FCC5690BCE}"/>
    <cellStyle name="Normal 3 2 2 2 4 2 2 3 2 2" xfId="21587" xr:uid="{E9CBFA1C-3A68-41AB-8471-F95330DBFDBB}"/>
    <cellStyle name="Normal 3 2 2 2 4 2 2 3 2 2 2" xfId="29239" xr:uid="{C740BCE5-EC16-4B91-90DA-D8D1424E6C1A}"/>
    <cellStyle name="Normal 3 2 2 2 4 2 2 3 2 3" xfId="26727" xr:uid="{D44180ED-8B03-45B2-92DB-3007AAA47946}"/>
    <cellStyle name="Normal 3 2 2 2 4 2 2 3 3" xfId="20331" xr:uid="{A386351F-C402-4993-B620-4422C19901F0}"/>
    <cellStyle name="Normal 3 2 2 2 4 2 2 3 3 2" xfId="27983" xr:uid="{BD01A9B0-DECE-468E-B116-2D2DE10D74E2}"/>
    <cellStyle name="Normal 3 2 2 2 4 2 2 3 4" xfId="23093" xr:uid="{E776AC1D-4C88-4845-BB85-8CF6FF2F5898}"/>
    <cellStyle name="Normal 3 2 2 2 4 2 2 3 4 2" xfId="30745" xr:uid="{F45094D1-9524-48E2-A122-F1A451AC7DAE}"/>
    <cellStyle name="Normal 3 2 2 2 4 2 2 3 5" xfId="25471" xr:uid="{D90FCC20-CB31-4A9C-B9D3-A2DB86BDBF8D}"/>
    <cellStyle name="Normal 3 2 2 2 4 2 2 4" xfId="18741" xr:uid="{139F5056-49D4-4AA8-881D-95B37717304E}"/>
    <cellStyle name="Normal 3 2 2 2 4 2 2 4 2" xfId="21253" xr:uid="{9815FD95-0A8A-40D6-A0D7-33E1F3FB1F7A}"/>
    <cellStyle name="Normal 3 2 2 2 4 2 2 4 2 2" xfId="28905" xr:uid="{F4E3DF2E-D91A-4BA4-8C79-775B183F8D4A}"/>
    <cellStyle name="Normal 3 2 2 2 4 2 2 4 3" xfId="23385" xr:uid="{38048174-5CB1-4D8A-AF1A-F7A92A71C2C6}"/>
    <cellStyle name="Normal 3 2 2 2 4 2 2 4 3 2" xfId="31037" xr:uid="{562C8346-2820-4135-8F67-569D3FAC73E7}"/>
    <cellStyle name="Normal 3 2 2 2 4 2 2 4 4" xfId="26393" xr:uid="{936D9540-0D6A-4A59-AB8A-007BC997BCD3}"/>
    <cellStyle name="Normal 3 2 2 2 4 2 2 5" xfId="17481" xr:uid="{037413AD-C085-497C-88E5-85C6CA6A51A3}"/>
    <cellStyle name="Normal 3 2 2 2 4 2 2 5 2" xfId="23677" xr:uid="{2EE607AB-BC9D-4CC9-8216-8B097175D741}"/>
    <cellStyle name="Normal 3 2 2 2 4 2 2 5 2 2" xfId="31329" xr:uid="{F4D5CFD8-F372-4FB6-A7DA-223F7D057EE9}"/>
    <cellStyle name="Normal 3 2 2 2 4 2 2 5 3" xfId="25137" xr:uid="{FD439B73-1273-4B23-930C-3BE3A5BBD108}"/>
    <cellStyle name="Normal 3 2 2 2 4 2 2 6" xfId="19997" xr:uid="{F0DC3EB3-B706-49E3-81AC-9234BC2DA491}"/>
    <cellStyle name="Normal 3 2 2 2 4 2 2 6 2" xfId="27649" xr:uid="{CDF4C0AC-11A6-4FA7-AA06-ED956E1509E5}"/>
    <cellStyle name="Normal 3 2 2 2 4 2 2 7" xfId="22509" xr:uid="{01B5873D-3399-4FA9-B433-1A9FBB3FEE41}"/>
    <cellStyle name="Normal 3 2 2 2 4 2 2 7 2" xfId="30161" xr:uid="{AEF2CD35-A8F8-4E0C-8E28-AD5AC023B6DB}"/>
    <cellStyle name="Normal 3 2 2 2 4 2 2 8" xfId="24553" xr:uid="{7B7D44D5-A395-47DE-8BE5-009F66C1FCF9}"/>
    <cellStyle name="Normal 3 2 2 2 4 2 2 9" xfId="23969" xr:uid="{A24EEA8E-2053-4D40-90CB-123F8F4F9B50}"/>
    <cellStyle name="Normal 3 2 2 2 4 2 3" xfId="17042" xr:uid="{076F33F3-601E-4B16-BA8D-50E5E76F18AC}"/>
    <cellStyle name="Normal 3 2 2 2 4 2 3 2" xfId="18154" xr:uid="{9B0D21E5-54C0-4804-91EE-40C0A67F5803}"/>
    <cellStyle name="Normal 3 2 2 2 4 2 3 2 2" xfId="19410" xr:uid="{5591C752-41DF-4B5A-91E8-4068F661E93D}"/>
    <cellStyle name="Normal 3 2 2 2 4 2 3 2 2 2" xfId="21922" xr:uid="{1712CCC9-A53C-4AA5-9EEF-66F544F88255}"/>
    <cellStyle name="Normal 3 2 2 2 4 2 3 2 2 2 2" xfId="29574" xr:uid="{32A12627-F2AB-4A10-A517-A8AAC38F5C76}"/>
    <cellStyle name="Normal 3 2 2 2 4 2 3 2 2 3" xfId="27062" xr:uid="{D28563D3-1289-4DE5-820A-6D90E77DE671}"/>
    <cellStyle name="Normal 3 2 2 2 4 2 3 2 3" xfId="20666" xr:uid="{9AAE4A6C-230B-4417-88FE-B2643AFBA294}"/>
    <cellStyle name="Normal 3 2 2 2 4 2 3 2 3 2" xfId="28318" xr:uid="{EE419B58-CADF-47CA-93C7-13274EB3D530}"/>
    <cellStyle name="Normal 3 2 2 2 4 2 3 2 4" xfId="25806" xr:uid="{854B68BD-1D5E-4769-9CDA-B17B137ED8D9}"/>
    <cellStyle name="Normal 3 2 2 2 4 2 3 3" xfId="18887" xr:uid="{78808858-6F67-45B4-BC0C-63B5450E892E}"/>
    <cellStyle name="Normal 3 2 2 2 4 2 3 3 2" xfId="21399" xr:uid="{0B893F30-ED6F-46A0-B0E6-5BC19D2C26D8}"/>
    <cellStyle name="Normal 3 2 2 2 4 2 3 3 2 2" xfId="29051" xr:uid="{54B66781-20A2-45A7-AD26-33EBACBB1B13}"/>
    <cellStyle name="Normal 3 2 2 2 4 2 3 3 3" xfId="26539" xr:uid="{4310BA65-24B2-4EC0-9EAC-E479D20A4F19}"/>
    <cellStyle name="Normal 3 2 2 2 4 2 3 4" xfId="17627" xr:uid="{0B5C1B31-5DE7-496D-B619-C86A9A4046E0}"/>
    <cellStyle name="Normal 3 2 2 2 4 2 3 4 2" xfId="25283" xr:uid="{CB355613-C0FB-4D31-ABCC-867EC326F251}"/>
    <cellStyle name="Normal 3 2 2 2 4 2 3 5" xfId="20143" xr:uid="{B68D8740-26FE-4E6A-A35A-6FBE3FA2302D}"/>
    <cellStyle name="Normal 3 2 2 2 4 2 3 5 2" xfId="27795" xr:uid="{EC907999-9D5B-41EA-9EF7-B1D2048571ED}"/>
    <cellStyle name="Normal 3 2 2 2 4 2 3 6" xfId="22655" xr:uid="{0B8128C5-267B-46F0-BE50-4B06E558126E}"/>
    <cellStyle name="Normal 3 2 2 2 4 2 3 6 2" xfId="30307" xr:uid="{E7E49B9F-8D77-446A-9187-3E555FDC17E8}"/>
    <cellStyle name="Normal 3 2 2 2 4 2 3 7" xfId="24699" xr:uid="{C848F523-410B-48EC-AFCD-DEE0C5DDB412}"/>
    <cellStyle name="Normal 3 2 2 2 4 2 3 8" xfId="24115" xr:uid="{093B5AFC-118C-4D1F-973E-8564DE562755}"/>
    <cellStyle name="Normal 3 2 2 2 4 2 4" xfId="17816" xr:uid="{C2DFC108-0291-485E-BAE4-76D9109E27CF}"/>
    <cellStyle name="Normal 3 2 2 2 4 2 4 2" xfId="19074" xr:uid="{019139F0-74FD-472D-BCAA-95467DFBA865}"/>
    <cellStyle name="Normal 3 2 2 2 4 2 4 2 2" xfId="21586" xr:uid="{73160553-52B3-48E2-AD7F-8C6C98800A87}"/>
    <cellStyle name="Normal 3 2 2 2 4 2 4 2 2 2" xfId="29238" xr:uid="{2A4D4626-9A35-496A-A89C-340CE7551E27}"/>
    <cellStyle name="Normal 3 2 2 2 4 2 4 2 3" xfId="26726" xr:uid="{A8602069-9647-4045-BAE1-D1C5AEBFFE38}"/>
    <cellStyle name="Normal 3 2 2 2 4 2 4 3" xfId="20330" xr:uid="{DC8500D6-F823-4D60-9EAE-D78C101C2242}"/>
    <cellStyle name="Normal 3 2 2 2 4 2 4 3 2" xfId="27982" xr:uid="{41C7A971-19DE-4BA1-B1B3-8DE7DE1C62BA}"/>
    <cellStyle name="Normal 3 2 2 2 4 2 4 4" xfId="22947" xr:uid="{BF50EA8D-032D-41E4-9689-8505781E7145}"/>
    <cellStyle name="Normal 3 2 2 2 4 2 4 4 2" xfId="30599" xr:uid="{22C9E61C-70DA-4953-BB2E-E6E6CF88FB6D}"/>
    <cellStyle name="Normal 3 2 2 2 4 2 4 5" xfId="25470" xr:uid="{A237E35C-4FFF-4A33-B12C-A5AF2DDBDC2F}"/>
    <cellStyle name="Normal 3 2 2 2 4 2 5" xfId="18595" xr:uid="{FA0F7055-0AB1-44D4-9F1B-613D9B1E13A9}"/>
    <cellStyle name="Normal 3 2 2 2 4 2 5 2" xfId="21107" xr:uid="{FB9B092F-5715-48A7-A9B4-4E44F570B6BC}"/>
    <cellStyle name="Normal 3 2 2 2 4 2 5 2 2" xfId="28759" xr:uid="{F44CEC78-C60F-4299-9BC3-B8020AA54223}"/>
    <cellStyle name="Normal 3 2 2 2 4 2 5 3" xfId="23239" xr:uid="{76E28D7A-6F2D-46E2-B29A-9C7106ADEC08}"/>
    <cellStyle name="Normal 3 2 2 2 4 2 5 3 2" xfId="30891" xr:uid="{11BB76E5-9C40-47E4-A49D-4B403A92F1C3}"/>
    <cellStyle name="Normal 3 2 2 2 4 2 5 4" xfId="26247" xr:uid="{DB2FC535-4663-47CC-A97F-46B7FF890E05}"/>
    <cellStyle name="Normal 3 2 2 2 4 2 6" xfId="17335" xr:uid="{40A20DC1-4F13-41B5-B685-4D6D6D2FE018}"/>
    <cellStyle name="Normal 3 2 2 2 4 2 6 2" xfId="23531" xr:uid="{1C25C520-0626-466B-AA6B-2F8400AC1FF7}"/>
    <cellStyle name="Normal 3 2 2 2 4 2 6 2 2" xfId="31183" xr:uid="{B320747A-6CBE-4C28-92BE-C05C7AA5FC46}"/>
    <cellStyle name="Normal 3 2 2 2 4 2 6 3" xfId="24991" xr:uid="{D19E04E4-03C1-4B77-ACA2-B46968624DDB}"/>
    <cellStyle name="Normal 3 2 2 2 4 2 7" xfId="19851" xr:uid="{0F6CAB9B-F7FB-4F07-B992-5BF0E96ECE31}"/>
    <cellStyle name="Normal 3 2 2 2 4 2 7 2" xfId="27503" xr:uid="{544EB690-6314-426D-B105-5A235B1C7716}"/>
    <cellStyle name="Normal 3 2 2 2 4 2 8" xfId="22363" xr:uid="{1B6B6D58-AE89-4AC9-963D-8A569448C230}"/>
    <cellStyle name="Normal 3 2 2 2 4 2 8 2" xfId="30015" xr:uid="{B87857D8-FD1F-4671-80A9-8C4A25745170}"/>
    <cellStyle name="Normal 3 2 2 2 4 2 9" xfId="24407" xr:uid="{1E364761-2D13-4AA9-9337-33D64CC4AF02}"/>
    <cellStyle name="Normal 3 2 2 2 4 3" xfId="16823" xr:uid="{01848CC2-1FD4-40B6-B284-C2195A2E0D22}"/>
    <cellStyle name="Normal 3 2 2 2 4 3 2" xfId="17115" xr:uid="{AF83E2F5-AB1D-4739-98DA-970918AC5DAE}"/>
    <cellStyle name="Normal 3 2 2 2 4 3 2 2" xfId="18156" xr:uid="{F44ABE4E-4E8F-47BE-836A-513935820942}"/>
    <cellStyle name="Normal 3 2 2 2 4 3 2 2 2" xfId="19412" xr:uid="{C4CB153D-77D0-4300-9AB9-7D5D0B5B3956}"/>
    <cellStyle name="Normal 3 2 2 2 4 3 2 2 2 2" xfId="21924" xr:uid="{D2F7D0DE-754F-40A8-9055-F1FD44185895}"/>
    <cellStyle name="Normal 3 2 2 2 4 3 2 2 2 2 2" xfId="29576" xr:uid="{C261D756-4472-4156-A34B-F0B4E4BEDC1D}"/>
    <cellStyle name="Normal 3 2 2 2 4 3 2 2 2 3" xfId="27064" xr:uid="{B326DE64-7988-4965-8616-700211675036}"/>
    <cellStyle name="Normal 3 2 2 2 4 3 2 2 3" xfId="20668" xr:uid="{9DF59C34-AA3F-430E-A964-8B37157274E9}"/>
    <cellStyle name="Normal 3 2 2 2 4 3 2 2 3 2" xfId="28320" xr:uid="{7F2A4165-FC59-45A6-83D6-43A03CF5E542}"/>
    <cellStyle name="Normal 3 2 2 2 4 3 2 2 4" xfId="25808" xr:uid="{CDC080EF-E7E1-4E75-9625-E8985F17700F}"/>
    <cellStyle name="Normal 3 2 2 2 4 3 2 3" xfId="18960" xr:uid="{89C7B382-CC20-4ABC-AA85-62F6C8332169}"/>
    <cellStyle name="Normal 3 2 2 2 4 3 2 3 2" xfId="21472" xr:uid="{44A9ACB9-D573-474A-A8FC-D2A7E5E7472B}"/>
    <cellStyle name="Normal 3 2 2 2 4 3 2 3 2 2" xfId="29124" xr:uid="{D483EC13-BCF6-495E-9C1F-2BA4D1089768}"/>
    <cellStyle name="Normal 3 2 2 2 4 3 2 3 3" xfId="26612" xr:uid="{15F6DBAC-E30E-46B8-9F15-79B8E86B9800}"/>
    <cellStyle name="Normal 3 2 2 2 4 3 2 4" xfId="17700" xr:uid="{C5AD07EB-D6A9-4258-B761-A7738662E38E}"/>
    <cellStyle name="Normal 3 2 2 2 4 3 2 4 2" xfId="25356" xr:uid="{B72082E1-D2D0-4D21-BB45-CE5CE7DD37D9}"/>
    <cellStyle name="Normal 3 2 2 2 4 3 2 5" xfId="20216" xr:uid="{CCCDDA8B-18C3-4430-ACDA-2409AF374AED}"/>
    <cellStyle name="Normal 3 2 2 2 4 3 2 5 2" xfId="27868" xr:uid="{BD6B161E-4DD6-44A9-80D6-DF22B6369E0B}"/>
    <cellStyle name="Normal 3 2 2 2 4 3 2 6" xfId="22728" xr:uid="{DFE33511-9CAA-4460-88A4-9A4926AB142F}"/>
    <cellStyle name="Normal 3 2 2 2 4 3 2 6 2" xfId="30380" xr:uid="{3FAE2CBD-C811-4DF4-B92D-5AA13FC5149D}"/>
    <cellStyle name="Normal 3 2 2 2 4 3 2 7" xfId="24772" xr:uid="{AAC89039-E2D3-4918-BE15-147146363265}"/>
    <cellStyle name="Normal 3 2 2 2 4 3 2 8" xfId="24188" xr:uid="{ECBD744A-91BE-4A48-93E5-5403F117BB83}"/>
    <cellStyle name="Normal 3 2 2 2 4 3 3" xfId="17818" xr:uid="{AFC384D8-7076-476E-AD8C-3B9CEEBBF51C}"/>
    <cellStyle name="Normal 3 2 2 2 4 3 3 2" xfId="19076" xr:uid="{8CDD0DF0-52C2-460A-BE6D-31B0624B4D08}"/>
    <cellStyle name="Normal 3 2 2 2 4 3 3 2 2" xfId="21588" xr:uid="{030811F0-C2E7-48ED-976D-49F67A7C03E6}"/>
    <cellStyle name="Normal 3 2 2 2 4 3 3 2 2 2" xfId="29240" xr:uid="{B623C4C2-5E65-4C04-B726-D5E4D9BCE49D}"/>
    <cellStyle name="Normal 3 2 2 2 4 3 3 2 3" xfId="26728" xr:uid="{796B7213-A028-4C74-9871-0FCAF438D4B5}"/>
    <cellStyle name="Normal 3 2 2 2 4 3 3 3" xfId="20332" xr:uid="{2C9A1E97-03D0-45F1-8D22-7FAC069F9DB4}"/>
    <cellStyle name="Normal 3 2 2 2 4 3 3 3 2" xfId="27984" xr:uid="{45334F8D-10EE-4396-A9C0-6A08F9D3767D}"/>
    <cellStyle name="Normal 3 2 2 2 4 3 3 4" xfId="23020" xr:uid="{E3660DC5-5396-46D7-90CE-55119056502B}"/>
    <cellStyle name="Normal 3 2 2 2 4 3 3 4 2" xfId="30672" xr:uid="{7D491435-B980-4B8C-91F7-EEEAA79A0A35}"/>
    <cellStyle name="Normal 3 2 2 2 4 3 3 5" xfId="25472" xr:uid="{7AEE2F61-DE17-49AF-B94E-A77B629C19E5}"/>
    <cellStyle name="Normal 3 2 2 2 4 3 4" xfId="18668" xr:uid="{07C23AFA-D88D-443A-A889-65C225A2FC7A}"/>
    <cellStyle name="Normal 3 2 2 2 4 3 4 2" xfId="21180" xr:uid="{1B2AA663-1A32-4084-B869-3328313D4E7C}"/>
    <cellStyle name="Normal 3 2 2 2 4 3 4 2 2" xfId="28832" xr:uid="{1059B492-2190-4CF4-9942-EE0F39E878A9}"/>
    <cellStyle name="Normal 3 2 2 2 4 3 4 3" xfId="23312" xr:uid="{46512811-7FB5-430C-89EB-ED7E74CF2ACD}"/>
    <cellStyle name="Normal 3 2 2 2 4 3 4 3 2" xfId="30964" xr:uid="{E6657083-1333-4BB4-83FD-DDF278B8D914}"/>
    <cellStyle name="Normal 3 2 2 2 4 3 4 4" xfId="26320" xr:uid="{C2F71D96-785C-4214-B670-44E50AC86FA2}"/>
    <cellStyle name="Normal 3 2 2 2 4 3 5" xfId="17408" xr:uid="{552C49FC-78CF-42A7-A377-120F12DFB28F}"/>
    <cellStyle name="Normal 3 2 2 2 4 3 5 2" xfId="23604" xr:uid="{A1DEFB2F-A333-4237-AB1F-E83B0E1CCF61}"/>
    <cellStyle name="Normal 3 2 2 2 4 3 5 2 2" xfId="31256" xr:uid="{0981B578-C6AC-45B0-AF94-1F431015C119}"/>
    <cellStyle name="Normal 3 2 2 2 4 3 5 3" xfId="25064" xr:uid="{C68B5523-7A9B-46FA-8A7C-D5E4AB95D822}"/>
    <cellStyle name="Normal 3 2 2 2 4 3 6" xfId="19924" xr:uid="{7ED09676-791F-4C71-A137-B948777B8C58}"/>
    <cellStyle name="Normal 3 2 2 2 4 3 6 2" xfId="27576" xr:uid="{C8A2623C-4914-47DC-B775-934585672EF9}"/>
    <cellStyle name="Normal 3 2 2 2 4 3 7" xfId="22436" xr:uid="{0A605C32-D7B3-4CF0-9A87-5C6078366829}"/>
    <cellStyle name="Normal 3 2 2 2 4 3 7 2" xfId="30088" xr:uid="{9956C771-A8EC-4DD7-A8C8-88E780EAB19C}"/>
    <cellStyle name="Normal 3 2 2 2 4 3 8" xfId="24480" xr:uid="{06D9CD8D-2124-407E-A242-49D577CD839C}"/>
    <cellStyle name="Normal 3 2 2 2 4 3 9" xfId="23896" xr:uid="{4E786FCC-6E9C-4C72-9D6F-0D015ECA7A21}"/>
    <cellStyle name="Normal 3 2 2 2 4 4" xfId="16969" xr:uid="{A328CAC6-953C-4466-B335-7F089BB3BAB0}"/>
    <cellStyle name="Normal 3 2 2 2 4 4 2" xfId="18153" xr:uid="{84E1DD15-CE23-4214-B226-31F16E25D67A}"/>
    <cellStyle name="Normal 3 2 2 2 4 4 2 2" xfId="19409" xr:uid="{C7E1F5E4-47A1-46B4-806F-5ECD3D53C1B1}"/>
    <cellStyle name="Normal 3 2 2 2 4 4 2 2 2" xfId="21921" xr:uid="{59A76743-E7C9-498B-A6A0-2B188E6FC9F1}"/>
    <cellStyle name="Normal 3 2 2 2 4 4 2 2 2 2" xfId="29573" xr:uid="{9F8778A0-A61E-49F9-A5F6-E7E69DF06780}"/>
    <cellStyle name="Normal 3 2 2 2 4 4 2 2 3" xfId="27061" xr:uid="{ED85BA78-BB9C-4347-B6FC-9FDB6EC2F342}"/>
    <cellStyle name="Normal 3 2 2 2 4 4 2 3" xfId="20665" xr:uid="{63030541-FBC4-4DD7-9B1B-567A4597A32B}"/>
    <cellStyle name="Normal 3 2 2 2 4 4 2 3 2" xfId="28317" xr:uid="{B61AF602-FB9A-4187-9BE4-002F18599FA3}"/>
    <cellStyle name="Normal 3 2 2 2 4 4 2 4" xfId="25805" xr:uid="{A955C0F6-CA1F-4CE3-BECC-77424B54B9C9}"/>
    <cellStyle name="Normal 3 2 2 2 4 4 3" xfId="18814" xr:uid="{75873C43-AABB-49E8-8462-AC02CA4D3F4A}"/>
    <cellStyle name="Normal 3 2 2 2 4 4 3 2" xfId="21326" xr:uid="{0D96C99B-4653-4E87-8E14-8D8A02CE3BCD}"/>
    <cellStyle name="Normal 3 2 2 2 4 4 3 2 2" xfId="28978" xr:uid="{84658DE3-B9C2-4DE7-AD75-AAC599A49658}"/>
    <cellStyle name="Normal 3 2 2 2 4 4 3 3" xfId="26466" xr:uid="{63B52F7D-940A-479A-896C-59FB95216754}"/>
    <cellStyle name="Normal 3 2 2 2 4 4 4" xfId="17554" xr:uid="{6D0A9715-2401-4847-9729-137861A54CC3}"/>
    <cellStyle name="Normal 3 2 2 2 4 4 4 2" xfId="25210" xr:uid="{B1BC2231-E5EE-489C-8A95-12FDE5FA04DC}"/>
    <cellStyle name="Normal 3 2 2 2 4 4 5" xfId="20070" xr:uid="{28AB3431-2163-4BD7-8220-2A56D7B949C5}"/>
    <cellStyle name="Normal 3 2 2 2 4 4 5 2" xfId="27722" xr:uid="{C617B2B5-1853-4B32-96E2-44AD77040876}"/>
    <cellStyle name="Normal 3 2 2 2 4 4 6" xfId="22582" xr:uid="{736DAB85-6AE7-49B3-915C-3D917D1350EA}"/>
    <cellStyle name="Normal 3 2 2 2 4 4 6 2" xfId="30234" xr:uid="{61BD6B25-F633-47E3-9494-8FB4EE0F5062}"/>
    <cellStyle name="Normal 3 2 2 2 4 4 7" xfId="24626" xr:uid="{1B78391B-8FD6-4D9A-95AE-EE67CCA1A74E}"/>
    <cellStyle name="Normal 3 2 2 2 4 4 8" xfId="24042" xr:uid="{7409FD65-4FFC-41D0-8118-2A8C914F65E2}"/>
    <cellStyle name="Normal 3 2 2 2 4 5" xfId="17815" xr:uid="{86477252-45A6-40A6-927A-160432AE73A3}"/>
    <cellStyle name="Normal 3 2 2 2 4 5 2" xfId="19073" xr:uid="{C982759A-047A-409C-AF31-8E7962774F95}"/>
    <cellStyle name="Normal 3 2 2 2 4 5 2 2" xfId="21585" xr:uid="{757F527B-E956-4FAA-B0EB-898B3F625175}"/>
    <cellStyle name="Normal 3 2 2 2 4 5 2 2 2" xfId="29237" xr:uid="{0A22DE75-D979-4941-816B-9D33800A0F21}"/>
    <cellStyle name="Normal 3 2 2 2 4 5 2 3" xfId="26725" xr:uid="{945F7BCE-6234-4F45-B0A4-032A62B88A43}"/>
    <cellStyle name="Normal 3 2 2 2 4 5 3" xfId="20329" xr:uid="{1BC6AFA6-729E-47BF-B77E-A85E72ECDC70}"/>
    <cellStyle name="Normal 3 2 2 2 4 5 3 2" xfId="27981" xr:uid="{412C951F-2BF3-46DC-897A-9BB1FD0721F9}"/>
    <cellStyle name="Normal 3 2 2 2 4 5 4" xfId="22874" xr:uid="{A6691864-554F-4609-9CB6-4BEF6C2DBC2C}"/>
    <cellStyle name="Normal 3 2 2 2 4 5 4 2" xfId="30526" xr:uid="{18F3F446-7AD3-4F2A-8EFF-CC257378DFF8}"/>
    <cellStyle name="Normal 3 2 2 2 4 5 5" xfId="25469" xr:uid="{D37ABD75-5778-4827-93CF-EC57002879F0}"/>
    <cellStyle name="Normal 3 2 2 2 4 6" xfId="18522" xr:uid="{D8A79E54-2105-48E1-ABEB-0A68E13AC850}"/>
    <cellStyle name="Normal 3 2 2 2 4 6 2" xfId="21034" xr:uid="{4A426A06-0090-4B2D-A8C3-77108C301F66}"/>
    <cellStyle name="Normal 3 2 2 2 4 6 2 2" xfId="28686" xr:uid="{1EB9502A-8A56-4E55-995B-9479F5E2E47B}"/>
    <cellStyle name="Normal 3 2 2 2 4 6 3" xfId="23166" xr:uid="{F54F9E48-E5E5-484B-976F-AB01E228FDD0}"/>
    <cellStyle name="Normal 3 2 2 2 4 6 3 2" xfId="30818" xr:uid="{6F032962-24E2-44EA-91A1-DDCCC1320345}"/>
    <cellStyle name="Normal 3 2 2 2 4 6 4" xfId="26174" xr:uid="{BA184A8A-8AE3-40D3-A9E8-DA730ABD6FB7}"/>
    <cellStyle name="Normal 3 2 2 2 4 7" xfId="17262" xr:uid="{4103EBC5-58D9-414E-A45D-47F15F7C5FFB}"/>
    <cellStyle name="Normal 3 2 2 2 4 7 2" xfId="23458" xr:uid="{08DEF3DC-B447-422A-99D1-0D7EBCBDFDA2}"/>
    <cellStyle name="Normal 3 2 2 2 4 7 2 2" xfId="31110" xr:uid="{66D81E55-A16D-43BB-BD11-8C2A2388F33A}"/>
    <cellStyle name="Normal 3 2 2 2 4 7 3" xfId="24918" xr:uid="{11282BE4-5EEF-40AD-A0C0-AD880CD0139D}"/>
    <cellStyle name="Normal 3 2 2 2 4 8" xfId="19778" xr:uid="{BC3D73F6-4CCB-420D-9CE6-EA7E3A43FF6B}"/>
    <cellStyle name="Normal 3 2 2 2 4 8 2" xfId="27430" xr:uid="{37C9C8A3-1312-4859-AB6E-D87E6032B0F7}"/>
    <cellStyle name="Normal 3 2 2 2 4 9" xfId="22290" xr:uid="{7452C920-A109-40C7-9645-1AD39B11122E}"/>
    <cellStyle name="Normal 3 2 2 2 4 9 2" xfId="29942" xr:uid="{C00DAB1A-F2D2-4857-8CAC-AB27676EA5C0}"/>
    <cellStyle name="Normal 3 2 2 2 5" xfId="16702" xr:uid="{E8E72BC4-8BC5-49F9-8330-1C08522CF774}"/>
    <cellStyle name="Normal 3 2 2 2 5 10" xfId="24359" xr:uid="{DA3EC8AD-15F8-4D55-8D89-8C0F4635C856}"/>
    <cellStyle name="Normal 3 2 2 2 5 11" xfId="23775" xr:uid="{274CC3AE-FC5B-4513-8BA2-8F886C7B4440}"/>
    <cellStyle name="Normal 3 2 2 2 5 2" xfId="16848" xr:uid="{DB1887E1-0E49-474D-8467-513B7A961FF4}"/>
    <cellStyle name="Normal 3 2 2 2 5 2 10" xfId="23921" xr:uid="{2C7C73D9-F605-46E8-84BD-17B3CDED4D2E}"/>
    <cellStyle name="Normal 3 2 2 2 5 2 2" xfId="17140" xr:uid="{B2A87FF3-EC0A-4FB1-88E6-2245F05F72D6}"/>
    <cellStyle name="Normal 3 2 2 2 5 2 2 2" xfId="18159" xr:uid="{D16F9F18-59F1-4B65-BA7A-774F5FBC8D07}"/>
    <cellStyle name="Normal 3 2 2 2 5 2 2 2 2" xfId="19415" xr:uid="{03ADEA51-137B-4279-850C-E69EDF06F0A7}"/>
    <cellStyle name="Normal 3 2 2 2 5 2 2 2 2 2" xfId="21927" xr:uid="{3BC5ABFB-7A7F-47F6-B6EE-68853C7B1382}"/>
    <cellStyle name="Normal 3 2 2 2 5 2 2 2 2 2 2" xfId="29579" xr:uid="{E04811EF-CE9C-4455-AB28-8DA17BD74520}"/>
    <cellStyle name="Normal 3 2 2 2 5 2 2 2 2 3" xfId="27067" xr:uid="{C873A816-E381-4D8E-B995-D5E215573656}"/>
    <cellStyle name="Normal 3 2 2 2 5 2 2 2 3" xfId="20671" xr:uid="{59AC7C51-7D21-4D24-8A70-0DB780CA883E}"/>
    <cellStyle name="Normal 3 2 2 2 5 2 2 2 3 2" xfId="28323" xr:uid="{A6A0E763-89CD-4FD9-AEE2-8B0B4C632C97}"/>
    <cellStyle name="Normal 3 2 2 2 5 2 2 2 4" xfId="25811" xr:uid="{9B1525DF-19D1-441A-8295-E28CF63CD961}"/>
    <cellStyle name="Normal 3 2 2 2 5 2 2 3" xfId="17821" xr:uid="{7F3979AA-AB11-4B2C-BDE2-4059FADD6A37}"/>
    <cellStyle name="Normal 3 2 2 2 5 2 2 3 2" xfId="19079" xr:uid="{A2A5E58B-EC3A-4753-BFC3-939543FDC989}"/>
    <cellStyle name="Normal 3 2 2 2 5 2 2 3 2 2" xfId="21591" xr:uid="{C98CCBA9-74EC-4010-9D40-CBDD23A9D063}"/>
    <cellStyle name="Normal 3 2 2 2 5 2 2 3 2 2 2" xfId="29243" xr:uid="{1F64FBA2-9341-4B0C-90E9-3F5BE91A43E9}"/>
    <cellStyle name="Normal 3 2 2 2 5 2 2 3 2 3" xfId="26731" xr:uid="{2138B52A-6D03-4E0E-8B39-D5EAF47A9E62}"/>
    <cellStyle name="Normal 3 2 2 2 5 2 2 3 3" xfId="20335" xr:uid="{D9E18AF1-868B-45A3-B0D5-AE9C61287540}"/>
    <cellStyle name="Normal 3 2 2 2 5 2 2 3 3 2" xfId="27987" xr:uid="{3C27590C-2EEA-46BE-AA9D-AFB499C1D6CD}"/>
    <cellStyle name="Normal 3 2 2 2 5 2 2 3 4" xfId="25475" xr:uid="{446CF219-CBD3-4B53-B499-4B3B58E08E0C}"/>
    <cellStyle name="Normal 3 2 2 2 5 2 2 4" xfId="18985" xr:uid="{A782EE85-C781-4119-A902-F82474F71343}"/>
    <cellStyle name="Normal 3 2 2 2 5 2 2 4 2" xfId="21497" xr:uid="{7D2CB574-DABD-4A42-A9D0-B11439E85D6E}"/>
    <cellStyle name="Normal 3 2 2 2 5 2 2 4 2 2" xfId="29149" xr:uid="{C030F953-EC38-4CEA-B974-F09DAE4EB2CD}"/>
    <cellStyle name="Normal 3 2 2 2 5 2 2 4 3" xfId="26637" xr:uid="{46AAA6B8-AAA8-4665-9B70-1424337C8D12}"/>
    <cellStyle name="Normal 3 2 2 2 5 2 2 5" xfId="17725" xr:uid="{A5ADC5BE-5A3F-4860-8A9F-B1B3760EE553}"/>
    <cellStyle name="Normal 3 2 2 2 5 2 2 5 2" xfId="25381" xr:uid="{1C3B0158-ED7D-4EE7-8EC0-A6F691EC76FF}"/>
    <cellStyle name="Normal 3 2 2 2 5 2 2 6" xfId="20241" xr:uid="{3D7AC451-B2BE-49E4-9F33-978A1977B4FC}"/>
    <cellStyle name="Normal 3 2 2 2 5 2 2 6 2" xfId="27893" xr:uid="{BBC201FB-91D3-4B4F-8880-E05F2AB227C2}"/>
    <cellStyle name="Normal 3 2 2 2 5 2 2 7" xfId="22753" xr:uid="{94FCFDDA-C594-4B20-B764-03CC603351E9}"/>
    <cellStyle name="Normal 3 2 2 2 5 2 2 7 2" xfId="30405" xr:uid="{FC88FFE0-5931-4D87-9DE7-57B478977D12}"/>
    <cellStyle name="Normal 3 2 2 2 5 2 2 8" xfId="24797" xr:uid="{40FBFC37-3C0F-4B54-9207-7131FC741253}"/>
    <cellStyle name="Normal 3 2 2 2 5 2 2 9" xfId="24213" xr:uid="{7C8CFB98-ECF5-4320-9D7F-55B5AF5FECDC}"/>
    <cellStyle name="Normal 3 2 2 2 5 2 3" xfId="18158" xr:uid="{B9C907DB-FA8D-41FA-AE2F-7626F8259527}"/>
    <cellStyle name="Normal 3 2 2 2 5 2 3 2" xfId="19414" xr:uid="{0E185F96-D529-47B9-A34E-6D75C281A968}"/>
    <cellStyle name="Normal 3 2 2 2 5 2 3 2 2" xfId="21926" xr:uid="{75AEE72A-823D-4F4F-B49F-548F591579AE}"/>
    <cellStyle name="Normal 3 2 2 2 5 2 3 2 2 2" xfId="29578" xr:uid="{C65ED2E3-62FA-4004-AAEE-9BBFFC9A8C9F}"/>
    <cellStyle name="Normal 3 2 2 2 5 2 3 2 3" xfId="27066" xr:uid="{F48E7413-0A21-420A-A8BA-55F28DD647C7}"/>
    <cellStyle name="Normal 3 2 2 2 5 2 3 3" xfId="20670" xr:uid="{D333C580-513F-40A9-95F1-ACF628D43DC9}"/>
    <cellStyle name="Normal 3 2 2 2 5 2 3 3 2" xfId="28322" xr:uid="{C8D40A6E-A4A1-4207-AF95-D22F39B078B5}"/>
    <cellStyle name="Normal 3 2 2 2 5 2 3 4" xfId="23045" xr:uid="{FAA31B86-B721-4B94-ACE3-72ABA897DD59}"/>
    <cellStyle name="Normal 3 2 2 2 5 2 3 4 2" xfId="30697" xr:uid="{16DF240E-5534-4F26-B97E-4E48DFFF8676}"/>
    <cellStyle name="Normal 3 2 2 2 5 2 3 5" xfId="25810" xr:uid="{902F1E87-68C7-435E-8F16-9D75C622DBE6}"/>
    <cellStyle name="Normal 3 2 2 2 5 2 4" xfId="17820" xr:uid="{E0159AE9-73C1-477A-B4CD-F2812C58C5C2}"/>
    <cellStyle name="Normal 3 2 2 2 5 2 4 2" xfId="19078" xr:uid="{AE15E30F-53DB-43BE-B30C-88464E9CE4D4}"/>
    <cellStyle name="Normal 3 2 2 2 5 2 4 2 2" xfId="21590" xr:uid="{E2A64CEE-2BFE-4321-9A26-2FD4696608E6}"/>
    <cellStyle name="Normal 3 2 2 2 5 2 4 2 2 2" xfId="29242" xr:uid="{A6ABC14E-CE6B-4282-B9DE-91C5C5E58EF1}"/>
    <cellStyle name="Normal 3 2 2 2 5 2 4 2 3" xfId="26730" xr:uid="{EA218765-38C2-4283-B8C3-FD9A4A09C1A5}"/>
    <cellStyle name="Normal 3 2 2 2 5 2 4 3" xfId="20334" xr:uid="{21524137-C3DA-4AF9-AAF9-5B9EA1BC9CC0}"/>
    <cellStyle name="Normal 3 2 2 2 5 2 4 3 2" xfId="27986" xr:uid="{1AB88186-4366-4D60-A6AD-E3CE92FB5195}"/>
    <cellStyle name="Normal 3 2 2 2 5 2 4 4" xfId="23337" xr:uid="{8DC9054E-1854-4B69-A19A-78A9A13C7168}"/>
    <cellStyle name="Normal 3 2 2 2 5 2 4 4 2" xfId="30989" xr:uid="{3C8E083A-D793-4984-B39A-2214B3FFF02B}"/>
    <cellStyle name="Normal 3 2 2 2 5 2 4 5" xfId="25474" xr:uid="{69FAC512-7847-4610-812B-048EC7B67CB5}"/>
    <cellStyle name="Normal 3 2 2 2 5 2 5" xfId="18693" xr:uid="{BC9C92EE-8A92-4ECE-B1AC-1C2E8B86068F}"/>
    <cellStyle name="Normal 3 2 2 2 5 2 5 2" xfId="21205" xr:uid="{C8B4AB9B-E7B3-43BC-9087-499B0E15336A}"/>
    <cellStyle name="Normal 3 2 2 2 5 2 5 2 2" xfId="28857" xr:uid="{284A0694-5897-4375-9ABD-625C535F106F}"/>
    <cellStyle name="Normal 3 2 2 2 5 2 5 3" xfId="23629" xr:uid="{2714007E-72E4-4DF5-88BB-CEBA576A409C}"/>
    <cellStyle name="Normal 3 2 2 2 5 2 5 3 2" xfId="31281" xr:uid="{9448B0C8-7454-43C5-B382-968D6A44C6FD}"/>
    <cellStyle name="Normal 3 2 2 2 5 2 5 4" xfId="26345" xr:uid="{1502B8DD-1A8A-4DC8-80BA-34F8778B1274}"/>
    <cellStyle name="Normal 3 2 2 2 5 2 6" xfId="17433" xr:uid="{B526809B-D0A2-4B70-A876-9F1D1D2DBAAF}"/>
    <cellStyle name="Normal 3 2 2 2 5 2 6 2" xfId="25089" xr:uid="{E15A2452-BC5F-4387-B9D9-10A9427433ED}"/>
    <cellStyle name="Normal 3 2 2 2 5 2 7" xfId="19949" xr:uid="{4B57B1AA-F1D2-4DA1-BB38-42E977D16BE6}"/>
    <cellStyle name="Normal 3 2 2 2 5 2 7 2" xfId="27601" xr:uid="{A781C298-1CE2-4D3B-B39B-6682691E6415}"/>
    <cellStyle name="Normal 3 2 2 2 5 2 8" xfId="22461" xr:uid="{B6DF0B66-E938-4587-98E3-0B95E70D7761}"/>
    <cellStyle name="Normal 3 2 2 2 5 2 8 2" xfId="30113" xr:uid="{07D87F6E-14A7-4D3E-8707-8E24E7CC929B}"/>
    <cellStyle name="Normal 3 2 2 2 5 2 9" xfId="24505" xr:uid="{C8F83BE2-EE9D-41BA-A131-39A715093782}"/>
    <cellStyle name="Normal 3 2 2 2 5 3" xfId="16994" xr:uid="{AF55C14A-34E3-40A7-B0E5-5F6A266AB610}"/>
    <cellStyle name="Normal 3 2 2 2 5 3 2" xfId="18160" xr:uid="{8A9E6375-8F62-434C-A551-FE3F31D8F413}"/>
    <cellStyle name="Normal 3 2 2 2 5 3 2 2" xfId="19416" xr:uid="{2CA2DD3F-8752-4C2D-B814-EC3FD1D0130B}"/>
    <cellStyle name="Normal 3 2 2 2 5 3 2 2 2" xfId="21928" xr:uid="{88786B89-9155-43C3-83D1-54B6CC5A9D58}"/>
    <cellStyle name="Normal 3 2 2 2 5 3 2 2 2 2" xfId="29580" xr:uid="{3039B4FA-AC63-4AD9-B9BF-8F961BD9AB0D}"/>
    <cellStyle name="Normal 3 2 2 2 5 3 2 2 3" xfId="27068" xr:uid="{5CFDA2BF-E4BE-4C05-B843-576BC75570CC}"/>
    <cellStyle name="Normal 3 2 2 2 5 3 2 3" xfId="20672" xr:uid="{A1CDC978-7A50-41B9-8ACB-4F97B83A39F9}"/>
    <cellStyle name="Normal 3 2 2 2 5 3 2 3 2" xfId="28324" xr:uid="{CCDF4C37-C779-4543-AA43-90240E6A60EA}"/>
    <cellStyle name="Normal 3 2 2 2 5 3 2 4" xfId="25812" xr:uid="{DF31753C-3918-4AF9-8D8E-24718CF1A469}"/>
    <cellStyle name="Normal 3 2 2 2 5 3 3" xfId="17822" xr:uid="{F2294202-81EE-49E9-8A4B-DB86D79593CF}"/>
    <cellStyle name="Normal 3 2 2 2 5 3 3 2" xfId="19080" xr:uid="{06ED363A-B01B-4C0D-8556-1B96A0D0E35D}"/>
    <cellStyle name="Normal 3 2 2 2 5 3 3 2 2" xfId="21592" xr:uid="{41976F47-A29A-46EB-B73D-F7C051C2404D}"/>
    <cellStyle name="Normal 3 2 2 2 5 3 3 2 2 2" xfId="29244" xr:uid="{DF6DCD08-2C84-456F-9646-A01B2F026312}"/>
    <cellStyle name="Normal 3 2 2 2 5 3 3 2 3" xfId="26732" xr:uid="{E66C3F6A-843C-40DB-A26B-0F7A256B8B45}"/>
    <cellStyle name="Normal 3 2 2 2 5 3 3 3" xfId="20336" xr:uid="{1D33660F-6F3E-4E26-BB43-B0B08147A989}"/>
    <cellStyle name="Normal 3 2 2 2 5 3 3 3 2" xfId="27988" xr:uid="{C4FCF9FB-9D61-44A9-A1CA-5324757C8256}"/>
    <cellStyle name="Normal 3 2 2 2 5 3 3 4" xfId="25476" xr:uid="{9408F617-70AE-49CF-8FB9-46C0CA57B4D0}"/>
    <cellStyle name="Normal 3 2 2 2 5 3 4" xfId="18839" xr:uid="{B8848621-969E-43DC-9698-C6029A364EF6}"/>
    <cellStyle name="Normal 3 2 2 2 5 3 4 2" xfId="21351" xr:uid="{6924AD9F-7267-4FF4-BC30-057A847F5981}"/>
    <cellStyle name="Normal 3 2 2 2 5 3 4 2 2" xfId="29003" xr:uid="{60F78FDB-7EA4-43BB-AE01-3DD5BB328673}"/>
    <cellStyle name="Normal 3 2 2 2 5 3 4 3" xfId="26491" xr:uid="{D3A43B9F-E201-44A4-93C5-91558CAA5E58}"/>
    <cellStyle name="Normal 3 2 2 2 5 3 5" xfId="17579" xr:uid="{8493A636-ED65-4D03-9645-177EA881167B}"/>
    <cellStyle name="Normal 3 2 2 2 5 3 5 2" xfId="25235" xr:uid="{0A7CE237-A283-4A00-97EF-0BAA0B127A54}"/>
    <cellStyle name="Normal 3 2 2 2 5 3 6" xfId="20095" xr:uid="{7A415780-5549-4F42-B8CD-B79D01B32F72}"/>
    <cellStyle name="Normal 3 2 2 2 5 3 6 2" xfId="27747" xr:uid="{77525E0E-8412-452D-8AC8-424BAD73AD0B}"/>
    <cellStyle name="Normal 3 2 2 2 5 3 7" xfId="22607" xr:uid="{DC1D07BA-1718-4AC4-ADF3-8FDF2E6DF45A}"/>
    <cellStyle name="Normal 3 2 2 2 5 3 7 2" xfId="30259" xr:uid="{9485B230-039C-40C0-AC15-42227F440E93}"/>
    <cellStyle name="Normal 3 2 2 2 5 3 8" xfId="24651" xr:uid="{1F012D7F-1772-4562-AF9A-34421CB7AFE1}"/>
    <cellStyle name="Normal 3 2 2 2 5 3 9" xfId="24067" xr:uid="{83178E9D-8084-490A-8F9F-837B65AE780D}"/>
    <cellStyle name="Normal 3 2 2 2 5 4" xfId="18157" xr:uid="{7F2823D2-B937-4843-8E0A-0386544A85C7}"/>
    <cellStyle name="Normal 3 2 2 2 5 4 2" xfId="19413" xr:uid="{7C7A2C2E-D827-4520-9EE5-AC8BDFAF5EE5}"/>
    <cellStyle name="Normal 3 2 2 2 5 4 2 2" xfId="21925" xr:uid="{116094AD-E3F7-48B9-8C5A-4CD939A00150}"/>
    <cellStyle name="Normal 3 2 2 2 5 4 2 2 2" xfId="29577" xr:uid="{E627C34B-EFB4-4C61-9CC7-D0CBCB506D7F}"/>
    <cellStyle name="Normal 3 2 2 2 5 4 2 3" xfId="27065" xr:uid="{4ACA3EE1-C4E1-4C61-9132-10DBB831566D}"/>
    <cellStyle name="Normal 3 2 2 2 5 4 3" xfId="20669" xr:uid="{C314BD7D-1112-4696-AC4F-2517A6C6F164}"/>
    <cellStyle name="Normal 3 2 2 2 5 4 3 2" xfId="28321" xr:uid="{2DB7EF27-C5E4-4F0B-8B7F-31B46FD1D197}"/>
    <cellStyle name="Normal 3 2 2 2 5 4 4" xfId="22899" xr:uid="{BB093BC0-D4B4-49DF-9B8C-9BF84AF65830}"/>
    <cellStyle name="Normal 3 2 2 2 5 4 4 2" xfId="30551" xr:uid="{BC62D05E-5CF1-415F-B0D7-10C90ACB4DD6}"/>
    <cellStyle name="Normal 3 2 2 2 5 4 5" xfId="25809" xr:uid="{CFB07E12-5E73-427B-97E2-22B54DBBD3A4}"/>
    <cellStyle name="Normal 3 2 2 2 5 5" xfId="17819" xr:uid="{1C239B0C-76F5-4C03-8A82-B49E4795C198}"/>
    <cellStyle name="Normal 3 2 2 2 5 5 2" xfId="19077" xr:uid="{74B6D8B2-85E2-4F22-93EE-E02716D8B1F6}"/>
    <cellStyle name="Normal 3 2 2 2 5 5 2 2" xfId="21589" xr:uid="{0652987B-8E86-4825-82A3-39762EF1C025}"/>
    <cellStyle name="Normal 3 2 2 2 5 5 2 2 2" xfId="29241" xr:uid="{67C28F50-0E7C-49DA-BBBF-93A0A7BA42A7}"/>
    <cellStyle name="Normal 3 2 2 2 5 5 2 3" xfId="26729" xr:uid="{5E3B0258-301F-4B3C-872C-27D9C744C6DC}"/>
    <cellStyle name="Normal 3 2 2 2 5 5 3" xfId="20333" xr:uid="{11758CA9-D9C4-4617-A707-A1E36C737D88}"/>
    <cellStyle name="Normal 3 2 2 2 5 5 3 2" xfId="27985" xr:uid="{20BE3162-F4AA-41A8-B0A9-5888BF927074}"/>
    <cellStyle name="Normal 3 2 2 2 5 5 4" xfId="23191" xr:uid="{EBE1BAA0-B93B-4FCF-AF13-D1A5BD959EE8}"/>
    <cellStyle name="Normal 3 2 2 2 5 5 4 2" xfId="30843" xr:uid="{B1FF2B94-7176-4055-8735-07AA7996100F}"/>
    <cellStyle name="Normal 3 2 2 2 5 5 5" xfId="25473" xr:uid="{69290C13-C602-4DF3-989F-DC7B03107399}"/>
    <cellStyle name="Normal 3 2 2 2 5 6" xfId="18547" xr:uid="{8D749376-E673-43A4-8C32-DB2ECBA39C26}"/>
    <cellStyle name="Normal 3 2 2 2 5 6 2" xfId="21059" xr:uid="{2F7E1DC5-52E1-4CD5-BE1E-A30D0DC501EF}"/>
    <cellStyle name="Normal 3 2 2 2 5 6 2 2" xfId="28711" xr:uid="{950B62E0-21C2-40AC-AB9A-9C215803A9BE}"/>
    <cellStyle name="Normal 3 2 2 2 5 6 3" xfId="23483" xr:uid="{1BCD4B91-2314-4E0C-A890-06C8FE3A51A3}"/>
    <cellStyle name="Normal 3 2 2 2 5 6 3 2" xfId="31135" xr:uid="{07B88CDD-6244-4DEA-8270-82E048C3FD35}"/>
    <cellStyle name="Normal 3 2 2 2 5 6 4" xfId="26199" xr:uid="{0C089B4A-CBFD-4F24-8CC2-CAC823EBFE7D}"/>
    <cellStyle name="Normal 3 2 2 2 5 7" xfId="17287" xr:uid="{5A67E17D-1E4B-465E-AA4C-80673A4E65C8}"/>
    <cellStyle name="Normal 3 2 2 2 5 7 2" xfId="24943" xr:uid="{0F53DD55-1F7E-4780-AC68-06F1BFFEBC5B}"/>
    <cellStyle name="Normal 3 2 2 2 5 8" xfId="19803" xr:uid="{CB64561E-9775-4A5B-AB9E-173ECC422E80}"/>
    <cellStyle name="Normal 3 2 2 2 5 8 2" xfId="27455" xr:uid="{6157D080-49EB-4F0E-A128-07BEAFE5BC57}"/>
    <cellStyle name="Normal 3 2 2 2 5 9" xfId="22315" xr:uid="{B31B5396-07D8-4447-AC58-8E7D8726AE18}"/>
    <cellStyle name="Normal 3 2 2 2 5 9 2" xfId="29967" xr:uid="{88536094-7942-4AA8-A349-1DDBEB136CA3}"/>
    <cellStyle name="Normal 3 2 2 2 6" xfId="16775" xr:uid="{E56C3DCB-550D-4F98-834C-739A9507CC3D}"/>
    <cellStyle name="Normal 3 2 2 2 6 10" xfId="23848" xr:uid="{4CD8D65E-0C5C-4ED1-87F9-962224C6E9D4}"/>
    <cellStyle name="Normal 3 2 2 2 6 2" xfId="17067" xr:uid="{B42EDE7C-11E9-4633-8A37-8FBB3C24E720}"/>
    <cellStyle name="Normal 3 2 2 2 6 2 2" xfId="18162" xr:uid="{C9D90126-6E42-4960-BB2A-7A00A7E7C8EA}"/>
    <cellStyle name="Normal 3 2 2 2 6 2 2 2" xfId="19418" xr:uid="{9C6BCA36-79E5-4F84-A35C-220BC1279664}"/>
    <cellStyle name="Normal 3 2 2 2 6 2 2 2 2" xfId="21930" xr:uid="{C5F93F04-2831-404A-9FB0-46307CED6D31}"/>
    <cellStyle name="Normal 3 2 2 2 6 2 2 2 2 2" xfId="29582" xr:uid="{A14B5846-2C8E-485E-8D96-5B6298451455}"/>
    <cellStyle name="Normal 3 2 2 2 6 2 2 2 3" xfId="27070" xr:uid="{841A2672-ED5C-4ACD-9E23-5FFCA6EF009C}"/>
    <cellStyle name="Normal 3 2 2 2 6 2 2 3" xfId="20674" xr:uid="{561BCC01-FC42-4C03-880F-DB663E76DDAF}"/>
    <cellStyle name="Normal 3 2 2 2 6 2 2 3 2" xfId="28326" xr:uid="{E3E6F81C-36BD-4504-AD02-960DCFA3476B}"/>
    <cellStyle name="Normal 3 2 2 2 6 2 2 4" xfId="25814" xr:uid="{8CDB6D20-F110-4051-A8D6-DB31CC91AD6C}"/>
    <cellStyle name="Normal 3 2 2 2 6 2 3" xfId="17824" xr:uid="{51CA70FD-E46A-41EE-A94F-B06D792CEE53}"/>
    <cellStyle name="Normal 3 2 2 2 6 2 3 2" xfId="19082" xr:uid="{E1D7D7F6-1B6D-424B-B6BD-F2F13A1F4F7C}"/>
    <cellStyle name="Normal 3 2 2 2 6 2 3 2 2" xfId="21594" xr:uid="{B1942CFA-10BE-4F1F-B8A7-6BAEBFF40110}"/>
    <cellStyle name="Normal 3 2 2 2 6 2 3 2 2 2" xfId="29246" xr:uid="{561A5CF3-1555-48B0-BB6B-95B8A4ED453F}"/>
    <cellStyle name="Normal 3 2 2 2 6 2 3 2 3" xfId="26734" xr:uid="{C213774B-281A-45CA-9EEE-77D8753668D1}"/>
    <cellStyle name="Normal 3 2 2 2 6 2 3 3" xfId="20338" xr:uid="{3E3F4995-7ED3-4294-ADB6-55A7A15FAABC}"/>
    <cellStyle name="Normal 3 2 2 2 6 2 3 3 2" xfId="27990" xr:uid="{01AB96BA-4606-4B6E-A2E9-255DEF858C66}"/>
    <cellStyle name="Normal 3 2 2 2 6 2 3 4" xfId="25478" xr:uid="{6D9DAC11-86CA-4CAB-9303-13EED186A536}"/>
    <cellStyle name="Normal 3 2 2 2 6 2 4" xfId="18912" xr:uid="{67B12B1F-E72F-48B8-883E-98E6915666CD}"/>
    <cellStyle name="Normal 3 2 2 2 6 2 4 2" xfId="21424" xr:uid="{2B70B79C-E2EA-46A0-99A3-6F46B9646B0C}"/>
    <cellStyle name="Normal 3 2 2 2 6 2 4 2 2" xfId="29076" xr:uid="{958A0245-173C-4D9E-BB67-0EE01BCDDC36}"/>
    <cellStyle name="Normal 3 2 2 2 6 2 4 3" xfId="26564" xr:uid="{DFFEB63D-A436-4066-A1A2-86ADBFD18846}"/>
    <cellStyle name="Normal 3 2 2 2 6 2 5" xfId="17652" xr:uid="{7F93F40F-B897-491E-BB77-8EAE32078E16}"/>
    <cellStyle name="Normal 3 2 2 2 6 2 5 2" xfId="25308" xr:uid="{A7A6614B-94AC-4C7C-8731-19DEF56D1D1A}"/>
    <cellStyle name="Normal 3 2 2 2 6 2 6" xfId="20168" xr:uid="{B97D6866-8CE8-4529-890C-570C521E3544}"/>
    <cellStyle name="Normal 3 2 2 2 6 2 6 2" xfId="27820" xr:uid="{A79D09C2-4025-4794-B641-D91E08BAFF35}"/>
    <cellStyle name="Normal 3 2 2 2 6 2 7" xfId="22680" xr:uid="{5CFC0468-3A80-4641-B640-AA3D88750344}"/>
    <cellStyle name="Normal 3 2 2 2 6 2 7 2" xfId="30332" xr:uid="{1FC4E0DE-46A1-4F13-8CF7-A18F5A0765A1}"/>
    <cellStyle name="Normal 3 2 2 2 6 2 8" xfId="24724" xr:uid="{6D4488BE-F299-451F-B97C-71B66C9D8DA2}"/>
    <cellStyle name="Normal 3 2 2 2 6 2 9" xfId="24140" xr:uid="{4A89D907-7C45-4B3C-B1C0-BE15D75C8D80}"/>
    <cellStyle name="Normal 3 2 2 2 6 3" xfId="18161" xr:uid="{585F24B8-FF04-437F-9133-A4DE95CC545F}"/>
    <cellStyle name="Normal 3 2 2 2 6 3 2" xfId="19417" xr:uid="{C95140E8-890D-4FE0-A955-9044174251AC}"/>
    <cellStyle name="Normal 3 2 2 2 6 3 2 2" xfId="21929" xr:uid="{EF6A856E-CB0E-4075-9870-6395A1D804A7}"/>
    <cellStyle name="Normal 3 2 2 2 6 3 2 2 2" xfId="29581" xr:uid="{CA00B66A-8994-44E8-8266-56680EE5BA09}"/>
    <cellStyle name="Normal 3 2 2 2 6 3 2 3" xfId="27069" xr:uid="{17CB5184-E707-4DAF-941A-3A76A49F8C88}"/>
    <cellStyle name="Normal 3 2 2 2 6 3 3" xfId="20673" xr:uid="{9BF4D53C-715C-4E3B-B96C-6C8DADFC2894}"/>
    <cellStyle name="Normal 3 2 2 2 6 3 3 2" xfId="28325" xr:uid="{08351E88-63AD-4632-A6CC-DF93CCC8A5A6}"/>
    <cellStyle name="Normal 3 2 2 2 6 3 4" xfId="22972" xr:uid="{EC25C07F-2D50-475C-9088-56B599915A9E}"/>
    <cellStyle name="Normal 3 2 2 2 6 3 4 2" xfId="30624" xr:uid="{65C79CC8-9602-45BB-AF28-D51C00D1B43C}"/>
    <cellStyle name="Normal 3 2 2 2 6 3 5" xfId="25813" xr:uid="{B4956573-F3D8-4FFC-BE9C-65951AC4CD5B}"/>
    <cellStyle name="Normal 3 2 2 2 6 4" xfId="17823" xr:uid="{3C444961-46A6-4A35-A10B-751F09837855}"/>
    <cellStyle name="Normal 3 2 2 2 6 4 2" xfId="19081" xr:uid="{4E54624E-FD0F-4C81-8E94-01FFA2A5CCC5}"/>
    <cellStyle name="Normal 3 2 2 2 6 4 2 2" xfId="21593" xr:uid="{CDD99217-1E00-42E0-B243-03D02803157E}"/>
    <cellStyle name="Normal 3 2 2 2 6 4 2 2 2" xfId="29245" xr:uid="{D2C7E5B1-26F8-4535-806F-C7B2E63A8490}"/>
    <cellStyle name="Normal 3 2 2 2 6 4 2 3" xfId="26733" xr:uid="{F59B621D-D4A7-4998-9578-8FBD1F48AF7B}"/>
    <cellStyle name="Normal 3 2 2 2 6 4 3" xfId="20337" xr:uid="{740F974C-AAC5-45F1-933D-4A23C8CA32A7}"/>
    <cellStyle name="Normal 3 2 2 2 6 4 3 2" xfId="27989" xr:uid="{971DC918-0F71-4B41-A2E9-DDD5082212D8}"/>
    <cellStyle name="Normal 3 2 2 2 6 4 4" xfId="23264" xr:uid="{A6B89967-CD7A-4585-BD0E-BF1883E3B9F0}"/>
    <cellStyle name="Normal 3 2 2 2 6 4 4 2" xfId="30916" xr:uid="{62452C2B-E05D-4402-BB35-F6D372077EDA}"/>
    <cellStyle name="Normal 3 2 2 2 6 4 5" xfId="25477" xr:uid="{48B9D66B-8FE9-458B-8251-535F664ACAEB}"/>
    <cellStyle name="Normal 3 2 2 2 6 5" xfId="18620" xr:uid="{AD358AE1-EA0A-4E90-BBF9-55A1336ADCA1}"/>
    <cellStyle name="Normal 3 2 2 2 6 5 2" xfId="21132" xr:uid="{812B7088-9E53-49EA-86D0-A8E087B2E140}"/>
    <cellStyle name="Normal 3 2 2 2 6 5 2 2" xfId="28784" xr:uid="{70885128-9C1D-4C5C-B6BC-B659E6168C8A}"/>
    <cellStyle name="Normal 3 2 2 2 6 5 3" xfId="23556" xr:uid="{B7BDB05C-3040-4FB6-ACD4-EAF460EEB00A}"/>
    <cellStyle name="Normal 3 2 2 2 6 5 3 2" xfId="31208" xr:uid="{C92FA1DF-9217-4629-88C3-0CE31B516E0E}"/>
    <cellStyle name="Normal 3 2 2 2 6 5 4" xfId="26272" xr:uid="{13696429-E412-4D6F-A908-7E4D4BBB38DA}"/>
    <cellStyle name="Normal 3 2 2 2 6 6" xfId="17360" xr:uid="{7260080F-DB65-4B40-B71C-044068D79CA9}"/>
    <cellStyle name="Normal 3 2 2 2 6 6 2" xfId="25016" xr:uid="{21B3AF62-12BC-4E4C-9921-058A1A3B18AF}"/>
    <cellStyle name="Normal 3 2 2 2 6 7" xfId="19876" xr:uid="{678535FB-5BDD-4C8A-A632-C313F4021F63}"/>
    <cellStyle name="Normal 3 2 2 2 6 7 2" xfId="27528" xr:uid="{E6390578-BBF5-40A8-AE14-DA7C7A2C17CA}"/>
    <cellStyle name="Normal 3 2 2 2 6 8" xfId="22388" xr:uid="{B4A7348A-D1BB-48A2-89A6-F12356AB1A97}"/>
    <cellStyle name="Normal 3 2 2 2 6 8 2" xfId="30040" xr:uid="{7C4CA498-BB5E-4718-BD37-CA2381807992}"/>
    <cellStyle name="Normal 3 2 2 2 6 9" xfId="24432" xr:uid="{17FB215D-F6E6-419B-91A0-F5143FE7526A}"/>
    <cellStyle name="Normal 3 2 2 2 7" xfId="16921" xr:uid="{187632E4-3300-47AD-AEBD-72FABC9CF1FC}"/>
    <cellStyle name="Normal 3 2 2 2 7 2" xfId="18163" xr:uid="{71314609-89C1-4DF3-9C57-C6EFE5223D88}"/>
    <cellStyle name="Normal 3 2 2 2 7 2 2" xfId="19419" xr:uid="{A2B7E573-1AEA-4A57-96F3-531B657C236C}"/>
    <cellStyle name="Normal 3 2 2 2 7 2 2 2" xfId="21931" xr:uid="{D5FEB6F4-28DA-4344-BB7E-5E63AE70902A}"/>
    <cellStyle name="Normal 3 2 2 2 7 2 2 2 2" xfId="29583" xr:uid="{2A9233A7-9C1E-4157-A5DB-87FD69E2E7C4}"/>
    <cellStyle name="Normal 3 2 2 2 7 2 2 3" xfId="27071" xr:uid="{A753CC69-C795-497E-A52C-79E2341E8211}"/>
    <cellStyle name="Normal 3 2 2 2 7 2 3" xfId="20675" xr:uid="{E25994FE-447F-4609-96E3-45B885423CA6}"/>
    <cellStyle name="Normal 3 2 2 2 7 2 3 2" xfId="28327" xr:uid="{4AA96DF6-191E-40E8-B527-281BE934DF46}"/>
    <cellStyle name="Normal 3 2 2 2 7 2 4" xfId="25815" xr:uid="{ACD3A83C-2A67-49B3-A505-88464A6F4CFA}"/>
    <cellStyle name="Normal 3 2 2 2 7 3" xfId="17825" xr:uid="{8D05B209-5333-4B39-B1AA-50DD8DCEC83C}"/>
    <cellStyle name="Normal 3 2 2 2 7 3 2" xfId="19083" xr:uid="{B915C088-70EA-4D09-B862-03EF8F82500E}"/>
    <cellStyle name="Normal 3 2 2 2 7 3 2 2" xfId="21595" xr:uid="{BCB6FBE5-3970-4096-918C-AD52D5BFD49B}"/>
    <cellStyle name="Normal 3 2 2 2 7 3 2 2 2" xfId="29247" xr:uid="{9B89AC92-2D76-48F1-947C-261FF87A41A6}"/>
    <cellStyle name="Normal 3 2 2 2 7 3 2 3" xfId="26735" xr:uid="{9AF68B80-93F3-402E-86BC-68FD97B1581B}"/>
    <cellStyle name="Normal 3 2 2 2 7 3 3" xfId="20339" xr:uid="{B00F9B76-AAED-4EE8-86AE-73FAA42FE7AA}"/>
    <cellStyle name="Normal 3 2 2 2 7 3 3 2" xfId="27991" xr:uid="{15F17323-7D35-4DE0-B194-5C695B8D13B4}"/>
    <cellStyle name="Normal 3 2 2 2 7 3 4" xfId="25479" xr:uid="{550D3F41-0C55-43CD-93C0-370CDB98FB5A}"/>
    <cellStyle name="Normal 3 2 2 2 7 4" xfId="18766" xr:uid="{880B6D23-2716-4F98-A1CC-412C3E83A686}"/>
    <cellStyle name="Normal 3 2 2 2 7 4 2" xfId="21278" xr:uid="{3117D460-885D-4543-8D3F-F6D88C8270A8}"/>
    <cellStyle name="Normal 3 2 2 2 7 4 2 2" xfId="28930" xr:uid="{69F97CE7-8ADF-43C8-A0E6-B867B0802AFA}"/>
    <cellStyle name="Normal 3 2 2 2 7 4 3" xfId="26418" xr:uid="{72F1B478-8951-427F-8FD3-7710B2EAD32B}"/>
    <cellStyle name="Normal 3 2 2 2 7 5" xfId="17506" xr:uid="{501732DF-A014-4DF3-9782-9EA21D936FC5}"/>
    <cellStyle name="Normal 3 2 2 2 7 5 2" xfId="25162" xr:uid="{F33ABE49-79D2-4F54-888C-A68F174F7298}"/>
    <cellStyle name="Normal 3 2 2 2 7 6" xfId="20022" xr:uid="{8512D91F-888A-4C3E-BC3E-703B0292FE9F}"/>
    <cellStyle name="Normal 3 2 2 2 7 6 2" xfId="27674" xr:uid="{54BC19FD-14F8-46A8-82E1-329DAF043037}"/>
    <cellStyle name="Normal 3 2 2 2 7 7" xfId="22534" xr:uid="{47C6BA32-6A00-4B54-95BD-9210AE5EE2F7}"/>
    <cellStyle name="Normal 3 2 2 2 7 7 2" xfId="30186" xr:uid="{45755672-53D0-4E49-8B6A-CD7E7AC5D71B}"/>
    <cellStyle name="Normal 3 2 2 2 7 8" xfId="24578" xr:uid="{F0137FB8-5923-4A73-9A35-0A3E6FF02C8D}"/>
    <cellStyle name="Normal 3 2 2 2 7 9" xfId="23994" xr:uid="{436533BB-FC9B-4344-BB16-01D5004BD320}"/>
    <cellStyle name="Normal 3 2 2 2 8" xfId="18136" xr:uid="{C4F57C7F-4058-4DBE-BD35-3D22A407FB3C}"/>
    <cellStyle name="Normal 3 2 2 2 8 2" xfId="19392" xr:uid="{45228F89-7C8B-4756-9762-C85545C800FA}"/>
    <cellStyle name="Normal 3 2 2 2 8 2 2" xfId="21904" xr:uid="{88E83FEA-1147-4BFF-B449-6A6CF2C70C56}"/>
    <cellStyle name="Normal 3 2 2 2 8 2 2 2" xfId="29556" xr:uid="{B1A8CB79-6129-4F28-A1C2-9F3FF8327957}"/>
    <cellStyle name="Normal 3 2 2 2 8 2 3" xfId="27044" xr:uid="{7B175716-6982-4B33-9E6C-92BDDDC8B48C}"/>
    <cellStyle name="Normal 3 2 2 2 8 3" xfId="20648" xr:uid="{A0B02797-5198-455C-BD9F-97B8516E9E49}"/>
    <cellStyle name="Normal 3 2 2 2 8 3 2" xfId="28300" xr:uid="{965BEFFD-41D9-47B1-AC43-4B79A5D000B5}"/>
    <cellStyle name="Normal 3 2 2 2 8 4" xfId="22826" xr:uid="{46EB6BA0-9BC0-4387-A0F0-3717839F89AA}"/>
    <cellStyle name="Normal 3 2 2 2 8 4 2" xfId="30478" xr:uid="{0C24EF16-9D1C-448F-AE2F-3BABA3A7E4EE}"/>
    <cellStyle name="Normal 3 2 2 2 8 5" xfId="25788" xr:uid="{44E0B6CF-30E4-4507-A14C-13991B5E5CBD}"/>
    <cellStyle name="Normal 3 2 2 2 9" xfId="17798" xr:uid="{995AAEFC-2402-4F28-B73F-E45BB8A968E3}"/>
    <cellStyle name="Normal 3 2 2 2 9 2" xfId="19056" xr:uid="{556507DE-5AB5-452D-BD53-A55C2A74ACED}"/>
    <cellStyle name="Normal 3 2 2 2 9 2 2" xfId="21568" xr:uid="{0CF4D5B1-42EF-4BF1-810F-8F2EA4C349FA}"/>
    <cellStyle name="Normal 3 2 2 2 9 2 2 2" xfId="29220" xr:uid="{BD7CF1FC-A447-4961-B102-68F3B5D2453B}"/>
    <cellStyle name="Normal 3 2 2 2 9 2 3" xfId="26708" xr:uid="{33827175-AC17-4AAF-8894-676E6C59FFCF}"/>
    <cellStyle name="Normal 3 2 2 2 9 3" xfId="20312" xr:uid="{C87B0AD8-B5BF-4FAB-AA4E-EF0D7686AA82}"/>
    <cellStyle name="Normal 3 2 2 2 9 3 2" xfId="27964" xr:uid="{8E1AD3DA-E231-4B42-A79C-92785B235CD1}"/>
    <cellStyle name="Normal 3 2 2 2 9 4" xfId="23118" xr:uid="{00A3EF19-6D45-4396-8783-35661005EEBA}"/>
    <cellStyle name="Normal 3 2 2 2 9 4 2" xfId="30770" xr:uid="{7CCD74CE-FF9C-4AD9-A02A-C81F6C0C9B4B}"/>
    <cellStyle name="Normal 3 2 2 2 9 5" xfId="25452" xr:uid="{8FCD02D4-E4B7-41D2-B91D-51FD250F4F13}"/>
    <cellStyle name="Normal 3 2 2 3" xfId="16635" xr:uid="{9DAF68EF-893D-4CAB-AF98-2C8E8DD73098}"/>
    <cellStyle name="Normal 3 2 2 3 10" xfId="19736" xr:uid="{7BAD9232-4932-4C28-A653-8EF24D455C4B}"/>
    <cellStyle name="Normal 3 2 2 3 10 2" xfId="27388" xr:uid="{8D17B333-AE39-4E96-B374-795A265524F6}"/>
    <cellStyle name="Normal 3 2 2 3 11" xfId="22248" xr:uid="{D0CF0412-73DD-4696-B259-5BD59BB78406}"/>
    <cellStyle name="Normal 3 2 2 3 11 2" xfId="29900" xr:uid="{515CAC36-D414-4E83-B098-E05C256F28ED}"/>
    <cellStyle name="Normal 3 2 2 3 12" xfId="24292" xr:uid="{B0B2D292-9B83-4895-BF71-1E438A0A21A0}"/>
    <cellStyle name="Normal 3 2 2 3 13" xfId="23708" xr:uid="{C90E812C-3286-47CE-976A-11DAB375AAE4}"/>
    <cellStyle name="Normal 3 2 2 3 2" xfId="16659" xr:uid="{115A866C-C1F5-488A-9B3F-C3DA665F313F}"/>
    <cellStyle name="Normal 3 2 2 3 2 10" xfId="24316" xr:uid="{F999B052-E27A-4333-A32B-F21B1C6E8048}"/>
    <cellStyle name="Normal 3 2 2 3 2 11" xfId="23732" xr:uid="{B201A1E8-4683-45EF-B0A3-C0043708D4B0}"/>
    <cellStyle name="Normal 3 2 2 3 2 2" xfId="16732" xr:uid="{27A6594B-8192-448A-B2B1-12D5ECF98ACC}"/>
    <cellStyle name="Normal 3 2 2 3 2 2 10" xfId="23805" xr:uid="{D2098C47-EFA4-4E9B-A569-3E35016682B0}"/>
    <cellStyle name="Normal 3 2 2 3 2 2 2" xfId="16878" xr:uid="{B58D4C1D-6ABD-4A29-8C9F-68D1A9ED08B8}"/>
    <cellStyle name="Normal 3 2 2 3 2 2 2 2" xfId="17170" xr:uid="{8097AB13-2256-45F2-B0DE-7D2C575FC1CF}"/>
    <cellStyle name="Normal 3 2 2 3 2 2 2 2 2" xfId="18167" xr:uid="{C2EDB8DA-6E2A-4B29-B6DC-1B1EEF64EAA7}"/>
    <cellStyle name="Normal 3 2 2 3 2 2 2 2 2 2" xfId="19423" xr:uid="{FCA3657D-8988-4D36-85ED-7741164C9CEA}"/>
    <cellStyle name="Normal 3 2 2 3 2 2 2 2 2 2 2" xfId="21935" xr:uid="{7B59781E-34BE-474D-8F0E-16D11556ABEC}"/>
    <cellStyle name="Normal 3 2 2 3 2 2 2 2 2 2 2 2" xfId="29587" xr:uid="{FF3EC880-8F1E-4E6A-92B2-18AE65FD22BB}"/>
    <cellStyle name="Normal 3 2 2 3 2 2 2 2 2 2 3" xfId="27075" xr:uid="{BF7FBD60-30DB-427A-A05D-66550A33F5FA}"/>
    <cellStyle name="Normal 3 2 2 3 2 2 2 2 2 3" xfId="20679" xr:uid="{99EF96F0-3D95-4CFE-B304-E00CFDEFEC11}"/>
    <cellStyle name="Normal 3 2 2 3 2 2 2 2 2 3 2" xfId="28331" xr:uid="{099FC54B-BC31-4E71-9A3A-F76559E64AF1}"/>
    <cellStyle name="Normal 3 2 2 3 2 2 2 2 2 4" xfId="25819" xr:uid="{B6283B8A-F6F2-4B3D-9848-F5497EC17334}"/>
    <cellStyle name="Normal 3 2 2 3 2 2 2 2 3" xfId="19015" xr:uid="{F6DE746A-3E66-417A-89C4-D6AB128ACE6B}"/>
    <cellStyle name="Normal 3 2 2 3 2 2 2 2 3 2" xfId="21527" xr:uid="{1A97ED79-1871-4D12-9110-EA797D57FD33}"/>
    <cellStyle name="Normal 3 2 2 3 2 2 2 2 3 2 2" xfId="29179" xr:uid="{452E815F-A3B6-4C68-A6E7-2510E979F201}"/>
    <cellStyle name="Normal 3 2 2 3 2 2 2 2 3 3" xfId="26667" xr:uid="{3B16D955-8334-4EC2-8FD8-672C3CEFC409}"/>
    <cellStyle name="Normal 3 2 2 3 2 2 2 2 4" xfId="17755" xr:uid="{E7D5F478-DBCF-4277-95CC-2E55866101D6}"/>
    <cellStyle name="Normal 3 2 2 3 2 2 2 2 4 2" xfId="25411" xr:uid="{D63963EA-497B-4D7D-9B80-8F9E2707BEA5}"/>
    <cellStyle name="Normal 3 2 2 3 2 2 2 2 5" xfId="20271" xr:uid="{0C5B3689-A45B-40DE-A85D-DD74DD24B2C3}"/>
    <cellStyle name="Normal 3 2 2 3 2 2 2 2 5 2" xfId="27923" xr:uid="{EA6F7112-863C-4B2E-8F63-D4432C4E7FB0}"/>
    <cellStyle name="Normal 3 2 2 3 2 2 2 2 6" xfId="22783" xr:uid="{629AA1F2-A1FE-44DE-BF6A-95BB66077A15}"/>
    <cellStyle name="Normal 3 2 2 3 2 2 2 2 6 2" xfId="30435" xr:uid="{20FA328F-396F-40AF-9889-B3046D5BBFB9}"/>
    <cellStyle name="Normal 3 2 2 3 2 2 2 2 7" xfId="24827" xr:uid="{542DC577-1BC4-4539-AA38-781F5C489FD8}"/>
    <cellStyle name="Normal 3 2 2 3 2 2 2 2 8" xfId="24243" xr:uid="{B57D64C9-B312-4022-A311-A48C15F82304}"/>
    <cellStyle name="Normal 3 2 2 3 2 2 2 3" xfId="17829" xr:uid="{6924766D-7961-4040-9D97-10F692BB813A}"/>
    <cellStyle name="Normal 3 2 2 3 2 2 2 3 2" xfId="19087" xr:uid="{CA93ABF1-11D1-43A4-B81E-D9657FEF4B1C}"/>
    <cellStyle name="Normal 3 2 2 3 2 2 2 3 2 2" xfId="21599" xr:uid="{DEDFB8BB-08EF-4401-B00E-D57784891710}"/>
    <cellStyle name="Normal 3 2 2 3 2 2 2 3 2 2 2" xfId="29251" xr:uid="{2A75B98F-E5DB-4D95-9216-0F5257173B07}"/>
    <cellStyle name="Normal 3 2 2 3 2 2 2 3 2 3" xfId="26739" xr:uid="{FE1C2CF8-DD8A-43EE-B52E-2030A3E47BB5}"/>
    <cellStyle name="Normal 3 2 2 3 2 2 2 3 3" xfId="20343" xr:uid="{8007761E-6C11-4AB7-B65A-4071CECEFDB6}"/>
    <cellStyle name="Normal 3 2 2 3 2 2 2 3 3 2" xfId="27995" xr:uid="{4F0FFF47-468A-4756-AA69-F646CC238C35}"/>
    <cellStyle name="Normal 3 2 2 3 2 2 2 3 4" xfId="23075" xr:uid="{1B022CEC-CF6A-471E-864C-908C44F6FA26}"/>
    <cellStyle name="Normal 3 2 2 3 2 2 2 3 4 2" xfId="30727" xr:uid="{B3DF58F5-26A9-42F0-A7BF-03253B824E11}"/>
    <cellStyle name="Normal 3 2 2 3 2 2 2 3 5" xfId="25483" xr:uid="{6BD2726D-A1B3-4BFB-A153-73CC0FB67E72}"/>
    <cellStyle name="Normal 3 2 2 3 2 2 2 4" xfId="18723" xr:uid="{9D10F186-581E-43B4-974F-336637497594}"/>
    <cellStyle name="Normal 3 2 2 3 2 2 2 4 2" xfId="21235" xr:uid="{2C91EF30-6055-4690-9ABB-EA86426B4BA8}"/>
    <cellStyle name="Normal 3 2 2 3 2 2 2 4 2 2" xfId="28887" xr:uid="{C03BDB4F-2F96-4CFD-A018-A0CCA47469AD}"/>
    <cellStyle name="Normal 3 2 2 3 2 2 2 4 3" xfId="23367" xr:uid="{DC58D405-46A2-4B74-A7C3-9F90D9705F29}"/>
    <cellStyle name="Normal 3 2 2 3 2 2 2 4 3 2" xfId="31019" xr:uid="{D64FF67E-CBD8-471F-97C8-22D009E538B6}"/>
    <cellStyle name="Normal 3 2 2 3 2 2 2 4 4" xfId="26375" xr:uid="{FD9E5F33-9EA8-4E97-B648-C5CA13D77E12}"/>
    <cellStyle name="Normal 3 2 2 3 2 2 2 5" xfId="17463" xr:uid="{A67778E6-16D3-4F9D-8534-5F4757D2F280}"/>
    <cellStyle name="Normal 3 2 2 3 2 2 2 5 2" xfId="23659" xr:uid="{7B67421A-174B-4CE3-BCDA-14B799D42639}"/>
    <cellStyle name="Normal 3 2 2 3 2 2 2 5 2 2" xfId="31311" xr:uid="{D6BCEA17-01E1-44F8-9A80-BA153BDD5745}"/>
    <cellStyle name="Normal 3 2 2 3 2 2 2 5 3" xfId="25119" xr:uid="{73A1E28D-E8EF-47DB-B335-ADFD93E1184B}"/>
    <cellStyle name="Normal 3 2 2 3 2 2 2 6" xfId="19979" xr:uid="{615DBD71-87FF-4673-B730-01E5632DEE18}"/>
    <cellStyle name="Normal 3 2 2 3 2 2 2 6 2" xfId="27631" xr:uid="{25D5A357-C126-4067-B606-87923065D863}"/>
    <cellStyle name="Normal 3 2 2 3 2 2 2 7" xfId="22491" xr:uid="{A6E692DF-93B1-4ABD-8B98-814C6710EB24}"/>
    <cellStyle name="Normal 3 2 2 3 2 2 2 7 2" xfId="30143" xr:uid="{036F953A-F73A-4283-B918-6019BC565E6F}"/>
    <cellStyle name="Normal 3 2 2 3 2 2 2 8" xfId="24535" xr:uid="{811691D4-B43B-46E2-B877-3F0B0F1ED1C7}"/>
    <cellStyle name="Normal 3 2 2 3 2 2 2 9" xfId="23951" xr:uid="{C4CDC1E0-E77C-4629-B12F-69F063F82089}"/>
    <cellStyle name="Normal 3 2 2 3 2 2 3" xfId="17024" xr:uid="{AC654581-ACFE-46D9-AE17-DC2BFF636F51}"/>
    <cellStyle name="Normal 3 2 2 3 2 2 3 2" xfId="18166" xr:uid="{7462F999-B052-4ACC-82B0-4C63C641E9F7}"/>
    <cellStyle name="Normal 3 2 2 3 2 2 3 2 2" xfId="19422" xr:uid="{AF713BA3-3EDF-4C9A-8553-00E39F397055}"/>
    <cellStyle name="Normal 3 2 2 3 2 2 3 2 2 2" xfId="21934" xr:uid="{D5B2529A-DA30-4837-B027-20C01E9FF705}"/>
    <cellStyle name="Normal 3 2 2 3 2 2 3 2 2 2 2" xfId="29586" xr:uid="{7B8BFE07-7C1C-4792-ACA8-B98E1D46ADE0}"/>
    <cellStyle name="Normal 3 2 2 3 2 2 3 2 2 3" xfId="27074" xr:uid="{1C3848C8-39B2-4BA7-9263-1F7E9ED27ABA}"/>
    <cellStyle name="Normal 3 2 2 3 2 2 3 2 3" xfId="20678" xr:uid="{44DDC7CE-4892-4DA1-8594-49B2368DE128}"/>
    <cellStyle name="Normal 3 2 2 3 2 2 3 2 3 2" xfId="28330" xr:uid="{23C462BC-32C3-4EA3-83A9-2EF8D1430D27}"/>
    <cellStyle name="Normal 3 2 2 3 2 2 3 2 4" xfId="25818" xr:uid="{5BF20836-0F24-4F67-AE6C-89975A00619D}"/>
    <cellStyle name="Normal 3 2 2 3 2 2 3 3" xfId="18869" xr:uid="{FED44A3C-EF95-4C72-96FB-F64D2A2E6D67}"/>
    <cellStyle name="Normal 3 2 2 3 2 2 3 3 2" xfId="21381" xr:uid="{6FF50674-A3F1-459D-AB32-6EE067D01351}"/>
    <cellStyle name="Normal 3 2 2 3 2 2 3 3 2 2" xfId="29033" xr:uid="{45E115DB-CDDB-4659-BA2C-E1110C02A998}"/>
    <cellStyle name="Normal 3 2 2 3 2 2 3 3 3" xfId="26521" xr:uid="{43066605-8A27-4675-B929-A22D0DD2EAC5}"/>
    <cellStyle name="Normal 3 2 2 3 2 2 3 4" xfId="17609" xr:uid="{1B1856A4-F45A-468A-8698-C793B0F90EE3}"/>
    <cellStyle name="Normal 3 2 2 3 2 2 3 4 2" xfId="25265" xr:uid="{61654BBD-BD8A-415E-BD57-F7A968AE4A6A}"/>
    <cellStyle name="Normal 3 2 2 3 2 2 3 5" xfId="20125" xr:uid="{0F509DB4-DDBB-4CD2-B2C3-FAB285DEEAED}"/>
    <cellStyle name="Normal 3 2 2 3 2 2 3 5 2" xfId="27777" xr:uid="{1F53C64C-66C4-419B-83A1-428F3D7D95E4}"/>
    <cellStyle name="Normal 3 2 2 3 2 2 3 6" xfId="22637" xr:uid="{CCFD033A-FABB-4EB3-905D-553A0E6D1D34}"/>
    <cellStyle name="Normal 3 2 2 3 2 2 3 6 2" xfId="30289" xr:uid="{B279458D-6CD9-482F-B446-C3F084D89BCF}"/>
    <cellStyle name="Normal 3 2 2 3 2 2 3 7" xfId="24681" xr:uid="{18D4DE5E-86E7-435F-8197-C4F88154E02C}"/>
    <cellStyle name="Normal 3 2 2 3 2 2 3 8" xfId="24097" xr:uid="{3B86AA0B-D09A-4CA4-A993-A4F17BE9CA79}"/>
    <cellStyle name="Normal 3 2 2 3 2 2 4" xfId="17828" xr:uid="{7E5775F7-77A5-4D33-B996-7D40A3A18DA0}"/>
    <cellStyle name="Normal 3 2 2 3 2 2 4 2" xfId="19086" xr:uid="{FB2E5955-B91E-4C7B-95E0-A83FD4AD15B1}"/>
    <cellStyle name="Normal 3 2 2 3 2 2 4 2 2" xfId="21598" xr:uid="{55E1D3CF-AB47-49B6-AE7B-A33C24016CF1}"/>
    <cellStyle name="Normal 3 2 2 3 2 2 4 2 2 2" xfId="29250" xr:uid="{121D7F85-3D17-47FA-A100-5A064631B57A}"/>
    <cellStyle name="Normal 3 2 2 3 2 2 4 2 3" xfId="26738" xr:uid="{5D46C3FE-7B9F-4B1F-8E96-30D2B958936A}"/>
    <cellStyle name="Normal 3 2 2 3 2 2 4 3" xfId="20342" xr:uid="{E78BECC9-D46B-4067-B8D2-C3B8F608DB36}"/>
    <cellStyle name="Normal 3 2 2 3 2 2 4 3 2" xfId="27994" xr:uid="{EC99FED1-8C78-495D-93A4-FFBA4A219653}"/>
    <cellStyle name="Normal 3 2 2 3 2 2 4 4" xfId="22929" xr:uid="{53ED42E7-B52C-4020-949A-E079CF8088A5}"/>
    <cellStyle name="Normal 3 2 2 3 2 2 4 4 2" xfId="30581" xr:uid="{0C398798-3D15-456B-8101-4362BAE4160B}"/>
    <cellStyle name="Normal 3 2 2 3 2 2 4 5" xfId="25482" xr:uid="{7EA86652-486F-4066-8A26-ABCAB858B1BF}"/>
    <cellStyle name="Normal 3 2 2 3 2 2 5" xfId="18577" xr:uid="{60BDE653-2DD1-47F4-A4EA-376289108BD2}"/>
    <cellStyle name="Normal 3 2 2 3 2 2 5 2" xfId="21089" xr:uid="{2C714E5F-77A6-409B-BE58-2A096693DECF}"/>
    <cellStyle name="Normal 3 2 2 3 2 2 5 2 2" xfId="28741" xr:uid="{04D3A880-24FA-449A-9F2B-1FF29E0E7B17}"/>
    <cellStyle name="Normal 3 2 2 3 2 2 5 3" xfId="23221" xr:uid="{22B9AA7F-F60C-40C4-B731-3603427620F0}"/>
    <cellStyle name="Normal 3 2 2 3 2 2 5 3 2" xfId="30873" xr:uid="{51143A25-47A1-4CA6-832B-D61BFF03E2D0}"/>
    <cellStyle name="Normal 3 2 2 3 2 2 5 4" xfId="26229" xr:uid="{83FF4BC2-6737-4D66-BFA1-783F443E4234}"/>
    <cellStyle name="Normal 3 2 2 3 2 2 6" xfId="17317" xr:uid="{A1645FB3-D380-4C36-8E75-5AA31792062C}"/>
    <cellStyle name="Normal 3 2 2 3 2 2 6 2" xfId="23513" xr:uid="{EAEEE36C-C56F-4E5C-A7D9-41070C27023F}"/>
    <cellStyle name="Normal 3 2 2 3 2 2 6 2 2" xfId="31165" xr:uid="{47569249-9EC1-48B3-B7EB-0753D9204CFA}"/>
    <cellStyle name="Normal 3 2 2 3 2 2 6 3" xfId="24973" xr:uid="{E22A49CC-FCAC-4216-9A62-688EBFD54203}"/>
    <cellStyle name="Normal 3 2 2 3 2 2 7" xfId="19833" xr:uid="{3000E2ED-EB38-4E9A-B1A0-4875CFF430E7}"/>
    <cellStyle name="Normal 3 2 2 3 2 2 7 2" xfId="27485" xr:uid="{8046850C-A14A-4F2C-BD46-53B3D9720EFF}"/>
    <cellStyle name="Normal 3 2 2 3 2 2 8" xfId="22345" xr:uid="{1A225D7E-6CA3-4B0A-83E8-442833EBE61E}"/>
    <cellStyle name="Normal 3 2 2 3 2 2 8 2" xfId="29997" xr:uid="{09AF6E6D-76F8-4DDA-AA69-FA958AEF4365}"/>
    <cellStyle name="Normal 3 2 2 3 2 2 9" xfId="24389" xr:uid="{0B329A4C-5BF7-461C-BF72-6A8060911FAE}"/>
    <cellStyle name="Normal 3 2 2 3 2 3" xfId="16805" xr:uid="{501DA4A1-B83D-4CB9-B1AE-5E32EEE9D3EC}"/>
    <cellStyle name="Normal 3 2 2 3 2 3 2" xfId="17097" xr:uid="{5889C4E5-0FB6-486B-9163-ED083824D4A0}"/>
    <cellStyle name="Normal 3 2 2 3 2 3 2 2" xfId="18168" xr:uid="{2F74EBED-3091-42DE-B7A0-D3206715EFD8}"/>
    <cellStyle name="Normal 3 2 2 3 2 3 2 2 2" xfId="19424" xr:uid="{216278E9-03E6-4FE2-BDB9-85470AA9A91C}"/>
    <cellStyle name="Normal 3 2 2 3 2 3 2 2 2 2" xfId="21936" xr:uid="{AB8F8832-2CB3-4821-B019-1D88E6C4097F}"/>
    <cellStyle name="Normal 3 2 2 3 2 3 2 2 2 2 2" xfId="29588" xr:uid="{1DAB31CA-0795-4242-B3B5-2E78FEF78EA1}"/>
    <cellStyle name="Normal 3 2 2 3 2 3 2 2 2 3" xfId="27076" xr:uid="{46B1537F-E155-4CE1-881B-4535CA88C40F}"/>
    <cellStyle name="Normal 3 2 2 3 2 3 2 2 3" xfId="20680" xr:uid="{94649266-0011-43EE-950A-ED3479A60598}"/>
    <cellStyle name="Normal 3 2 2 3 2 3 2 2 3 2" xfId="28332" xr:uid="{4438EAF0-252E-49B8-8829-82A53F7A5D6F}"/>
    <cellStyle name="Normal 3 2 2 3 2 3 2 2 4" xfId="25820" xr:uid="{B89C0C44-75EA-41CF-B109-A67309E9A60E}"/>
    <cellStyle name="Normal 3 2 2 3 2 3 2 3" xfId="18942" xr:uid="{85B8284E-79FB-4843-BE62-17BB61A60A84}"/>
    <cellStyle name="Normal 3 2 2 3 2 3 2 3 2" xfId="21454" xr:uid="{4A5B2F29-E156-4525-902D-69661D1E0517}"/>
    <cellStyle name="Normal 3 2 2 3 2 3 2 3 2 2" xfId="29106" xr:uid="{A43528F5-5296-4580-B15A-5B3A18EFCF71}"/>
    <cellStyle name="Normal 3 2 2 3 2 3 2 3 3" xfId="26594" xr:uid="{AA910251-37D5-475E-8339-8D523271A1AB}"/>
    <cellStyle name="Normal 3 2 2 3 2 3 2 4" xfId="17682" xr:uid="{B4051002-333E-4071-8965-9A01D6099DB1}"/>
    <cellStyle name="Normal 3 2 2 3 2 3 2 4 2" xfId="25338" xr:uid="{EFF96F7F-2FA1-4A32-AAFE-D157C6E8F9C4}"/>
    <cellStyle name="Normal 3 2 2 3 2 3 2 5" xfId="20198" xr:uid="{2A5DA571-F94B-4861-890D-7C65C45BCD50}"/>
    <cellStyle name="Normal 3 2 2 3 2 3 2 5 2" xfId="27850" xr:uid="{3508206F-0C2C-4B9D-8130-E44700625B8F}"/>
    <cellStyle name="Normal 3 2 2 3 2 3 2 6" xfId="22710" xr:uid="{51420A63-236B-4307-8011-D2A4DD982E52}"/>
    <cellStyle name="Normal 3 2 2 3 2 3 2 6 2" xfId="30362" xr:uid="{CF16DF16-DDED-4D22-952C-F94D7BAC8613}"/>
    <cellStyle name="Normal 3 2 2 3 2 3 2 7" xfId="24754" xr:uid="{68DF5F6C-C3FE-494B-9D29-698680EE3777}"/>
    <cellStyle name="Normal 3 2 2 3 2 3 2 8" xfId="24170" xr:uid="{8AB29FCB-7E2E-47D7-99CC-2188B30EFC35}"/>
    <cellStyle name="Normal 3 2 2 3 2 3 3" xfId="17830" xr:uid="{517BF607-2C3C-415C-9E71-43FA108FD5A6}"/>
    <cellStyle name="Normal 3 2 2 3 2 3 3 2" xfId="19088" xr:uid="{3AA6F94B-8D61-4223-AE81-D9171CA2831D}"/>
    <cellStyle name="Normal 3 2 2 3 2 3 3 2 2" xfId="21600" xr:uid="{79A03427-21FC-4815-AC3D-B75B1542B145}"/>
    <cellStyle name="Normal 3 2 2 3 2 3 3 2 2 2" xfId="29252" xr:uid="{F81C99ED-6E1C-4EEC-91FD-918B2F61E4A6}"/>
    <cellStyle name="Normal 3 2 2 3 2 3 3 2 3" xfId="26740" xr:uid="{70496465-90A7-4D15-944E-38587FE633E0}"/>
    <cellStyle name="Normal 3 2 2 3 2 3 3 3" xfId="20344" xr:uid="{A390BE5F-E048-4C3F-806A-F099D4C21941}"/>
    <cellStyle name="Normal 3 2 2 3 2 3 3 3 2" xfId="27996" xr:uid="{F52E3845-A791-4358-B07B-B3EC1F86EA67}"/>
    <cellStyle name="Normal 3 2 2 3 2 3 3 4" xfId="23002" xr:uid="{4332B5E1-E90D-45DF-A10C-C35E3FFB6428}"/>
    <cellStyle name="Normal 3 2 2 3 2 3 3 4 2" xfId="30654" xr:uid="{8921BE9F-537A-4550-9821-5DC862E55D0B}"/>
    <cellStyle name="Normal 3 2 2 3 2 3 3 5" xfId="25484" xr:uid="{D32EBE63-4150-4C9E-84FE-5FCF17EF4F4E}"/>
    <cellStyle name="Normal 3 2 2 3 2 3 4" xfId="18650" xr:uid="{CCE27F84-B52F-46CB-BC05-4F9820B104CF}"/>
    <cellStyle name="Normal 3 2 2 3 2 3 4 2" xfId="21162" xr:uid="{4924488D-A376-4CE5-A2C6-41878F7245DC}"/>
    <cellStyle name="Normal 3 2 2 3 2 3 4 2 2" xfId="28814" xr:uid="{3D36076C-C1D8-4F7D-A2D6-457A296332D5}"/>
    <cellStyle name="Normal 3 2 2 3 2 3 4 3" xfId="23294" xr:uid="{4ED13BB2-6FAE-459A-BFB9-8B2EDAEDBD47}"/>
    <cellStyle name="Normal 3 2 2 3 2 3 4 3 2" xfId="30946" xr:uid="{152450E3-4F8C-46FE-8C38-AADA89291B60}"/>
    <cellStyle name="Normal 3 2 2 3 2 3 4 4" xfId="26302" xr:uid="{8E6C1936-BF01-41EE-A243-445C96396552}"/>
    <cellStyle name="Normal 3 2 2 3 2 3 5" xfId="17390" xr:uid="{33F7DDFE-B5AF-491B-8917-8AD7ACECD6F6}"/>
    <cellStyle name="Normal 3 2 2 3 2 3 5 2" xfId="23586" xr:uid="{8F6ED8C1-1A36-4FD9-B233-4F436B45C03F}"/>
    <cellStyle name="Normal 3 2 2 3 2 3 5 2 2" xfId="31238" xr:uid="{FDBEFF35-64D3-4D76-A68A-EAA3267ED3DD}"/>
    <cellStyle name="Normal 3 2 2 3 2 3 5 3" xfId="25046" xr:uid="{B206C824-EA5C-47B1-A5CE-224EC4BA043A}"/>
    <cellStyle name="Normal 3 2 2 3 2 3 6" xfId="19906" xr:uid="{68A62BD0-241D-4313-BC7E-F14D5D2F6C61}"/>
    <cellStyle name="Normal 3 2 2 3 2 3 6 2" xfId="27558" xr:uid="{6A33EEDC-88EE-4E56-BCA7-E68BBE1D76D4}"/>
    <cellStyle name="Normal 3 2 2 3 2 3 7" xfId="22418" xr:uid="{88E92FA4-6C37-45C8-90BE-694DCC032C77}"/>
    <cellStyle name="Normal 3 2 2 3 2 3 7 2" xfId="30070" xr:uid="{F7224BB5-D6F7-4206-A7D8-EE8B0FD03D93}"/>
    <cellStyle name="Normal 3 2 2 3 2 3 8" xfId="24462" xr:uid="{ECF830AA-40A0-4D7D-A0F7-9686AA2A07D0}"/>
    <cellStyle name="Normal 3 2 2 3 2 3 9" xfId="23878" xr:uid="{588AB743-91A7-49FF-A259-C70F4551A90B}"/>
    <cellStyle name="Normal 3 2 2 3 2 4" xfId="16951" xr:uid="{3909536D-9CC2-4EA8-AEB8-F57FF27CE825}"/>
    <cellStyle name="Normal 3 2 2 3 2 4 2" xfId="18165" xr:uid="{E857C755-D8A7-41BE-A122-11CF25FFFDC8}"/>
    <cellStyle name="Normal 3 2 2 3 2 4 2 2" xfId="19421" xr:uid="{58E78324-9C6F-41FA-AB2B-7E8580CADB1D}"/>
    <cellStyle name="Normal 3 2 2 3 2 4 2 2 2" xfId="21933" xr:uid="{7E967767-E254-4FDA-BF52-29EA94171F6D}"/>
    <cellStyle name="Normal 3 2 2 3 2 4 2 2 2 2" xfId="29585" xr:uid="{A57B5B3D-8322-46FB-BB34-3AFBFD9F18F2}"/>
    <cellStyle name="Normal 3 2 2 3 2 4 2 2 3" xfId="27073" xr:uid="{47D272B6-7015-4DC0-A573-28613E0D1574}"/>
    <cellStyle name="Normal 3 2 2 3 2 4 2 3" xfId="20677" xr:uid="{B9448ABB-D517-4227-A9FE-57FB5EE27F5B}"/>
    <cellStyle name="Normal 3 2 2 3 2 4 2 3 2" xfId="28329" xr:uid="{52797BE9-B8F9-40E3-A8AF-7055C32F06D9}"/>
    <cellStyle name="Normal 3 2 2 3 2 4 2 4" xfId="25817" xr:uid="{A168A95E-970F-41E2-AB16-CCB0EC99C661}"/>
    <cellStyle name="Normal 3 2 2 3 2 4 3" xfId="18796" xr:uid="{99C42034-BB55-4495-B781-CDD8210443B4}"/>
    <cellStyle name="Normal 3 2 2 3 2 4 3 2" xfId="21308" xr:uid="{3030E75C-856C-4554-A247-239D3BCF30EB}"/>
    <cellStyle name="Normal 3 2 2 3 2 4 3 2 2" xfId="28960" xr:uid="{7FF62973-6495-496B-9115-95B1D16E83C4}"/>
    <cellStyle name="Normal 3 2 2 3 2 4 3 3" xfId="26448" xr:uid="{E714B816-7A81-4926-BC06-B2E016D32D56}"/>
    <cellStyle name="Normal 3 2 2 3 2 4 4" xfId="17536" xr:uid="{9721D633-683D-4A9A-BF8A-5354069E7D6E}"/>
    <cellStyle name="Normal 3 2 2 3 2 4 4 2" xfId="25192" xr:uid="{F1DF18AA-FC77-4AA8-B92F-9627EF3EE486}"/>
    <cellStyle name="Normal 3 2 2 3 2 4 5" xfId="20052" xr:uid="{4D071CF3-C805-4359-A686-F1B6AF762B27}"/>
    <cellStyle name="Normal 3 2 2 3 2 4 5 2" xfId="27704" xr:uid="{CCA5C790-1E3C-4C34-9C2B-6A7700FCF685}"/>
    <cellStyle name="Normal 3 2 2 3 2 4 6" xfId="22564" xr:uid="{22F015B7-3905-41C1-8470-8A90ADE22870}"/>
    <cellStyle name="Normal 3 2 2 3 2 4 6 2" xfId="30216" xr:uid="{8E44AC73-5179-4C49-988A-F0FB4204C46D}"/>
    <cellStyle name="Normal 3 2 2 3 2 4 7" xfId="24608" xr:uid="{9CCB3FFF-BA09-4097-91E8-38522DF63D1B}"/>
    <cellStyle name="Normal 3 2 2 3 2 4 8" xfId="24024" xr:uid="{1A6CBCC3-C67A-46C2-B89D-DEC3C2C6A7C9}"/>
    <cellStyle name="Normal 3 2 2 3 2 5" xfId="17827" xr:uid="{9D8C83B2-0891-4009-9DD0-508AEC231B57}"/>
    <cellStyle name="Normal 3 2 2 3 2 5 2" xfId="19085" xr:uid="{5C4E03DD-EBD7-4ED9-A934-08A6C2A0C20F}"/>
    <cellStyle name="Normal 3 2 2 3 2 5 2 2" xfId="21597" xr:uid="{E4B19B97-9F0F-40BF-B9A6-12BDFD567962}"/>
    <cellStyle name="Normal 3 2 2 3 2 5 2 2 2" xfId="29249" xr:uid="{731B7565-B65E-4A56-B39C-16CEF401DE25}"/>
    <cellStyle name="Normal 3 2 2 3 2 5 2 3" xfId="26737" xr:uid="{CF145387-09CB-4430-986D-1BCC5AE6A632}"/>
    <cellStyle name="Normal 3 2 2 3 2 5 3" xfId="20341" xr:uid="{67DDFB58-AA92-47E9-99D9-1E4901E3C76D}"/>
    <cellStyle name="Normal 3 2 2 3 2 5 3 2" xfId="27993" xr:uid="{7E4720CC-AD92-4DB9-9931-7BD0FDB9DC10}"/>
    <cellStyle name="Normal 3 2 2 3 2 5 4" xfId="22856" xr:uid="{477D828A-2C7D-48C1-B6B6-BD7C916F8946}"/>
    <cellStyle name="Normal 3 2 2 3 2 5 4 2" xfId="30508" xr:uid="{065F0D24-FD22-4913-83AC-A8EF12DB416C}"/>
    <cellStyle name="Normal 3 2 2 3 2 5 5" xfId="25481" xr:uid="{A56DF486-DC5F-4804-B020-99ABF0D69299}"/>
    <cellStyle name="Normal 3 2 2 3 2 6" xfId="18504" xr:uid="{C7FCCC4D-19BB-46B5-B543-78BA082DFF40}"/>
    <cellStyle name="Normal 3 2 2 3 2 6 2" xfId="21016" xr:uid="{545C9FAC-D698-44D7-AA2B-3F27BAEA68EC}"/>
    <cellStyle name="Normal 3 2 2 3 2 6 2 2" xfId="28668" xr:uid="{F9D05396-5F3B-4CAA-A070-DCA37935155C}"/>
    <cellStyle name="Normal 3 2 2 3 2 6 3" xfId="23148" xr:uid="{EB02E266-2A71-47F3-831F-8446025023A6}"/>
    <cellStyle name="Normal 3 2 2 3 2 6 3 2" xfId="30800" xr:uid="{EE22F568-F2AC-4381-B114-AD7A797CF314}"/>
    <cellStyle name="Normal 3 2 2 3 2 6 4" xfId="26156" xr:uid="{5F50E7A6-1D8B-498F-BC2C-C2C451357FAC}"/>
    <cellStyle name="Normal 3 2 2 3 2 7" xfId="17244" xr:uid="{B634360F-91E8-435D-99C5-2ADE2F162CE9}"/>
    <cellStyle name="Normal 3 2 2 3 2 7 2" xfId="23440" xr:uid="{C01E3CBF-C5F7-4577-A871-9D4049B63226}"/>
    <cellStyle name="Normal 3 2 2 3 2 7 2 2" xfId="31092" xr:uid="{928A8F3C-108F-4974-9B2A-6AAFD504B72B}"/>
    <cellStyle name="Normal 3 2 2 3 2 7 3" xfId="24900" xr:uid="{E01E6DD3-7832-45AB-B73E-4F2A47CF7B11}"/>
    <cellStyle name="Normal 3 2 2 3 2 8" xfId="19760" xr:uid="{CD00CEC0-2937-4D74-88CB-92B86E972DA2}"/>
    <cellStyle name="Normal 3 2 2 3 2 8 2" xfId="27412" xr:uid="{096C8A1B-3CC2-412E-8FB5-5E0C79203655}"/>
    <cellStyle name="Normal 3 2 2 3 2 9" xfId="22272" xr:uid="{9A30A0D5-A88A-4C7E-9E5E-AC360876C48D}"/>
    <cellStyle name="Normal 3 2 2 3 2 9 2" xfId="29924" xr:uid="{E8F448EC-E2F2-4C07-BCEA-734DD2B380C3}"/>
    <cellStyle name="Normal 3 2 2 3 3" xfId="16683" xr:uid="{C71090A9-48F1-4E24-9B0D-57BA22B38382}"/>
    <cellStyle name="Normal 3 2 2 3 3 10" xfId="24340" xr:uid="{3B5CA805-58D7-43BC-B02F-70878603D423}"/>
    <cellStyle name="Normal 3 2 2 3 3 11" xfId="23756" xr:uid="{D10D9F5A-382C-4E84-90BD-A5A20A986C66}"/>
    <cellStyle name="Normal 3 2 2 3 3 2" xfId="16756" xr:uid="{2F606897-C5ED-4E7E-9DB2-4A329E561A18}"/>
    <cellStyle name="Normal 3 2 2 3 3 2 10" xfId="23829" xr:uid="{7B1E70B3-7E0F-44FC-843F-62784CDD1AD5}"/>
    <cellStyle name="Normal 3 2 2 3 3 2 2" xfId="16902" xr:uid="{528FE3AC-0E84-45F3-9939-E4F5E53A1357}"/>
    <cellStyle name="Normal 3 2 2 3 3 2 2 2" xfId="17194" xr:uid="{1518AB23-BD73-4AD9-A916-AA1FDC26EE55}"/>
    <cellStyle name="Normal 3 2 2 3 3 2 2 2 2" xfId="18171" xr:uid="{BA1C24CF-2995-4944-B888-09B8B4A877AC}"/>
    <cellStyle name="Normal 3 2 2 3 3 2 2 2 2 2" xfId="19427" xr:uid="{1A5F7DF7-799A-4A18-B3A8-25DB2F61B813}"/>
    <cellStyle name="Normal 3 2 2 3 3 2 2 2 2 2 2" xfId="21939" xr:uid="{4C569BCA-6358-4D54-9BB5-DD57C2A1B4C0}"/>
    <cellStyle name="Normal 3 2 2 3 3 2 2 2 2 2 2 2" xfId="29591" xr:uid="{92036003-E3B9-4B2A-9413-0672EAF3D5B7}"/>
    <cellStyle name="Normal 3 2 2 3 3 2 2 2 2 2 3" xfId="27079" xr:uid="{42FCFB7D-0687-4CA9-AAAA-A9F5194B62AB}"/>
    <cellStyle name="Normal 3 2 2 3 3 2 2 2 2 3" xfId="20683" xr:uid="{C862AE78-67E0-4A8B-A54E-1D3E02CFBA3A}"/>
    <cellStyle name="Normal 3 2 2 3 3 2 2 2 2 3 2" xfId="28335" xr:uid="{0A69DD70-0E6B-4424-B161-FB4264420B57}"/>
    <cellStyle name="Normal 3 2 2 3 3 2 2 2 2 4" xfId="25823" xr:uid="{3A6DE318-D106-4311-B031-A1B3EE9DF30D}"/>
    <cellStyle name="Normal 3 2 2 3 3 2 2 2 3" xfId="19039" xr:uid="{B545A393-4562-47F2-8679-F3753864DF78}"/>
    <cellStyle name="Normal 3 2 2 3 3 2 2 2 3 2" xfId="21551" xr:uid="{31DE85C3-B772-4C21-B19D-58A4A5F57D1B}"/>
    <cellStyle name="Normal 3 2 2 3 3 2 2 2 3 2 2" xfId="29203" xr:uid="{BF5DFCC8-6468-45BC-BEE2-BAF0636C5C6E}"/>
    <cellStyle name="Normal 3 2 2 3 3 2 2 2 3 3" xfId="26691" xr:uid="{B35ADAD3-F9B6-421B-96AF-B743AAA90A2C}"/>
    <cellStyle name="Normal 3 2 2 3 3 2 2 2 4" xfId="17779" xr:uid="{4D51C696-76BE-4126-9F3A-2EA5D13056E8}"/>
    <cellStyle name="Normal 3 2 2 3 3 2 2 2 4 2" xfId="25435" xr:uid="{1360490F-E466-4187-B729-8A77F55FE074}"/>
    <cellStyle name="Normal 3 2 2 3 3 2 2 2 5" xfId="20295" xr:uid="{542605AD-3E6A-47E0-A4D0-BEF0EB9C8B81}"/>
    <cellStyle name="Normal 3 2 2 3 3 2 2 2 5 2" xfId="27947" xr:uid="{2F3C79B2-85CA-442D-B04A-7D4D754CFCE0}"/>
    <cellStyle name="Normal 3 2 2 3 3 2 2 2 6" xfId="22807" xr:uid="{42EEBA3F-50DC-4909-89FA-DAF2F89D6F8A}"/>
    <cellStyle name="Normal 3 2 2 3 3 2 2 2 6 2" xfId="30459" xr:uid="{86481C33-8128-4577-A72F-85E26C0C1C01}"/>
    <cellStyle name="Normal 3 2 2 3 3 2 2 2 7" xfId="24851" xr:uid="{894D5FBE-8C0B-4255-AB98-D0531D701CB1}"/>
    <cellStyle name="Normal 3 2 2 3 3 2 2 2 8" xfId="24267" xr:uid="{E5BF6C8E-192A-40FB-BFA5-AFA5BE348F9E}"/>
    <cellStyle name="Normal 3 2 2 3 3 2 2 3" xfId="17833" xr:uid="{D10F3B36-39DC-4CF1-BD94-A743C4A1B2B4}"/>
    <cellStyle name="Normal 3 2 2 3 3 2 2 3 2" xfId="19091" xr:uid="{B23D6296-5B98-4838-A24E-49171E152FF8}"/>
    <cellStyle name="Normal 3 2 2 3 3 2 2 3 2 2" xfId="21603" xr:uid="{D0892445-9548-4FD5-86FF-20E88B67BCAD}"/>
    <cellStyle name="Normal 3 2 2 3 3 2 2 3 2 2 2" xfId="29255" xr:uid="{B212DB80-E33D-465B-8C60-85C12D1DAF75}"/>
    <cellStyle name="Normal 3 2 2 3 3 2 2 3 2 3" xfId="26743" xr:uid="{D6027B02-6FBA-439C-B180-5A5159F740CE}"/>
    <cellStyle name="Normal 3 2 2 3 3 2 2 3 3" xfId="20347" xr:uid="{310D5B91-4855-4ABC-809B-ADC2CB8918B5}"/>
    <cellStyle name="Normal 3 2 2 3 3 2 2 3 3 2" xfId="27999" xr:uid="{6E0D4AF1-018A-4A85-B688-33D621AD1FA5}"/>
    <cellStyle name="Normal 3 2 2 3 3 2 2 3 4" xfId="23099" xr:uid="{7EA8C877-CACE-4A76-A5A4-0ED1D24964F5}"/>
    <cellStyle name="Normal 3 2 2 3 3 2 2 3 4 2" xfId="30751" xr:uid="{96798148-C733-4A36-8E57-F6982A32242D}"/>
    <cellStyle name="Normal 3 2 2 3 3 2 2 3 5" xfId="25487" xr:uid="{DD73BFD1-22BB-44F2-92B2-FB15AADD9B16}"/>
    <cellStyle name="Normal 3 2 2 3 3 2 2 4" xfId="18747" xr:uid="{BA043C04-2504-40C2-B66C-F92990AC6D3D}"/>
    <cellStyle name="Normal 3 2 2 3 3 2 2 4 2" xfId="21259" xr:uid="{A980EBDC-AC89-4827-8F84-D97D6A71181F}"/>
    <cellStyle name="Normal 3 2 2 3 3 2 2 4 2 2" xfId="28911" xr:uid="{32E668C8-922F-4DD2-9CA2-1EA1504AE579}"/>
    <cellStyle name="Normal 3 2 2 3 3 2 2 4 3" xfId="23391" xr:uid="{C3755BFB-8EFF-4672-8D5C-F4C8F0F076B5}"/>
    <cellStyle name="Normal 3 2 2 3 3 2 2 4 3 2" xfId="31043" xr:uid="{833CBE95-1BC9-4918-AE29-D26A473B956D}"/>
    <cellStyle name="Normal 3 2 2 3 3 2 2 4 4" xfId="26399" xr:uid="{62900279-EA9C-493C-B69D-5EED840E641A}"/>
    <cellStyle name="Normal 3 2 2 3 3 2 2 5" xfId="17487" xr:uid="{85A59770-9503-4F42-BF70-C48B140646A2}"/>
    <cellStyle name="Normal 3 2 2 3 3 2 2 5 2" xfId="23683" xr:uid="{7103DFE7-6081-4CF8-A857-0CCDAFCD04EF}"/>
    <cellStyle name="Normal 3 2 2 3 3 2 2 5 2 2" xfId="31335" xr:uid="{34FB4B2B-528B-48FD-9F22-9CA73CB95473}"/>
    <cellStyle name="Normal 3 2 2 3 3 2 2 5 3" xfId="25143" xr:uid="{ACD61602-4D7D-47B1-B9D5-F118C753910A}"/>
    <cellStyle name="Normal 3 2 2 3 3 2 2 6" xfId="20003" xr:uid="{4C1F76EB-BE01-4D6D-A841-559398536A53}"/>
    <cellStyle name="Normal 3 2 2 3 3 2 2 6 2" xfId="27655" xr:uid="{A85B6485-BFBC-4D57-B17F-5DD7E84FBCFF}"/>
    <cellStyle name="Normal 3 2 2 3 3 2 2 7" xfId="22515" xr:uid="{E436F39E-0718-4F8E-99AA-23594760CAC9}"/>
    <cellStyle name="Normal 3 2 2 3 3 2 2 7 2" xfId="30167" xr:uid="{0610357E-9144-4B8A-A98F-9CD2FB3FC999}"/>
    <cellStyle name="Normal 3 2 2 3 3 2 2 8" xfId="24559" xr:uid="{2EEA3541-868C-457B-9953-7D825D9D2536}"/>
    <cellStyle name="Normal 3 2 2 3 3 2 2 9" xfId="23975" xr:uid="{962397BE-11B8-418F-BFD1-BD6CC4FA15BD}"/>
    <cellStyle name="Normal 3 2 2 3 3 2 3" xfId="17048" xr:uid="{FF342F9D-1B07-4D65-B0DF-3E8FE258E331}"/>
    <cellStyle name="Normal 3 2 2 3 3 2 3 2" xfId="18170" xr:uid="{01091E63-93D6-4186-8E50-55D3A8749999}"/>
    <cellStyle name="Normal 3 2 2 3 3 2 3 2 2" xfId="19426" xr:uid="{DB4AA39C-AD5E-498A-9B96-15C7275EE9BB}"/>
    <cellStyle name="Normal 3 2 2 3 3 2 3 2 2 2" xfId="21938" xr:uid="{A482393F-9379-44AB-BFD7-31B5159BE5CF}"/>
    <cellStyle name="Normal 3 2 2 3 3 2 3 2 2 2 2" xfId="29590" xr:uid="{CA7CAA66-9CFE-41AF-9481-A363550F0212}"/>
    <cellStyle name="Normal 3 2 2 3 3 2 3 2 2 3" xfId="27078" xr:uid="{E4D6721D-E481-410F-B698-B696A96F9622}"/>
    <cellStyle name="Normal 3 2 2 3 3 2 3 2 3" xfId="20682" xr:uid="{E6BC7952-FC57-4F7D-8B9B-A2D491C44E1D}"/>
    <cellStyle name="Normal 3 2 2 3 3 2 3 2 3 2" xfId="28334" xr:uid="{80C64F6A-DBB5-4BA1-9ED5-33AD4C433E45}"/>
    <cellStyle name="Normal 3 2 2 3 3 2 3 2 4" xfId="25822" xr:uid="{4E39AEB1-B4BD-40B8-9640-1334544F469F}"/>
    <cellStyle name="Normal 3 2 2 3 3 2 3 3" xfId="18893" xr:uid="{9099510D-9714-431E-83B2-4FA942F4FC43}"/>
    <cellStyle name="Normal 3 2 2 3 3 2 3 3 2" xfId="21405" xr:uid="{B82B32FB-9AB1-48EF-8E5F-A7FAA64C0D03}"/>
    <cellStyle name="Normal 3 2 2 3 3 2 3 3 2 2" xfId="29057" xr:uid="{9075E188-961E-4711-B474-2B65EB673CBB}"/>
    <cellStyle name="Normal 3 2 2 3 3 2 3 3 3" xfId="26545" xr:uid="{29A931DD-E458-4714-A96E-620E70673E57}"/>
    <cellStyle name="Normal 3 2 2 3 3 2 3 4" xfId="17633" xr:uid="{B7EB2F2A-48C2-4E13-B2D2-5CA5D7659590}"/>
    <cellStyle name="Normal 3 2 2 3 3 2 3 4 2" xfId="25289" xr:uid="{4BF8225F-EF70-49F4-93DA-33A9FB0A39D0}"/>
    <cellStyle name="Normal 3 2 2 3 3 2 3 5" xfId="20149" xr:uid="{91DE509D-5F94-4A72-8D33-2F38892AC833}"/>
    <cellStyle name="Normal 3 2 2 3 3 2 3 5 2" xfId="27801" xr:uid="{963A6CD7-894E-47BF-A18B-1ED6A2232F7F}"/>
    <cellStyle name="Normal 3 2 2 3 3 2 3 6" xfId="22661" xr:uid="{553EB0C1-63F5-4546-9073-F4EEEF06432D}"/>
    <cellStyle name="Normal 3 2 2 3 3 2 3 6 2" xfId="30313" xr:uid="{C13E6B49-AF48-4128-A966-2DE07CB04269}"/>
    <cellStyle name="Normal 3 2 2 3 3 2 3 7" xfId="24705" xr:uid="{6482CA76-2B87-463B-83A9-2FEDC7CAF089}"/>
    <cellStyle name="Normal 3 2 2 3 3 2 3 8" xfId="24121" xr:uid="{1AE742A7-1699-41F3-9A4C-12759A2ED20D}"/>
    <cellStyle name="Normal 3 2 2 3 3 2 4" xfId="17832" xr:uid="{BC1FEFDE-E4DE-4BD0-A992-282C06925F13}"/>
    <cellStyle name="Normal 3 2 2 3 3 2 4 2" xfId="19090" xr:uid="{A92CBF26-75E1-4E45-A96C-B7A0A0EEE47B}"/>
    <cellStyle name="Normal 3 2 2 3 3 2 4 2 2" xfId="21602" xr:uid="{49B48884-CD8F-48FB-AC0B-3892634401AB}"/>
    <cellStyle name="Normal 3 2 2 3 3 2 4 2 2 2" xfId="29254" xr:uid="{C15BACB2-77BD-4AC6-9465-AC1B2E96255D}"/>
    <cellStyle name="Normal 3 2 2 3 3 2 4 2 3" xfId="26742" xr:uid="{977B03A5-ECD5-47C1-9F40-038C42C76F2D}"/>
    <cellStyle name="Normal 3 2 2 3 3 2 4 3" xfId="20346" xr:uid="{EE58A929-80DE-409E-A29E-6351B4F69E43}"/>
    <cellStyle name="Normal 3 2 2 3 3 2 4 3 2" xfId="27998" xr:uid="{40FC0E82-A116-4D79-829B-6DF2D014DED3}"/>
    <cellStyle name="Normal 3 2 2 3 3 2 4 4" xfId="22953" xr:uid="{F43C6344-1901-4486-A369-637AEFB1E2D4}"/>
    <cellStyle name="Normal 3 2 2 3 3 2 4 4 2" xfId="30605" xr:uid="{6E8CAD46-32B0-444E-AA5B-40E8907BB8CC}"/>
    <cellStyle name="Normal 3 2 2 3 3 2 4 5" xfId="25486" xr:uid="{DBCD60D4-E4C2-44C3-A92A-07D82EB79D93}"/>
    <cellStyle name="Normal 3 2 2 3 3 2 5" xfId="18601" xr:uid="{82D1A891-AD73-45C1-849F-12FCE5F54E77}"/>
    <cellStyle name="Normal 3 2 2 3 3 2 5 2" xfId="21113" xr:uid="{807EDBC3-E466-4A9D-8BC0-196A986F494E}"/>
    <cellStyle name="Normal 3 2 2 3 3 2 5 2 2" xfId="28765" xr:uid="{D8932994-3972-421F-966C-6D104F81F3A3}"/>
    <cellStyle name="Normal 3 2 2 3 3 2 5 3" xfId="23245" xr:uid="{85C8223A-F4F1-42EC-953B-3E7F45D5077E}"/>
    <cellStyle name="Normal 3 2 2 3 3 2 5 3 2" xfId="30897" xr:uid="{A54E746A-F0F4-4851-9EFD-C5AF068A29AD}"/>
    <cellStyle name="Normal 3 2 2 3 3 2 5 4" xfId="26253" xr:uid="{986DCEC0-CB52-433D-A08D-DEA1A1C86094}"/>
    <cellStyle name="Normal 3 2 2 3 3 2 6" xfId="17341" xr:uid="{37736296-1337-4809-91C2-8DFC3DA64050}"/>
    <cellStyle name="Normal 3 2 2 3 3 2 6 2" xfId="23537" xr:uid="{8E8DE397-5D7D-4F2D-979C-CA261D4B1F74}"/>
    <cellStyle name="Normal 3 2 2 3 3 2 6 2 2" xfId="31189" xr:uid="{63E21C5A-77F6-41B5-B4B0-5F7ACAAD73A6}"/>
    <cellStyle name="Normal 3 2 2 3 3 2 6 3" xfId="24997" xr:uid="{8FDF8ABF-5952-4B83-B084-C6904819EADF}"/>
    <cellStyle name="Normal 3 2 2 3 3 2 7" xfId="19857" xr:uid="{93941624-29D0-4D40-BCAD-943D623551ED}"/>
    <cellStyle name="Normal 3 2 2 3 3 2 7 2" xfId="27509" xr:uid="{999B30BB-CFB3-4B0E-8A92-4EC3A8885E33}"/>
    <cellStyle name="Normal 3 2 2 3 3 2 8" xfId="22369" xr:uid="{798AE963-885C-4184-A06F-7ECF73C3CA6D}"/>
    <cellStyle name="Normal 3 2 2 3 3 2 8 2" xfId="30021" xr:uid="{C8922CD6-B7E5-4BBC-8880-E3AD8F4AFFCA}"/>
    <cellStyle name="Normal 3 2 2 3 3 2 9" xfId="24413" xr:uid="{E91D6A60-7824-4B19-A242-659FF6DA9225}"/>
    <cellStyle name="Normal 3 2 2 3 3 3" xfId="16829" xr:uid="{E4190277-6495-4A98-B684-9285152B8F42}"/>
    <cellStyle name="Normal 3 2 2 3 3 3 2" xfId="17121" xr:uid="{A19E320E-D19B-436A-9BF0-93AD2C154EA7}"/>
    <cellStyle name="Normal 3 2 2 3 3 3 2 2" xfId="18172" xr:uid="{222C60B5-76BF-4665-9836-81BE33C644C5}"/>
    <cellStyle name="Normal 3 2 2 3 3 3 2 2 2" xfId="19428" xr:uid="{8959B3A8-A154-4D91-89EC-E28A4ECFBDCB}"/>
    <cellStyle name="Normal 3 2 2 3 3 3 2 2 2 2" xfId="21940" xr:uid="{A7394AD0-6A5F-4031-A206-4A6D1418D268}"/>
    <cellStyle name="Normal 3 2 2 3 3 3 2 2 2 2 2" xfId="29592" xr:uid="{AFF43D49-F36F-4C8C-8727-CDB2ADE8803C}"/>
    <cellStyle name="Normal 3 2 2 3 3 3 2 2 2 3" xfId="27080" xr:uid="{9586EB16-B58F-41E7-9B7F-51302050CC31}"/>
    <cellStyle name="Normal 3 2 2 3 3 3 2 2 3" xfId="20684" xr:uid="{B757C660-9309-4BC6-991D-A58FF1939CEF}"/>
    <cellStyle name="Normal 3 2 2 3 3 3 2 2 3 2" xfId="28336" xr:uid="{96541345-4C51-4B4F-A4F3-4972337275FB}"/>
    <cellStyle name="Normal 3 2 2 3 3 3 2 2 4" xfId="25824" xr:uid="{5DC22854-1CC3-4381-BAD0-4563A2A2C7A7}"/>
    <cellStyle name="Normal 3 2 2 3 3 3 2 3" xfId="18966" xr:uid="{D0BEDE0A-E321-4C15-BBBE-0B17A0CC269F}"/>
    <cellStyle name="Normal 3 2 2 3 3 3 2 3 2" xfId="21478" xr:uid="{7DEC15A4-BFD7-4F09-977A-9800986F297F}"/>
    <cellStyle name="Normal 3 2 2 3 3 3 2 3 2 2" xfId="29130" xr:uid="{BA715142-CB3F-4951-8ED9-04F8E06A93A6}"/>
    <cellStyle name="Normal 3 2 2 3 3 3 2 3 3" xfId="26618" xr:uid="{0958E15C-4D27-44FA-B466-ECE1B6674766}"/>
    <cellStyle name="Normal 3 2 2 3 3 3 2 4" xfId="17706" xr:uid="{8989BFE6-8BB9-461B-BC39-1AACF56B96A4}"/>
    <cellStyle name="Normal 3 2 2 3 3 3 2 4 2" xfId="25362" xr:uid="{E55EC33E-5120-4DED-BDD2-73E912A8EB13}"/>
    <cellStyle name="Normal 3 2 2 3 3 3 2 5" xfId="20222" xr:uid="{0C6AB8EA-DB98-44D4-8A95-B3381D7AFA43}"/>
    <cellStyle name="Normal 3 2 2 3 3 3 2 5 2" xfId="27874" xr:uid="{6411B6A8-525F-4C69-9BFF-5319D8943EBC}"/>
    <cellStyle name="Normal 3 2 2 3 3 3 2 6" xfId="22734" xr:uid="{F569E89C-13E9-4F18-B609-C560C8268052}"/>
    <cellStyle name="Normal 3 2 2 3 3 3 2 6 2" xfId="30386" xr:uid="{C7994D7A-4FA6-4E6C-A9C0-F93B147639C7}"/>
    <cellStyle name="Normal 3 2 2 3 3 3 2 7" xfId="24778" xr:uid="{A6D7BB3C-4EA8-4791-BC74-01F404DF26B8}"/>
    <cellStyle name="Normal 3 2 2 3 3 3 2 8" xfId="24194" xr:uid="{E50B8AB4-96F2-4B12-9FE3-8F8EDB7345D5}"/>
    <cellStyle name="Normal 3 2 2 3 3 3 3" xfId="17834" xr:uid="{7D7FD00A-46FE-4B3C-A331-039C7D9B5B49}"/>
    <cellStyle name="Normal 3 2 2 3 3 3 3 2" xfId="19092" xr:uid="{8790105A-5F71-4E26-9CE1-11A69111D335}"/>
    <cellStyle name="Normal 3 2 2 3 3 3 3 2 2" xfId="21604" xr:uid="{1A504B31-7B50-409C-83C6-990F10E3107F}"/>
    <cellStyle name="Normal 3 2 2 3 3 3 3 2 2 2" xfId="29256" xr:uid="{7DE1150A-4224-416C-A06E-A78D32CECDB5}"/>
    <cellStyle name="Normal 3 2 2 3 3 3 3 2 3" xfId="26744" xr:uid="{D52F19B3-920D-40A2-BEBF-B6743E49AE5E}"/>
    <cellStyle name="Normal 3 2 2 3 3 3 3 3" xfId="20348" xr:uid="{3908469E-7271-4AB5-B1A4-0A1438CCC9A8}"/>
    <cellStyle name="Normal 3 2 2 3 3 3 3 3 2" xfId="28000" xr:uid="{DFDDC83A-738D-4F3B-8E77-A395A7DF0198}"/>
    <cellStyle name="Normal 3 2 2 3 3 3 3 4" xfId="23026" xr:uid="{8C1E0284-8E0D-48AB-A055-0D48E899F0D4}"/>
    <cellStyle name="Normal 3 2 2 3 3 3 3 4 2" xfId="30678" xr:uid="{2B5984D8-8654-417A-BBD1-CCA626E50C8F}"/>
    <cellStyle name="Normal 3 2 2 3 3 3 3 5" xfId="25488" xr:uid="{EC4E3066-D2B0-44BD-B822-6685211C606E}"/>
    <cellStyle name="Normal 3 2 2 3 3 3 4" xfId="18674" xr:uid="{5A909777-8D4C-459A-9DAE-6A70A80FAB71}"/>
    <cellStyle name="Normal 3 2 2 3 3 3 4 2" xfId="21186" xr:uid="{AFA1FDA2-EE6B-445A-9286-30A42CD68E50}"/>
    <cellStyle name="Normal 3 2 2 3 3 3 4 2 2" xfId="28838" xr:uid="{BF6D907B-266E-4E93-9BEC-5C2E59DCD89F}"/>
    <cellStyle name="Normal 3 2 2 3 3 3 4 3" xfId="23318" xr:uid="{B6EDF8E1-3975-453A-B799-D3AF4899FC02}"/>
    <cellStyle name="Normal 3 2 2 3 3 3 4 3 2" xfId="30970" xr:uid="{CAC20723-152F-4371-BF63-96344EE5225F}"/>
    <cellStyle name="Normal 3 2 2 3 3 3 4 4" xfId="26326" xr:uid="{AA1DAA79-459A-45F5-A488-F9278CD0CF8A}"/>
    <cellStyle name="Normal 3 2 2 3 3 3 5" xfId="17414" xr:uid="{3B2931B5-4BC3-438A-B3B2-92C32EC32CB9}"/>
    <cellStyle name="Normal 3 2 2 3 3 3 5 2" xfId="23610" xr:uid="{2CD81932-F7A1-4964-A7E8-180046297B8D}"/>
    <cellStyle name="Normal 3 2 2 3 3 3 5 2 2" xfId="31262" xr:uid="{58595AE5-3917-49B5-BAAB-64902FADE180}"/>
    <cellStyle name="Normal 3 2 2 3 3 3 5 3" xfId="25070" xr:uid="{366B60BF-7870-455E-A546-4849E2878614}"/>
    <cellStyle name="Normal 3 2 2 3 3 3 6" xfId="19930" xr:uid="{FFD7CF80-C2F0-4973-A05F-274047DBB172}"/>
    <cellStyle name="Normal 3 2 2 3 3 3 6 2" xfId="27582" xr:uid="{B2180C37-67EF-47DA-BACA-DACEBA76E19A}"/>
    <cellStyle name="Normal 3 2 2 3 3 3 7" xfId="22442" xr:uid="{7086CBF8-972B-4878-8C35-EF84745459CC}"/>
    <cellStyle name="Normal 3 2 2 3 3 3 7 2" xfId="30094" xr:uid="{BE583E2C-CF24-48F6-9078-13D1AF954616}"/>
    <cellStyle name="Normal 3 2 2 3 3 3 8" xfId="24486" xr:uid="{06C7CF45-ABA5-430E-9B31-8252F284552D}"/>
    <cellStyle name="Normal 3 2 2 3 3 3 9" xfId="23902" xr:uid="{C0578AC3-B36C-4E32-8CD4-2BA0BA87B546}"/>
    <cellStyle name="Normal 3 2 2 3 3 4" xfId="16975" xr:uid="{C6BBCAEE-C82F-4784-8D9E-24DF6D6CF21F}"/>
    <cellStyle name="Normal 3 2 2 3 3 4 2" xfId="18169" xr:uid="{0B2E9A8B-41EF-44A2-BB64-B8A4A50B7154}"/>
    <cellStyle name="Normal 3 2 2 3 3 4 2 2" xfId="19425" xr:uid="{B6275707-11F9-4E82-82D9-295E6D033130}"/>
    <cellStyle name="Normal 3 2 2 3 3 4 2 2 2" xfId="21937" xr:uid="{22870B9D-677E-4FED-8EC3-4E6F2EF588A9}"/>
    <cellStyle name="Normal 3 2 2 3 3 4 2 2 2 2" xfId="29589" xr:uid="{A901F0FB-9C33-470D-B2C8-F81B1A44AB5E}"/>
    <cellStyle name="Normal 3 2 2 3 3 4 2 2 3" xfId="27077" xr:uid="{FAA4CCE1-5FA4-4C87-B0BF-EDB3529423F0}"/>
    <cellStyle name="Normal 3 2 2 3 3 4 2 3" xfId="20681" xr:uid="{F6AE3C37-6153-49E6-8F43-852BABD9652C}"/>
    <cellStyle name="Normal 3 2 2 3 3 4 2 3 2" xfId="28333" xr:uid="{25994BBC-AD83-42C8-97E2-743C5F64F5CC}"/>
    <cellStyle name="Normal 3 2 2 3 3 4 2 4" xfId="25821" xr:uid="{284E8128-EE6C-41B4-B8B1-15B6DEA5BC38}"/>
    <cellStyle name="Normal 3 2 2 3 3 4 3" xfId="18820" xr:uid="{635BA5E6-CF5C-47C8-A968-E57E42F7E6E8}"/>
    <cellStyle name="Normal 3 2 2 3 3 4 3 2" xfId="21332" xr:uid="{686F1922-4CEA-424D-8395-9458D8FA142A}"/>
    <cellStyle name="Normal 3 2 2 3 3 4 3 2 2" xfId="28984" xr:uid="{64B39530-BB16-41A2-8FA7-6BEE3EAFCE25}"/>
    <cellStyle name="Normal 3 2 2 3 3 4 3 3" xfId="26472" xr:uid="{077CE72A-C78F-4F29-B43B-FEB2EED80E35}"/>
    <cellStyle name="Normal 3 2 2 3 3 4 4" xfId="17560" xr:uid="{224472CC-84FA-4898-9E20-4C9C2A7BF3A7}"/>
    <cellStyle name="Normal 3 2 2 3 3 4 4 2" xfId="25216" xr:uid="{94682B2B-CFFF-4A76-AFDD-3262A6C9997A}"/>
    <cellStyle name="Normal 3 2 2 3 3 4 5" xfId="20076" xr:uid="{C910B8FA-B52E-443F-9F77-F8D54E4272F6}"/>
    <cellStyle name="Normal 3 2 2 3 3 4 5 2" xfId="27728" xr:uid="{B52648F1-A669-4C80-8615-3C3D79582CE8}"/>
    <cellStyle name="Normal 3 2 2 3 3 4 6" xfId="22588" xr:uid="{F42710A3-E8ED-48CA-911C-ED0CEA510356}"/>
    <cellStyle name="Normal 3 2 2 3 3 4 6 2" xfId="30240" xr:uid="{781240A4-EEEC-47E6-9536-C9F681EF9E54}"/>
    <cellStyle name="Normal 3 2 2 3 3 4 7" xfId="24632" xr:uid="{22756CDB-36EA-4D34-8969-994DCD33E170}"/>
    <cellStyle name="Normal 3 2 2 3 3 4 8" xfId="24048" xr:uid="{57E54E45-6834-496A-A17C-1F4D03EDC13B}"/>
    <cellStyle name="Normal 3 2 2 3 3 5" xfId="17831" xr:uid="{B78D026D-A4ED-4452-B39C-2966F2569119}"/>
    <cellStyle name="Normal 3 2 2 3 3 5 2" xfId="19089" xr:uid="{4B827616-4F56-4853-B102-6FC974695F2C}"/>
    <cellStyle name="Normal 3 2 2 3 3 5 2 2" xfId="21601" xr:uid="{9522E825-2E24-4A94-89E6-766CF45874AD}"/>
    <cellStyle name="Normal 3 2 2 3 3 5 2 2 2" xfId="29253" xr:uid="{C0B47730-4C97-42CD-83AA-3AFE6C74CE3C}"/>
    <cellStyle name="Normal 3 2 2 3 3 5 2 3" xfId="26741" xr:uid="{5AFB0F15-E19F-4C62-9039-6CD577C4B2DC}"/>
    <cellStyle name="Normal 3 2 2 3 3 5 3" xfId="20345" xr:uid="{6DFC93BD-ACD2-4794-A2C2-CBD50192749F}"/>
    <cellStyle name="Normal 3 2 2 3 3 5 3 2" xfId="27997" xr:uid="{F64504FC-E10A-4FBA-89EC-04690B0B2238}"/>
    <cellStyle name="Normal 3 2 2 3 3 5 4" xfId="22880" xr:uid="{4E76A065-E271-4F68-8708-973FE8E64459}"/>
    <cellStyle name="Normal 3 2 2 3 3 5 4 2" xfId="30532" xr:uid="{0380AE0B-2027-4C3E-8343-209DE04A4032}"/>
    <cellStyle name="Normal 3 2 2 3 3 5 5" xfId="25485" xr:uid="{192655FD-51B1-4878-8EFE-D2BD1A3BAF40}"/>
    <cellStyle name="Normal 3 2 2 3 3 6" xfId="18528" xr:uid="{0DD636E6-BAA5-40D9-BB00-43B40FE4F520}"/>
    <cellStyle name="Normal 3 2 2 3 3 6 2" xfId="21040" xr:uid="{91CD592A-C533-43EF-9869-4B56319FC737}"/>
    <cellStyle name="Normal 3 2 2 3 3 6 2 2" xfId="28692" xr:uid="{6446724A-29D9-45D1-9FF2-4779D0073AB8}"/>
    <cellStyle name="Normal 3 2 2 3 3 6 3" xfId="23172" xr:uid="{115F7BD5-1E5C-4191-BCF7-BBD6639C0C91}"/>
    <cellStyle name="Normal 3 2 2 3 3 6 3 2" xfId="30824" xr:uid="{120DDA14-C92F-45DA-96A3-3013750F0C46}"/>
    <cellStyle name="Normal 3 2 2 3 3 6 4" xfId="26180" xr:uid="{F1894C05-02A2-471E-8E43-A952F51E0104}"/>
    <cellStyle name="Normal 3 2 2 3 3 7" xfId="17268" xr:uid="{E70D6337-8BF7-4F2E-B13A-61304E1A1C56}"/>
    <cellStyle name="Normal 3 2 2 3 3 7 2" xfId="23464" xr:uid="{34E964B3-7E0B-4CDF-9106-0E75E79BF426}"/>
    <cellStyle name="Normal 3 2 2 3 3 7 2 2" xfId="31116" xr:uid="{AD749827-2914-44C9-871A-5C179868D4E7}"/>
    <cellStyle name="Normal 3 2 2 3 3 7 3" xfId="24924" xr:uid="{2EF7A9A6-76EC-4C28-9DF7-6F23686B4464}"/>
    <cellStyle name="Normal 3 2 2 3 3 8" xfId="19784" xr:uid="{0677DD38-8D3B-45B7-AA73-64DB4AE6B171}"/>
    <cellStyle name="Normal 3 2 2 3 3 8 2" xfId="27436" xr:uid="{F3BC1E91-FA8B-4CD5-B859-C3A667424C63}"/>
    <cellStyle name="Normal 3 2 2 3 3 9" xfId="22296" xr:uid="{6B573D87-FB39-4DB3-B0AC-C7815573E02C}"/>
    <cellStyle name="Normal 3 2 2 3 3 9 2" xfId="29948" xr:uid="{E65CA4F4-EC62-4E07-AB55-4E8B5F6530D4}"/>
    <cellStyle name="Normal 3 2 2 3 4" xfId="16708" xr:uid="{5962B909-A55B-498A-8041-62A91E495682}"/>
    <cellStyle name="Normal 3 2 2 3 4 10" xfId="23781" xr:uid="{31FB8A54-5D1A-4DCF-B468-59A71EBB04B8}"/>
    <cellStyle name="Normal 3 2 2 3 4 2" xfId="16854" xr:uid="{898BB007-9B18-4C5F-B40F-DA555B2217D5}"/>
    <cellStyle name="Normal 3 2 2 3 4 2 2" xfId="17146" xr:uid="{6DE0F180-B66A-46FA-B2AB-DC1E881EB65B}"/>
    <cellStyle name="Normal 3 2 2 3 4 2 2 2" xfId="18174" xr:uid="{955C2F8C-55E9-4F85-8394-0A45D7D7C541}"/>
    <cellStyle name="Normal 3 2 2 3 4 2 2 2 2" xfId="19430" xr:uid="{964718C3-962B-4BFF-9934-11134BF30853}"/>
    <cellStyle name="Normal 3 2 2 3 4 2 2 2 2 2" xfId="21942" xr:uid="{3539E3F0-D874-48D7-BACF-DCD5F756DDB0}"/>
    <cellStyle name="Normal 3 2 2 3 4 2 2 2 2 2 2" xfId="29594" xr:uid="{7E25C024-1DCA-426D-A183-86F31C019823}"/>
    <cellStyle name="Normal 3 2 2 3 4 2 2 2 2 3" xfId="27082" xr:uid="{52FA1E87-7AD1-4201-9CF0-85ADA26F27B0}"/>
    <cellStyle name="Normal 3 2 2 3 4 2 2 2 3" xfId="20686" xr:uid="{4A700BED-5197-4671-8963-78AECC6F5C71}"/>
    <cellStyle name="Normal 3 2 2 3 4 2 2 2 3 2" xfId="28338" xr:uid="{FE552852-A52E-48FA-BE6B-C44F9BF11250}"/>
    <cellStyle name="Normal 3 2 2 3 4 2 2 2 4" xfId="25826" xr:uid="{C09E1F89-12E0-4E2D-B17D-D66AF85B2B3B}"/>
    <cellStyle name="Normal 3 2 2 3 4 2 2 3" xfId="18991" xr:uid="{B98A1C1F-9302-404E-A4E0-2BF1BA0248AF}"/>
    <cellStyle name="Normal 3 2 2 3 4 2 2 3 2" xfId="21503" xr:uid="{1663A5A0-7382-4056-A5C1-C01AC80704F7}"/>
    <cellStyle name="Normal 3 2 2 3 4 2 2 3 2 2" xfId="29155" xr:uid="{E9CBD421-E0F2-412D-AE98-29EC5B00BAD9}"/>
    <cellStyle name="Normal 3 2 2 3 4 2 2 3 3" xfId="26643" xr:uid="{3B0D0213-3ADE-4E34-9381-AA5FCEA8E591}"/>
    <cellStyle name="Normal 3 2 2 3 4 2 2 4" xfId="17731" xr:uid="{9A1A8284-071C-4D43-8D5F-B3FC713B6C97}"/>
    <cellStyle name="Normal 3 2 2 3 4 2 2 4 2" xfId="25387" xr:uid="{16EC390B-9109-4F5D-8386-D4ACA3B047C7}"/>
    <cellStyle name="Normal 3 2 2 3 4 2 2 5" xfId="20247" xr:uid="{C9430E63-5D1E-4B79-AAB6-A2A823EE0E22}"/>
    <cellStyle name="Normal 3 2 2 3 4 2 2 5 2" xfId="27899" xr:uid="{7B65341D-0211-4142-9E10-46583611AAC9}"/>
    <cellStyle name="Normal 3 2 2 3 4 2 2 6" xfId="22759" xr:uid="{F15ED2B7-84B8-4BCF-83EB-24EEDB2D2060}"/>
    <cellStyle name="Normal 3 2 2 3 4 2 2 6 2" xfId="30411" xr:uid="{7F47F3C0-84D2-45A6-8146-BAFC782BBC4C}"/>
    <cellStyle name="Normal 3 2 2 3 4 2 2 7" xfId="24803" xr:uid="{2EDB8CE7-9E55-4AAC-9D29-12B7A27223AB}"/>
    <cellStyle name="Normal 3 2 2 3 4 2 2 8" xfId="24219" xr:uid="{3E8B1109-A905-4C4A-8F0D-A6402249E567}"/>
    <cellStyle name="Normal 3 2 2 3 4 2 3" xfId="17836" xr:uid="{92B13831-2801-4CEE-B5C3-CABB183BE23C}"/>
    <cellStyle name="Normal 3 2 2 3 4 2 3 2" xfId="19094" xr:uid="{8FA96BBB-37CA-4FCC-84B4-3358BA105FD0}"/>
    <cellStyle name="Normal 3 2 2 3 4 2 3 2 2" xfId="21606" xr:uid="{8B54D117-77F2-4F3C-8D65-AF571675EBD2}"/>
    <cellStyle name="Normal 3 2 2 3 4 2 3 2 2 2" xfId="29258" xr:uid="{9E676A01-2A56-41FD-ADAA-185A894D3B44}"/>
    <cellStyle name="Normal 3 2 2 3 4 2 3 2 3" xfId="26746" xr:uid="{BDBD16AB-F7AE-4D15-BE1A-52EC99382814}"/>
    <cellStyle name="Normal 3 2 2 3 4 2 3 3" xfId="20350" xr:uid="{C5ADE865-112C-46F3-825C-F2DBAD863BCA}"/>
    <cellStyle name="Normal 3 2 2 3 4 2 3 3 2" xfId="28002" xr:uid="{474FE457-099F-4649-9A03-2DCEE0C14CF3}"/>
    <cellStyle name="Normal 3 2 2 3 4 2 3 4" xfId="23051" xr:uid="{06CF8E6F-4F35-41C4-9779-7B36D25B24EC}"/>
    <cellStyle name="Normal 3 2 2 3 4 2 3 4 2" xfId="30703" xr:uid="{5E008689-D01C-435D-A68A-370C641799A5}"/>
    <cellStyle name="Normal 3 2 2 3 4 2 3 5" xfId="25490" xr:uid="{5F3114C6-9F26-45D5-84DB-B3663A2BB393}"/>
    <cellStyle name="Normal 3 2 2 3 4 2 4" xfId="18699" xr:uid="{C65F258A-BEE2-4A71-B516-05BED350940C}"/>
    <cellStyle name="Normal 3 2 2 3 4 2 4 2" xfId="21211" xr:uid="{59DFDF0F-F0C1-4D05-92F5-5B824C8C745D}"/>
    <cellStyle name="Normal 3 2 2 3 4 2 4 2 2" xfId="28863" xr:uid="{F7E4391F-2DDE-4E77-B7BC-0A29C4742137}"/>
    <cellStyle name="Normal 3 2 2 3 4 2 4 3" xfId="23343" xr:uid="{AD8CC4F9-8125-469B-8161-1BCB7AA41AD4}"/>
    <cellStyle name="Normal 3 2 2 3 4 2 4 3 2" xfId="30995" xr:uid="{6DA0B282-2DD0-4DA4-9855-8BA1C8B8C6EA}"/>
    <cellStyle name="Normal 3 2 2 3 4 2 4 4" xfId="26351" xr:uid="{5183AE4E-305E-4794-912D-668A4F6D30F4}"/>
    <cellStyle name="Normal 3 2 2 3 4 2 5" xfId="17439" xr:uid="{CB50298A-F242-4F13-8871-0C1A764ABBDD}"/>
    <cellStyle name="Normal 3 2 2 3 4 2 5 2" xfId="23635" xr:uid="{F505CB23-D217-493F-99E7-664258803244}"/>
    <cellStyle name="Normal 3 2 2 3 4 2 5 2 2" xfId="31287" xr:uid="{FCA6AC17-3880-48B3-B055-0F33186BA290}"/>
    <cellStyle name="Normal 3 2 2 3 4 2 5 3" xfId="25095" xr:uid="{8FE4FD85-95B1-4D56-B009-EA6616100724}"/>
    <cellStyle name="Normal 3 2 2 3 4 2 6" xfId="19955" xr:uid="{BD489EDF-08C9-4B8C-A935-8CD229D57375}"/>
    <cellStyle name="Normal 3 2 2 3 4 2 6 2" xfId="27607" xr:uid="{4D04B814-4A2E-403C-B3C6-190AA038F30D}"/>
    <cellStyle name="Normal 3 2 2 3 4 2 7" xfId="22467" xr:uid="{8B2BEE0A-0E6A-4C07-8E14-9E04CB20812F}"/>
    <cellStyle name="Normal 3 2 2 3 4 2 7 2" xfId="30119" xr:uid="{74B30044-F3FB-4821-BF46-77B890CEA36D}"/>
    <cellStyle name="Normal 3 2 2 3 4 2 8" xfId="24511" xr:uid="{6C4A8B2B-9A48-4AAF-888A-38A45C9CF22F}"/>
    <cellStyle name="Normal 3 2 2 3 4 2 9" xfId="23927" xr:uid="{DC636BB1-2C9C-423F-82B0-559BA4B91B7D}"/>
    <cellStyle name="Normal 3 2 2 3 4 3" xfId="17000" xr:uid="{1862F548-B200-4111-9006-1973FD4E791A}"/>
    <cellStyle name="Normal 3 2 2 3 4 3 2" xfId="18173" xr:uid="{44E3FC51-923C-4A01-A483-99E4A25901B1}"/>
    <cellStyle name="Normal 3 2 2 3 4 3 2 2" xfId="19429" xr:uid="{2C119A60-FC83-46CF-94CF-B9EE6B3F4B23}"/>
    <cellStyle name="Normal 3 2 2 3 4 3 2 2 2" xfId="21941" xr:uid="{12B41550-B878-460E-8897-153A6F84397A}"/>
    <cellStyle name="Normal 3 2 2 3 4 3 2 2 2 2" xfId="29593" xr:uid="{F991BC57-2535-46B8-8DA0-B3EB337EF88D}"/>
    <cellStyle name="Normal 3 2 2 3 4 3 2 2 3" xfId="27081" xr:uid="{A6D713E0-084A-4404-9DB9-972D38538C11}"/>
    <cellStyle name="Normal 3 2 2 3 4 3 2 3" xfId="20685" xr:uid="{1E19F023-3AFD-4C84-BA19-EB116EA36962}"/>
    <cellStyle name="Normal 3 2 2 3 4 3 2 3 2" xfId="28337" xr:uid="{1BC52488-839B-4DC5-83D5-9F2E91690A88}"/>
    <cellStyle name="Normal 3 2 2 3 4 3 2 4" xfId="25825" xr:uid="{C113D25D-2736-45B7-9889-9EEFA986A876}"/>
    <cellStyle name="Normal 3 2 2 3 4 3 3" xfId="18845" xr:uid="{6EED305C-B2A0-4187-B994-E2569A9E0D52}"/>
    <cellStyle name="Normal 3 2 2 3 4 3 3 2" xfId="21357" xr:uid="{C7061FBD-B328-4372-877B-F3F9193DA2AF}"/>
    <cellStyle name="Normal 3 2 2 3 4 3 3 2 2" xfId="29009" xr:uid="{FD1FFE6B-527E-43EB-837C-652C43537A1E}"/>
    <cellStyle name="Normal 3 2 2 3 4 3 3 3" xfId="26497" xr:uid="{CE7904BC-EF57-4801-B379-86DD8129F175}"/>
    <cellStyle name="Normal 3 2 2 3 4 3 4" xfId="17585" xr:uid="{EF50FA11-D1AF-456E-9C86-133B1CA6F627}"/>
    <cellStyle name="Normal 3 2 2 3 4 3 4 2" xfId="25241" xr:uid="{DCDBA9B3-4E81-499F-9F2A-B9357FD0A562}"/>
    <cellStyle name="Normal 3 2 2 3 4 3 5" xfId="20101" xr:uid="{E488A754-AE46-4E01-B813-94940F904809}"/>
    <cellStyle name="Normal 3 2 2 3 4 3 5 2" xfId="27753" xr:uid="{61061C99-8C21-44BA-A3CC-B4F838A544AB}"/>
    <cellStyle name="Normal 3 2 2 3 4 3 6" xfId="22613" xr:uid="{BA0B2771-3EE4-4693-B239-74DB337C3C90}"/>
    <cellStyle name="Normal 3 2 2 3 4 3 6 2" xfId="30265" xr:uid="{663674B7-0BB9-4C55-826A-B966EB21B550}"/>
    <cellStyle name="Normal 3 2 2 3 4 3 7" xfId="24657" xr:uid="{6706FA2B-DB21-4FD6-A514-097BFD1313DB}"/>
    <cellStyle name="Normal 3 2 2 3 4 3 8" xfId="24073" xr:uid="{248A84BB-29B6-4822-AED7-D69C66806D80}"/>
    <cellStyle name="Normal 3 2 2 3 4 4" xfId="17835" xr:uid="{F9F746AE-15F4-48AF-AF46-0B477DD647AB}"/>
    <cellStyle name="Normal 3 2 2 3 4 4 2" xfId="19093" xr:uid="{75B590F5-05ED-4857-94D2-367F40EF60B8}"/>
    <cellStyle name="Normal 3 2 2 3 4 4 2 2" xfId="21605" xr:uid="{AEE7CF04-316B-49CE-A48C-1AEF59397D6E}"/>
    <cellStyle name="Normal 3 2 2 3 4 4 2 2 2" xfId="29257" xr:uid="{363753D3-7AE8-475C-A30D-CD0B06F78146}"/>
    <cellStyle name="Normal 3 2 2 3 4 4 2 3" xfId="26745" xr:uid="{03FBA49B-597C-422F-A1F7-E3F3803E963A}"/>
    <cellStyle name="Normal 3 2 2 3 4 4 3" xfId="20349" xr:uid="{0D2309CA-5644-4FC2-B90B-28B6F19D5B03}"/>
    <cellStyle name="Normal 3 2 2 3 4 4 3 2" xfId="28001" xr:uid="{1CA35606-7B46-4E9C-9C4B-9609F68DB9D6}"/>
    <cellStyle name="Normal 3 2 2 3 4 4 4" xfId="22905" xr:uid="{08979D65-3466-4BC5-99CC-93F858CF927D}"/>
    <cellStyle name="Normal 3 2 2 3 4 4 4 2" xfId="30557" xr:uid="{14FB1B13-9AF0-40DF-A3A9-B5E7FB9B3905}"/>
    <cellStyle name="Normal 3 2 2 3 4 4 5" xfId="25489" xr:uid="{69FE1273-204C-44EE-9A54-89EF2BC9B510}"/>
    <cellStyle name="Normal 3 2 2 3 4 5" xfId="18553" xr:uid="{71F8F18F-7045-43C8-BE0F-66A836158867}"/>
    <cellStyle name="Normal 3 2 2 3 4 5 2" xfId="21065" xr:uid="{9335EF2E-D235-4A27-847E-B28FCC61438E}"/>
    <cellStyle name="Normal 3 2 2 3 4 5 2 2" xfId="28717" xr:uid="{4674EE86-A5CE-4A0F-A226-DFDE13DC454D}"/>
    <cellStyle name="Normal 3 2 2 3 4 5 3" xfId="23197" xr:uid="{52D56EBF-009A-4A27-AD9E-A354557CCC5C}"/>
    <cellStyle name="Normal 3 2 2 3 4 5 3 2" xfId="30849" xr:uid="{D398EE9A-305F-40BA-8BBE-65F2F3012131}"/>
    <cellStyle name="Normal 3 2 2 3 4 5 4" xfId="26205" xr:uid="{D2FD92BE-E089-47D9-B10A-CF3456F03076}"/>
    <cellStyle name="Normal 3 2 2 3 4 6" xfId="17293" xr:uid="{0BDCD73D-B51C-4D66-9FAB-1F58A97F895E}"/>
    <cellStyle name="Normal 3 2 2 3 4 6 2" xfId="23489" xr:uid="{BC5E89AC-4287-4572-B7C4-89DDF9BC5FAD}"/>
    <cellStyle name="Normal 3 2 2 3 4 6 2 2" xfId="31141" xr:uid="{8B9DF28E-192E-458D-80F8-496A4410E68F}"/>
    <cellStyle name="Normal 3 2 2 3 4 6 3" xfId="24949" xr:uid="{0B2EDD11-100F-4C22-8557-14D9682E342B}"/>
    <cellStyle name="Normal 3 2 2 3 4 7" xfId="19809" xr:uid="{2CD5CE06-6FF4-4FEE-8073-40752F4162D5}"/>
    <cellStyle name="Normal 3 2 2 3 4 7 2" xfId="27461" xr:uid="{36609A0C-2386-41E4-903F-D9FC7043CAF3}"/>
    <cellStyle name="Normal 3 2 2 3 4 8" xfId="22321" xr:uid="{AA22A5A6-DF27-4239-AB0E-03B368B8C399}"/>
    <cellStyle name="Normal 3 2 2 3 4 8 2" xfId="29973" xr:uid="{4BC10C21-084A-411F-966E-AE228812E95F}"/>
    <cellStyle name="Normal 3 2 2 3 4 9" xfId="24365" xr:uid="{C0F1E359-3252-4741-ABCF-70B09FD037D0}"/>
    <cellStyle name="Normal 3 2 2 3 5" xfId="16781" xr:uid="{FFD0AC78-C353-436C-AA62-11C45B702761}"/>
    <cellStyle name="Normal 3 2 2 3 5 2" xfId="17073" xr:uid="{03A0F864-7540-4CC1-8383-AFCD7467E6F7}"/>
    <cellStyle name="Normal 3 2 2 3 5 2 2" xfId="18175" xr:uid="{E09A2070-243A-4F83-816E-A6E8FCF8BEFC}"/>
    <cellStyle name="Normal 3 2 2 3 5 2 2 2" xfId="19431" xr:uid="{70180073-F73B-41D9-9AF0-31B198442A7D}"/>
    <cellStyle name="Normal 3 2 2 3 5 2 2 2 2" xfId="21943" xr:uid="{831F9C55-C5F2-4C6B-9D9E-87413286BCB8}"/>
    <cellStyle name="Normal 3 2 2 3 5 2 2 2 2 2" xfId="29595" xr:uid="{8E5FA084-B1E2-4916-A3ED-F397B977C5CA}"/>
    <cellStyle name="Normal 3 2 2 3 5 2 2 2 3" xfId="27083" xr:uid="{200E0CB0-2481-4304-8AFC-BD3B6C3B7797}"/>
    <cellStyle name="Normal 3 2 2 3 5 2 2 3" xfId="20687" xr:uid="{DBED38CA-0226-40C7-81E3-0103ADBC2728}"/>
    <cellStyle name="Normal 3 2 2 3 5 2 2 3 2" xfId="28339" xr:uid="{0636F22E-0F51-46DA-97D9-E9202BA12D73}"/>
    <cellStyle name="Normal 3 2 2 3 5 2 2 4" xfId="25827" xr:uid="{90CFAEF9-28CA-4186-A367-BC1B99953750}"/>
    <cellStyle name="Normal 3 2 2 3 5 2 3" xfId="18918" xr:uid="{A852C82D-D7DA-401E-8447-00EB68E81572}"/>
    <cellStyle name="Normal 3 2 2 3 5 2 3 2" xfId="21430" xr:uid="{BFAB3B1F-1662-4F9B-9176-9879A0B373C2}"/>
    <cellStyle name="Normal 3 2 2 3 5 2 3 2 2" xfId="29082" xr:uid="{ED457FC8-4DC9-40BB-A090-D24914E95A4B}"/>
    <cellStyle name="Normal 3 2 2 3 5 2 3 3" xfId="26570" xr:uid="{5E6FC86D-D6AD-4F70-BE5F-0DD1BBB0C81B}"/>
    <cellStyle name="Normal 3 2 2 3 5 2 4" xfId="17658" xr:uid="{A164157F-861F-445B-9B72-601EA73F2989}"/>
    <cellStyle name="Normal 3 2 2 3 5 2 4 2" xfId="25314" xr:uid="{C327D00C-56CE-42B0-A653-7005A3087853}"/>
    <cellStyle name="Normal 3 2 2 3 5 2 5" xfId="20174" xr:uid="{E12D38B3-B114-425D-A529-7D8452E68940}"/>
    <cellStyle name="Normal 3 2 2 3 5 2 5 2" xfId="27826" xr:uid="{71DEAE13-90C8-45B2-B6E5-D0731ECD55D4}"/>
    <cellStyle name="Normal 3 2 2 3 5 2 6" xfId="22686" xr:uid="{DC8AEAFC-7CF1-4437-93E0-8D56D7DF118B}"/>
    <cellStyle name="Normal 3 2 2 3 5 2 6 2" xfId="30338" xr:uid="{F9619B0A-6AA3-4FC0-BF4F-5BED2C4A4A61}"/>
    <cellStyle name="Normal 3 2 2 3 5 2 7" xfId="24730" xr:uid="{2D7C1F1B-E55E-4C59-A139-4A9A5B6E903E}"/>
    <cellStyle name="Normal 3 2 2 3 5 2 8" xfId="24146" xr:uid="{40D9128B-834E-4185-9547-241424B40011}"/>
    <cellStyle name="Normal 3 2 2 3 5 3" xfId="17837" xr:uid="{B4948242-3081-490B-A5B5-D80351AB4E6C}"/>
    <cellStyle name="Normal 3 2 2 3 5 3 2" xfId="19095" xr:uid="{4FAAFC3B-B8F8-4B80-BC7E-097A12A713E6}"/>
    <cellStyle name="Normal 3 2 2 3 5 3 2 2" xfId="21607" xr:uid="{A4CAC3C1-883C-4E92-9702-F0EC773DA7E0}"/>
    <cellStyle name="Normal 3 2 2 3 5 3 2 2 2" xfId="29259" xr:uid="{3F6DC28B-7166-4560-BAA3-450A5A1EAFF1}"/>
    <cellStyle name="Normal 3 2 2 3 5 3 2 3" xfId="26747" xr:uid="{863BD2B1-4656-4AAF-A2D8-D4A77CD2134B}"/>
    <cellStyle name="Normal 3 2 2 3 5 3 3" xfId="20351" xr:uid="{C2A6964B-7DB2-4FE7-957B-B602327275A0}"/>
    <cellStyle name="Normal 3 2 2 3 5 3 3 2" xfId="28003" xr:uid="{B654620F-B8FB-4F62-979E-6CB177D375B9}"/>
    <cellStyle name="Normal 3 2 2 3 5 3 4" xfId="22978" xr:uid="{925154AA-B89F-4B35-92D2-90E71C96148F}"/>
    <cellStyle name="Normal 3 2 2 3 5 3 4 2" xfId="30630" xr:uid="{0DF3EC9E-D0F7-42C2-9E2C-844FB3CCD246}"/>
    <cellStyle name="Normal 3 2 2 3 5 3 5" xfId="25491" xr:uid="{8E6AF622-F798-4D1A-9517-A46259D9DE06}"/>
    <cellStyle name="Normal 3 2 2 3 5 4" xfId="18626" xr:uid="{124FE09B-17F4-4CC1-A119-C102B1263C0C}"/>
    <cellStyle name="Normal 3 2 2 3 5 4 2" xfId="21138" xr:uid="{D36D855E-C995-4781-894D-88142FDDBB12}"/>
    <cellStyle name="Normal 3 2 2 3 5 4 2 2" xfId="28790" xr:uid="{621D4882-ED36-45AB-9E1B-E3DB92E20280}"/>
    <cellStyle name="Normal 3 2 2 3 5 4 3" xfId="23270" xr:uid="{091EC5ED-2F07-456D-8897-62D07373170C}"/>
    <cellStyle name="Normal 3 2 2 3 5 4 3 2" xfId="30922" xr:uid="{C9AE861F-896C-42BA-889E-52A2E91AC9F9}"/>
    <cellStyle name="Normal 3 2 2 3 5 4 4" xfId="26278" xr:uid="{B8ED4FC2-DDAF-4603-948A-CAC4B83FA0F1}"/>
    <cellStyle name="Normal 3 2 2 3 5 5" xfId="17366" xr:uid="{01F5532D-6711-4D20-A570-609733DB53AA}"/>
    <cellStyle name="Normal 3 2 2 3 5 5 2" xfId="23562" xr:uid="{EF96FF0D-25AB-4219-A4ED-57DA423B5311}"/>
    <cellStyle name="Normal 3 2 2 3 5 5 2 2" xfId="31214" xr:uid="{50A66BD3-36E8-4C48-9C9F-A914C276A1BE}"/>
    <cellStyle name="Normal 3 2 2 3 5 5 3" xfId="25022" xr:uid="{59DE871A-E63F-4ED3-A4AB-C02147E66D90}"/>
    <cellStyle name="Normal 3 2 2 3 5 6" xfId="19882" xr:uid="{C50584A7-457A-4DCB-9C92-ED34F69C0A7E}"/>
    <cellStyle name="Normal 3 2 2 3 5 6 2" xfId="27534" xr:uid="{5A4D7AB3-98AD-4226-BFED-BAB6EEE69F22}"/>
    <cellStyle name="Normal 3 2 2 3 5 7" xfId="22394" xr:uid="{91C61537-1B75-40B9-B5C3-D5EA0F15CEA1}"/>
    <cellStyle name="Normal 3 2 2 3 5 7 2" xfId="30046" xr:uid="{5A23C53C-8C9A-4875-87D3-379E0CAF6A04}"/>
    <cellStyle name="Normal 3 2 2 3 5 8" xfId="24438" xr:uid="{C3A6B9DE-7444-4701-AEE8-03BD61C8DB0A}"/>
    <cellStyle name="Normal 3 2 2 3 5 9" xfId="23854" xr:uid="{559AA492-E48E-4E73-9F0B-9A75426DD53B}"/>
    <cellStyle name="Normal 3 2 2 3 6" xfId="16927" xr:uid="{B026972C-1D69-4D18-9841-705532A691CC}"/>
    <cellStyle name="Normal 3 2 2 3 6 2" xfId="18164" xr:uid="{AEE0EC2A-A62C-4E63-A120-5CAE9E221F82}"/>
    <cellStyle name="Normal 3 2 2 3 6 2 2" xfId="19420" xr:uid="{3408802A-AD20-49F1-B203-73572CC1CA46}"/>
    <cellStyle name="Normal 3 2 2 3 6 2 2 2" xfId="21932" xr:uid="{B235AC74-425D-4E3C-B91A-AEFD1372CCF7}"/>
    <cellStyle name="Normal 3 2 2 3 6 2 2 2 2" xfId="29584" xr:uid="{63EDC58D-CFBF-4215-AA7F-3B7DD925A3A4}"/>
    <cellStyle name="Normal 3 2 2 3 6 2 2 3" xfId="27072" xr:uid="{EDF03AEA-A5B3-4886-83BD-56E22D26E59F}"/>
    <cellStyle name="Normal 3 2 2 3 6 2 3" xfId="20676" xr:uid="{64F3A5E1-5340-46EC-8C7A-457AFBABB63F}"/>
    <cellStyle name="Normal 3 2 2 3 6 2 3 2" xfId="28328" xr:uid="{BF4B94B0-C62B-4060-864C-3EE66731E512}"/>
    <cellStyle name="Normal 3 2 2 3 6 2 4" xfId="25816" xr:uid="{55960C87-7B3B-4D46-814B-3EF967DCF56F}"/>
    <cellStyle name="Normal 3 2 2 3 6 3" xfId="18772" xr:uid="{2CB6F550-1A31-4C51-9914-F5EEFFCA9B41}"/>
    <cellStyle name="Normal 3 2 2 3 6 3 2" xfId="21284" xr:uid="{451ED21D-1EBD-4187-8EF1-8B1E3D62EBFC}"/>
    <cellStyle name="Normal 3 2 2 3 6 3 2 2" xfId="28936" xr:uid="{328B15C1-19A7-4E79-B3AA-0326021EACFC}"/>
    <cellStyle name="Normal 3 2 2 3 6 3 3" xfId="26424" xr:uid="{C0A1B0C9-47CF-49FD-A9FC-24FB6AA468D6}"/>
    <cellStyle name="Normal 3 2 2 3 6 4" xfId="17512" xr:uid="{57F4FEA2-472B-4F5B-B1C2-10B02ACA86E9}"/>
    <cellStyle name="Normal 3 2 2 3 6 4 2" xfId="25168" xr:uid="{8AD0C15D-B691-471B-90AA-F7400C54971D}"/>
    <cellStyle name="Normal 3 2 2 3 6 5" xfId="20028" xr:uid="{D34E1CA3-19AE-4E11-8A05-ED28F476E72E}"/>
    <cellStyle name="Normal 3 2 2 3 6 5 2" xfId="27680" xr:uid="{7D25C98B-CAF1-40E2-B420-EC560A179872}"/>
    <cellStyle name="Normal 3 2 2 3 6 6" xfId="22540" xr:uid="{7D19A01A-0A4B-4B4A-B726-674C5703E11D}"/>
    <cellStyle name="Normal 3 2 2 3 6 6 2" xfId="30192" xr:uid="{F79F462C-93F9-4A7C-BF4B-A14C85D5C0CE}"/>
    <cellStyle name="Normal 3 2 2 3 6 7" xfId="24584" xr:uid="{1B2B89C0-F8C1-4D92-AECF-C34717A45079}"/>
    <cellStyle name="Normal 3 2 2 3 6 8" xfId="24000" xr:uid="{26895C6F-D348-4B89-BDA3-31163AF832A6}"/>
    <cellStyle name="Normal 3 2 2 3 7" xfId="17826" xr:uid="{41449DC5-3F95-4B24-AAA0-CDACC44E581B}"/>
    <cellStyle name="Normal 3 2 2 3 7 2" xfId="19084" xr:uid="{96CE2362-AFFF-4EDB-823A-4DC01A2DE16A}"/>
    <cellStyle name="Normal 3 2 2 3 7 2 2" xfId="21596" xr:uid="{4B078AAB-58D5-456F-9EB8-16C668C59B03}"/>
    <cellStyle name="Normal 3 2 2 3 7 2 2 2" xfId="29248" xr:uid="{7508A354-8EEE-4718-ADAA-DE1ED5198362}"/>
    <cellStyle name="Normal 3 2 2 3 7 2 3" xfId="26736" xr:uid="{6E1BFD05-31FC-4222-9A5A-950EFDB2E504}"/>
    <cellStyle name="Normal 3 2 2 3 7 3" xfId="20340" xr:uid="{42618FC1-8D76-4FA6-98D6-120A0FD7D21B}"/>
    <cellStyle name="Normal 3 2 2 3 7 3 2" xfId="27992" xr:uid="{43341633-1092-49C2-B588-BE156295261B}"/>
    <cellStyle name="Normal 3 2 2 3 7 4" xfId="22832" xr:uid="{61DD5D78-AC01-4447-BCB7-A6B6F4C3FAA3}"/>
    <cellStyle name="Normal 3 2 2 3 7 4 2" xfId="30484" xr:uid="{12C70203-E780-4058-9F30-A8AE8E0882D5}"/>
    <cellStyle name="Normal 3 2 2 3 7 5" xfId="25480" xr:uid="{87756CC3-33D9-4124-9538-4E642E044395}"/>
    <cellStyle name="Normal 3 2 2 3 8" xfId="18480" xr:uid="{612684B9-6DC3-40AC-BB36-15C351BFBC79}"/>
    <cellStyle name="Normal 3 2 2 3 8 2" xfId="20992" xr:uid="{CA72F962-1E8F-4E11-A2C8-10E76663129A}"/>
    <cellStyle name="Normal 3 2 2 3 8 2 2" xfId="28644" xr:uid="{76FE5457-DE78-4DE0-893A-248FE4638936}"/>
    <cellStyle name="Normal 3 2 2 3 8 3" xfId="23124" xr:uid="{4994F4C3-4BE5-40F3-963E-685314E0BCD4}"/>
    <cellStyle name="Normal 3 2 2 3 8 3 2" xfId="30776" xr:uid="{F8A47603-6A47-42FB-A8F2-810391163B88}"/>
    <cellStyle name="Normal 3 2 2 3 8 4" xfId="26132" xr:uid="{43AFB0C7-69F4-41F2-91C5-03F5145A0D3D}"/>
    <cellStyle name="Normal 3 2 2 3 9" xfId="17220" xr:uid="{DF288ABF-3B89-40D5-93B0-8855763EAF2C}"/>
    <cellStyle name="Normal 3 2 2 3 9 2" xfId="23416" xr:uid="{0914D5EF-43B7-4289-ACD8-EF128787853D}"/>
    <cellStyle name="Normal 3 2 2 3 9 2 2" xfId="31068" xr:uid="{3247D206-AF0E-47E5-B28A-9C3E83D2F560}"/>
    <cellStyle name="Normal 3 2 2 3 9 3" xfId="24876" xr:uid="{08459A26-160A-42F3-BE11-4B7563EF4617}"/>
    <cellStyle name="Normal 3 2 2 4" xfId="16647" xr:uid="{23DDBC5C-D17E-4D32-85D1-FBF2DF6CCF2B}"/>
    <cellStyle name="Normal 3 2 2 4 10" xfId="24304" xr:uid="{70DE32B3-8A23-4BDB-92C0-F0349DCADC03}"/>
    <cellStyle name="Normal 3 2 2 4 11" xfId="23720" xr:uid="{C0DA12BA-977B-4E47-9DD9-D24412F7E46A}"/>
    <cellStyle name="Normal 3 2 2 4 2" xfId="16720" xr:uid="{97262386-EE95-4321-B8B8-9F23F853F70D}"/>
    <cellStyle name="Normal 3 2 2 4 2 10" xfId="23793" xr:uid="{EC26EE61-E1DA-48FE-BFF0-7C34ECA91E6E}"/>
    <cellStyle name="Normal 3 2 2 4 2 2" xfId="16866" xr:uid="{BF007030-25DE-491F-9691-07AF9B6CE295}"/>
    <cellStyle name="Normal 3 2 2 4 2 2 2" xfId="17158" xr:uid="{403075CE-327D-4947-9736-142391ACA582}"/>
    <cellStyle name="Normal 3 2 2 4 2 2 2 2" xfId="18178" xr:uid="{28505AA7-F302-481B-84A2-D3A2D0352E24}"/>
    <cellStyle name="Normal 3 2 2 4 2 2 2 2 2" xfId="19434" xr:uid="{41974BE5-A2F8-4849-9F01-4D2641084BC2}"/>
    <cellStyle name="Normal 3 2 2 4 2 2 2 2 2 2" xfId="21946" xr:uid="{ED6185F1-1F0F-4648-A59E-84269F251917}"/>
    <cellStyle name="Normal 3 2 2 4 2 2 2 2 2 2 2" xfId="29598" xr:uid="{912BE6D4-F1CC-47B4-9397-320C8538062E}"/>
    <cellStyle name="Normal 3 2 2 4 2 2 2 2 2 3" xfId="27086" xr:uid="{97EE27EF-78A3-4CFF-A50D-3A6BED34234D}"/>
    <cellStyle name="Normal 3 2 2 4 2 2 2 2 3" xfId="20690" xr:uid="{A65C8B13-5A6E-4C80-A406-B1340BC75748}"/>
    <cellStyle name="Normal 3 2 2 4 2 2 2 2 3 2" xfId="28342" xr:uid="{11DC7AA1-8573-4BE7-B590-056EDD5B43D4}"/>
    <cellStyle name="Normal 3 2 2 4 2 2 2 2 4" xfId="25830" xr:uid="{221DE946-893E-49EE-B5C1-F13EE66E6DCB}"/>
    <cellStyle name="Normal 3 2 2 4 2 2 2 3" xfId="19003" xr:uid="{8AC72AA7-8249-45AF-AA6D-6686E26AE3F8}"/>
    <cellStyle name="Normal 3 2 2 4 2 2 2 3 2" xfId="21515" xr:uid="{1EE3FEB5-771C-4975-9FF6-4508CF7265C8}"/>
    <cellStyle name="Normal 3 2 2 4 2 2 2 3 2 2" xfId="29167" xr:uid="{D58FA062-8039-4CE2-8C38-32223A55BE3A}"/>
    <cellStyle name="Normal 3 2 2 4 2 2 2 3 3" xfId="26655" xr:uid="{3D379BA8-7B4E-4506-AE55-DD98E6CA9BDB}"/>
    <cellStyle name="Normal 3 2 2 4 2 2 2 4" xfId="17743" xr:uid="{4C4F225C-AAA7-46A2-A58F-7980E4EB5DA4}"/>
    <cellStyle name="Normal 3 2 2 4 2 2 2 4 2" xfId="25399" xr:uid="{F1CF4A99-69EF-40C7-877E-64C43A86ABA2}"/>
    <cellStyle name="Normal 3 2 2 4 2 2 2 5" xfId="20259" xr:uid="{72675937-EC64-4375-92F6-8FFE03E487BD}"/>
    <cellStyle name="Normal 3 2 2 4 2 2 2 5 2" xfId="27911" xr:uid="{65D7A69B-E9D2-4F0B-AB84-E0EDEC3468B4}"/>
    <cellStyle name="Normal 3 2 2 4 2 2 2 6" xfId="22771" xr:uid="{BA2B5D9E-A45A-495D-A830-484D09C71312}"/>
    <cellStyle name="Normal 3 2 2 4 2 2 2 6 2" xfId="30423" xr:uid="{EBD3C9A9-C067-4F0C-A51F-F1FA40325533}"/>
    <cellStyle name="Normal 3 2 2 4 2 2 2 7" xfId="24815" xr:uid="{4798459C-ABF4-4D52-81AD-7CF8EA904325}"/>
    <cellStyle name="Normal 3 2 2 4 2 2 2 8" xfId="24231" xr:uid="{6C7C48B8-3855-4BCF-ABFD-F9DF4D6F623C}"/>
    <cellStyle name="Normal 3 2 2 4 2 2 3" xfId="17840" xr:uid="{4E77E1CB-87C2-4767-9210-262FE3210628}"/>
    <cellStyle name="Normal 3 2 2 4 2 2 3 2" xfId="19098" xr:uid="{08F5AB92-AF83-4AA2-8933-7BC13EDCF5F3}"/>
    <cellStyle name="Normal 3 2 2 4 2 2 3 2 2" xfId="21610" xr:uid="{5A0E6C06-8254-4F35-A47C-E2DBB891774B}"/>
    <cellStyle name="Normal 3 2 2 4 2 2 3 2 2 2" xfId="29262" xr:uid="{F03D5C5B-C16E-4903-B1AC-F3E97CC64D04}"/>
    <cellStyle name="Normal 3 2 2 4 2 2 3 2 3" xfId="26750" xr:uid="{08A06FA2-4D8A-4CD3-BA74-0E3333A31001}"/>
    <cellStyle name="Normal 3 2 2 4 2 2 3 3" xfId="20354" xr:uid="{21D24A5D-D20B-4B89-9104-0D7D994499E2}"/>
    <cellStyle name="Normal 3 2 2 4 2 2 3 3 2" xfId="28006" xr:uid="{F704FA97-75DB-4373-BDB6-22814B78080F}"/>
    <cellStyle name="Normal 3 2 2 4 2 2 3 4" xfId="23063" xr:uid="{594B104A-335F-4B70-9D3E-B6EDDF1FBCE8}"/>
    <cellStyle name="Normal 3 2 2 4 2 2 3 4 2" xfId="30715" xr:uid="{B7E9D0D2-93D2-4160-A343-0F27EDDD9FAE}"/>
    <cellStyle name="Normal 3 2 2 4 2 2 3 5" xfId="25494" xr:uid="{51D92069-01B4-4B22-9AD9-97F0BD1FBE3D}"/>
    <cellStyle name="Normal 3 2 2 4 2 2 4" xfId="18711" xr:uid="{EC0361FA-8710-4F7E-BB18-21124F2B4EA5}"/>
    <cellStyle name="Normal 3 2 2 4 2 2 4 2" xfId="21223" xr:uid="{BE4C3E39-83ED-44EA-994A-B5ADECE54BEC}"/>
    <cellStyle name="Normal 3 2 2 4 2 2 4 2 2" xfId="28875" xr:uid="{1D2F455C-0FCB-40C7-B52A-5DCE9AF305C5}"/>
    <cellStyle name="Normal 3 2 2 4 2 2 4 3" xfId="23355" xr:uid="{B41D0138-D937-4946-A211-74905CAD8125}"/>
    <cellStyle name="Normal 3 2 2 4 2 2 4 3 2" xfId="31007" xr:uid="{DBB2DE61-17D5-477A-8BBE-0D0A32F6BB53}"/>
    <cellStyle name="Normal 3 2 2 4 2 2 4 4" xfId="26363" xr:uid="{BC610D03-B612-4253-B223-BD62BB4B4A19}"/>
    <cellStyle name="Normal 3 2 2 4 2 2 5" xfId="17451" xr:uid="{909C4601-D5B3-49F7-861F-7FB2531A9A20}"/>
    <cellStyle name="Normal 3 2 2 4 2 2 5 2" xfId="23647" xr:uid="{6FAA4739-2F6D-46A6-9F51-027153A7655C}"/>
    <cellStyle name="Normal 3 2 2 4 2 2 5 2 2" xfId="31299" xr:uid="{5C56483D-6622-45A8-B51F-8B0466A4BC36}"/>
    <cellStyle name="Normal 3 2 2 4 2 2 5 3" xfId="25107" xr:uid="{588AD08C-B154-4C75-9386-8ECC82C81060}"/>
    <cellStyle name="Normal 3 2 2 4 2 2 6" xfId="19967" xr:uid="{41B05A8D-C512-47C0-B6E1-457E40A12949}"/>
    <cellStyle name="Normal 3 2 2 4 2 2 6 2" xfId="27619" xr:uid="{80EC593C-EF28-4312-9B1B-A72C0AE6EDA4}"/>
    <cellStyle name="Normal 3 2 2 4 2 2 7" xfId="22479" xr:uid="{2520ACD0-6A9E-4749-BA2F-30C7BC57F037}"/>
    <cellStyle name="Normal 3 2 2 4 2 2 7 2" xfId="30131" xr:uid="{69796D72-8E8C-4626-BD27-878E3AAB7453}"/>
    <cellStyle name="Normal 3 2 2 4 2 2 8" xfId="24523" xr:uid="{9C54A419-7D2E-4A20-99CC-6F1F74D72799}"/>
    <cellStyle name="Normal 3 2 2 4 2 2 9" xfId="23939" xr:uid="{E08D0AB7-7F97-46F5-9690-1C20C0FD0001}"/>
    <cellStyle name="Normal 3 2 2 4 2 3" xfId="17012" xr:uid="{23E96630-3DF2-4952-8AF2-8EC3BC6BEB5D}"/>
    <cellStyle name="Normal 3 2 2 4 2 3 2" xfId="18177" xr:uid="{929E2B72-2B9F-46C2-A8FD-620A10EFA6DB}"/>
    <cellStyle name="Normal 3 2 2 4 2 3 2 2" xfId="19433" xr:uid="{27116347-724C-416A-BFE3-DE2DC2E1752D}"/>
    <cellStyle name="Normal 3 2 2 4 2 3 2 2 2" xfId="21945" xr:uid="{955C52DB-E3C7-4268-A93C-E4B591D5B58F}"/>
    <cellStyle name="Normal 3 2 2 4 2 3 2 2 2 2" xfId="29597" xr:uid="{EACF4B4F-69F5-48B1-BF89-373253203D12}"/>
    <cellStyle name="Normal 3 2 2 4 2 3 2 2 3" xfId="27085" xr:uid="{D967D129-A521-4B92-8B21-642B6BF49402}"/>
    <cellStyle name="Normal 3 2 2 4 2 3 2 3" xfId="20689" xr:uid="{B4C1B136-29AC-4561-8EF3-9602F8087EEF}"/>
    <cellStyle name="Normal 3 2 2 4 2 3 2 3 2" xfId="28341" xr:uid="{F8312805-F13B-45D2-9ABF-E9E4C1CED083}"/>
    <cellStyle name="Normal 3 2 2 4 2 3 2 4" xfId="25829" xr:uid="{9BBBE916-D37C-42FB-B9B5-619E71D6F52D}"/>
    <cellStyle name="Normal 3 2 2 4 2 3 3" xfId="18857" xr:uid="{EF9C15DB-9207-4F7A-B4B2-3C4E0C6702F6}"/>
    <cellStyle name="Normal 3 2 2 4 2 3 3 2" xfId="21369" xr:uid="{67071D94-834C-4AB0-9283-7604CD13D872}"/>
    <cellStyle name="Normal 3 2 2 4 2 3 3 2 2" xfId="29021" xr:uid="{F1F57125-301B-4133-AE24-FC14CBC9ACCF}"/>
    <cellStyle name="Normal 3 2 2 4 2 3 3 3" xfId="26509" xr:uid="{31D55A9D-D3C8-48CA-8B82-41EECA01B5DF}"/>
    <cellStyle name="Normal 3 2 2 4 2 3 4" xfId="17597" xr:uid="{D5897C2A-9219-4D72-A553-6936AA2A14C2}"/>
    <cellStyle name="Normal 3 2 2 4 2 3 4 2" xfId="25253" xr:uid="{CADFB30E-B20F-4D69-B79A-1C053630B3E4}"/>
    <cellStyle name="Normal 3 2 2 4 2 3 5" xfId="20113" xr:uid="{73C00EE3-CA4F-4F18-A47F-1A682C782986}"/>
    <cellStyle name="Normal 3 2 2 4 2 3 5 2" xfId="27765" xr:uid="{7B092BCF-86ED-467C-9723-8069E3FEF1D1}"/>
    <cellStyle name="Normal 3 2 2 4 2 3 6" xfId="22625" xr:uid="{4F06F3FB-1C8C-4ABB-805F-5DD4B79A0030}"/>
    <cellStyle name="Normal 3 2 2 4 2 3 6 2" xfId="30277" xr:uid="{A396BABA-3AEC-4A97-90B1-0ABB121BA991}"/>
    <cellStyle name="Normal 3 2 2 4 2 3 7" xfId="24669" xr:uid="{EC154780-F8E7-46CF-B6C3-33300DC99DDE}"/>
    <cellStyle name="Normal 3 2 2 4 2 3 8" xfId="24085" xr:uid="{67F767EE-7200-424E-A134-F7DE5D000A94}"/>
    <cellStyle name="Normal 3 2 2 4 2 4" xfId="17839" xr:uid="{42DF5269-773A-4242-ACA2-A184E9154146}"/>
    <cellStyle name="Normal 3 2 2 4 2 4 2" xfId="19097" xr:uid="{8F0FE61D-DE10-4338-9913-E0F7C7224D95}"/>
    <cellStyle name="Normal 3 2 2 4 2 4 2 2" xfId="21609" xr:uid="{2CEB69D5-8602-4C52-AD80-E46AEB53A7F3}"/>
    <cellStyle name="Normal 3 2 2 4 2 4 2 2 2" xfId="29261" xr:uid="{8548BDB4-7BBA-47DC-A138-ACF22BD97AEF}"/>
    <cellStyle name="Normal 3 2 2 4 2 4 2 3" xfId="26749" xr:uid="{62375671-4A0C-4211-AE7E-1E0CD623D1DF}"/>
    <cellStyle name="Normal 3 2 2 4 2 4 3" xfId="20353" xr:uid="{23D42357-B81A-4435-9D44-4AB0DEE0B574}"/>
    <cellStyle name="Normal 3 2 2 4 2 4 3 2" xfId="28005" xr:uid="{93190956-C114-441B-8DC7-C30FF23D7591}"/>
    <cellStyle name="Normal 3 2 2 4 2 4 4" xfId="22917" xr:uid="{CB57948C-326E-4F88-A775-A713EE7B083A}"/>
    <cellStyle name="Normal 3 2 2 4 2 4 4 2" xfId="30569" xr:uid="{F594029A-9253-4C8B-8785-55FA3014D64D}"/>
    <cellStyle name="Normal 3 2 2 4 2 4 5" xfId="25493" xr:uid="{2A3158F0-B9CA-4ED9-9853-269449C44F17}"/>
    <cellStyle name="Normal 3 2 2 4 2 5" xfId="18565" xr:uid="{72E85CD1-2137-4F26-9F70-15921B76877C}"/>
    <cellStyle name="Normal 3 2 2 4 2 5 2" xfId="21077" xr:uid="{85387C77-9CD4-49ED-A1FB-2B79C1D7A502}"/>
    <cellStyle name="Normal 3 2 2 4 2 5 2 2" xfId="28729" xr:uid="{5326B1EF-2FC8-4775-8763-C14F6AB740D4}"/>
    <cellStyle name="Normal 3 2 2 4 2 5 3" xfId="23209" xr:uid="{2B66A0C6-5860-4FEE-862B-B5202B011AD0}"/>
    <cellStyle name="Normal 3 2 2 4 2 5 3 2" xfId="30861" xr:uid="{A5F5D455-4931-4AC8-91D0-89B54EFC33F0}"/>
    <cellStyle name="Normal 3 2 2 4 2 5 4" xfId="26217" xr:uid="{5539DC1C-4ED9-4651-BCF8-BC3BD1206398}"/>
    <cellStyle name="Normal 3 2 2 4 2 6" xfId="17305" xr:uid="{1DE7FA97-8D5B-4DBB-8545-63E10F54B616}"/>
    <cellStyle name="Normal 3 2 2 4 2 6 2" xfId="23501" xr:uid="{8CB39DF9-D95E-439D-A408-B77D951B28A0}"/>
    <cellStyle name="Normal 3 2 2 4 2 6 2 2" xfId="31153" xr:uid="{E2903A9F-A3F7-4054-BF0B-AA3BAB546E16}"/>
    <cellStyle name="Normal 3 2 2 4 2 6 3" xfId="24961" xr:uid="{8C2ECA5C-979F-44E1-8AB0-346B70C006BB}"/>
    <cellStyle name="Normal 3 2 2 4 2 7" xfId="19821" xr:uid="{37EE5C40-9184-4768-86B8-8B1D578D83AB}"/>
    <cellStyle name="Normal 3 2 2 4 2 7 2" xfId="27473" xr:uid="{9F7F4997-512C-4519-AA32-87613447E8E4}"/>
    <cellStyle name="Normal 3 2 2 4 2 8" xfId="22333" xr:uid="{33EAECB9-3BCA-4496-B3CD-23461AAF889F}"/>
    <cellStyle name="Normal 3 2 2 4 2 8 2" xfId="29985" xr:uid="{0B8CE797-7F10-4359-9A97-8E6DFABB6EFC}"/>
    <cellStyle name="Normal 3 2 2 4 2 9" xfId="24377" xr:uid="{ADB9538C-8CF9-47D9-A355-F18B889AE8B9}"/>
    <cellStyle name="Normal 3 2 2 4 3" xfId="16793" xr:uid="{B08A4C83-E81B-49D4-9021-4DCCD7D3D205}"/>
    <cellStyle name="Normal 3 2 2 4 3 2" xfId="17085" xr:uid="{76AFF481-300B-419E-9F09-CA8ED0246CA4}"/>
    <cellStyle name="Normal 3 2 2 4 3 2 2" xfId="18179" xr:uid="{3C42EDC7-4177-40E9-A30A-5194743B5E1B}"/>
    <cellStyle name="Normal 3 2 2 4 3 2 2 2" xfId="19435" xr:uid="{48B0D946-531A-4D3E-ABAE-BCE42112AED1}"/>
    <cellStyle name="Normal 3 2 2 4 3 2 2 2 2" xfId="21947" xr:uid="{89BDD8C3-76E9-4111-8087-2D509B1AEF09}"/>
    <cellStyle name="Normal 3 2 2 4 3 2 2 2 2 2" xfId="29599" xr:uid="{788F08F2-F0D4-4677-953D-6AC010C6653D}"/>
    <cellStyle name="Normal 3 2 2 4 3 2 2 2 3" xfId="27087" xr:uid="{5A5ABC32-5E19-46C5-A33B-308DF3FCA8EF}"/>
    <cellStyle name="Normal 3 2 2 4 3 2 2 3" xfId="20691" xr:uid="{6F9C35A1-6144-4F73-A429-78EC8693A741}"/>
    <cellStyle name="Normal 3 2 2 4 3 2 2 3 2" xfId="28343" xr:uid="{F0952451-D20B-40E9-B05F-E2184285F16E}"/>
    <cellStyle name="Normal 3 2 2 4 3 2 2 4" xfId="25831" xr:uid="{A387B9A6-C2F5-4500-8917-B7DE1BD4B2D5}"/>
    <cellStyle name="Normal 3 2 2 4 3 2 3" xfId="18930" xr:uid="{A2ED5C52-EC6B-494E-8E95-F32BF733ADB9}"/>
    <cellStyle name="Normal 3 2 2 4 3 2 3 2" xfId="21442" xr:uid="{48D12DA4-C661-40BD-BB0C-F6B5ABD137E4}"/>
    <cellStyle name="Normal 3 2 2 4 3 2 3 2 2" xfId="29094" xr:uid="{50DCF2CA-5DAB-4E25-9F8A-113E60D69F68}"/>
    <cellStyle name="Normal 3 2 2 4 3 2 3 3" xfId="26582" xr:uid="{9D29C4A8-9444-4E97-B27F-85BD93CDB39A}"/>
    <cellStyle name="Normal 3 2 2 4 3 2 4" xfId="17670" xr:uid="{B2CC9D71-434E-4E4B-A1F2-BCF64B627027}"/>
    <cellStyle name="Normal 3 2 2 4 3 2 4 2" xfId="25326" xr:uid="{72FEF5A2-0B11-4D84-B8DA-DE487A4B71E6}"/>
    <cellStyle name="Normal 3 2 2 4 3 2 5" xfId="20186" xr:uid="{30C9192F-2CF1-4FEB-B289-CFF99DB08478}"/>
    <cellStyle name="Normal 3 2 2 4 3 2 5 2" xfId="27838" xr:uid="{B7822F24-A00D-4E1E-B7F5-C8A685A2E5E5}"/>
    <cellStyle name="Normal 3 2 2 4 3 2 6" xfId="22698" xr:uid="{09107230-7520-4BB7-81E6-AF4F16505DCC}"/>
    <cellStyle name="Normal 3 2 2 4 3 2 6 2" xfId="30350" xr:uid="{779306DA-D6A0-4232-9B5E-96BB8EBE87D5}"/>
    <cellStyle name="Normal 3 2 2 4 3 2 7" xfId="24742" xr:uid="{DFA05AD1-B8D7-47A0-B928-81F99E927E81}"/>
    <cellStyle name="Normal 3 2 2 4 3 2 8" xfId="24158" xr:uid="{844FA42C-B744-4F37-B8E3-F7F7AE5D0E6E}"/>
    <cellStyle name="Normal 3 2 2 4 3 3" xfId="17841" xr:uid="{78B9E5F0-0720-4EEB-BD81-E0191C0DB846}"/>
    <cellStyle name="Normal 3 2 2 4 3 3 2" xfId="19099" xr:uid="{5B2FCE97-456D-4115-8B4F-FF9C44A9B5DC}"/>
    <cellStyle name="Normal 3 2 2 4 3 3 2 2" xfId="21611" xr:uid="{DAFEF0A3-830D-498C-AA29-78FA5A82500A}"/>
    <cellStyle name="Normal 3 2 2 4 3 3 2 2 2" xfId="29263" xr:uid="{2A0B5F92-2293-48C2-8809-8FFF4A210BFC}"/>
    <cellStyle name="Normal 3 2 2 4 3 3 2 3" xfId="26751" xr:uid="{75257ED8-A827-4033-BDDF-06E55A225737}"/>
    <cellStyle name="Normal 3 2 2 4 3 3 3" xfId="20355" xr:uid="{E6C0E597-1017-4E3C-8F18-3A427B5DDEBF}"/>
    <cellStyle name="Normal 3 2 2 4 3 3 3 2" xfId="28007" xr:uid="{36A47C9C-E582-4718-8FCA-1FB0D3D4BAC5}"/>
    <cellStyle name="Normal 3 2 2 4 3 3 4" xfId="22990" xr:uid="{CAC7FDC0-5EB5-4F77-B81D-5AEB7818AC9D}"/>
    <cellStyle name="Normal 3 2 2 4 3 3 4 2" xfId="30642" xr:uid="{E02F9729-084A-43CB-B586-7E8B6B73CFE0}"/>
    <cellStyle name="Normal 3 2 2 4 3 3 5" xfId="25495" xr:uid="{D78F14DF-F2D0-40B9-A919-1F678B8968BB}"/>
    <cellStyle name="Normal 3 2 2 4 3 4" xfId="18638" xr:uid="{C0D3D77F-FDC7-4708-A91F-BC6C9C73809E}"/>
    <cellStyle name="Normal 3 2 2 4 3 4 2" xfId="21150" xr:uid="{3A97D829-6BEE-4375-A654-3278EC51700C}"/>
    <cellStyle name="Normal 3 2 2 4 3 4 2 2" xfId="28802" xr:uid="{74AA1017-4656-47D3-BE8E-73A2C2A42C25}"/>
    <cellStyle name="Normal 3 2 2 4 3 4 3" xfId="23282" xr:uid="{B510DFC5-1B9D-47E2-9FE3-110572E90601}"/>
    <cellStyle name="Normal 3 2 2 4 3 4 3 2" xfId="30934" xr:uid="{1FA34649-2DBF-475D-9917-1C58D7B5DE8B}"/>
    <cellStyle name="Normal 3 2 2 4 3 4 4" xfId="26290" xr:uid="{F4FC8140-78EB-4256-A35A-2F931E34BED8}"/>
    <cellStyle name="Normal 3 2 2 4 3 5" xfId="17378" xr:uid="{308FE2C4-D601-4AD1-82ED-EA19A2EB0DE1}"/>
    <cellStyle name="Normal 3 2 2 4 3 5 2" xfId="23574" xr:uid="{0AB58A99-1436-46A9-8A0C-358D59C042E1}"/>
    <cellStyle name="Normal 3 2 2 4 3 5 2 2" xfId="31226" xr:uid="{A5FAFCBA-D6BD-40F5-B47A-7577AE2DB795}"/>
    <cellStyle name="Normal 3 2 2 4 3 5 3" xfId="25034" xr:uid="{E512A13F-68EE-45B8-9872-817B3F9EBC42}"/>
    <cellStyle name="Normal 3 2 2 4 3 6" xfId="19894" xr:uid="{7FEC708C-8A68-4C05-AE34-245D7144AA50}"/>
    <cellStyle name="Normal 3 2 2 4 3 6 2" xfId="27546" xr:uid="{ABEB201B-55D6-41E4-B62A-DC604EA5C8E6}"/>
    <cellStyle name="Normal 3 2 2 4 3 7" xfId="22406" xr:uid="{86A0A2B8-E574-4E66-A43D-1195FE6513D1}"/>
    <cellStyle name="Normal 3 2 2 4 3 7 2" xfId="30058" xr:uid="{7467357D-6B95-480D-9F59-E6A7CEF7A578}"/>
    <cellStyle name="Normal 3 2 2 4 3 8" xfId="24450" xr:uid="{4E33F9DC-1DAD-4C43-9292-03E8E73FE8C4}"/>
    <cellStyle name="Normal 3 2 2 4 3 9" xfId="23866" xr:uid="{98A70D56-911A-4DB7-8E85-837651753CC8}"/>
    <cellStyle name="Normal 3 2 2 4 4" xfId="16939" xr:uid="{C2801975-3618-44CF-8DCB-C07CFEFEA0F7}"/>
    <cellStyle name="Normal 3 2 2 4 4 2" xfId="18176" xr:uid="{799D93AC-C37A-47B4-8DE7-0A550E492101}"/>
    <cellStyle name="Normal 3 2 2 4 4 2 2" xfId="19432" xr:uid="{FD3AB36D-329A-4A02-BD27-A7142A2C5605}"/>
    <cellStyle name="Normal 3 2 2 4 4 2 2 2" xfId="21944" xr:uid="{2E2A7D89-79ED-4E7B-A018-F9FE75BC127F}"/>
    <cellStyle name="Normal 3 2 2 4 4 2 2 2 2" xfId="29596" xr:uid="{D89034C4-C6C8-46ED-81A1-77D416201D00}"/>
    <cellStyle name="Normal 3 2 2 4 4 2 2 3" xfId="27084" xr:uid="{0080AECD-6E25-45E3-902D-77E7D5DE5E7A}"/>
    <cellStyle name="Normal 3 2 2 4 4 2 3" xfId="20688" xr:uid="{C1B9052C-DB01-4DD9-B8BC-899ED69D8EBF}"/>
    <cellStyle name="Normal 3 2 2 4 4 2 3 2" xfId="28340" xr:uid="{B4B9D166-BC72-4406-84EA-BB25E7CF6F00}"/>
    <cellStyle name="Normal 3 2 2 4 4 2 4" xfId="25828" xr:uid="{39CC35F1-13B0-44FF-AAE6-40D3BD9ACFD1}"/>
    <cellStyle name="Normal 3 2 2 4 4 3" xfId="18784" xr:uid="{417C23AB-01DC-4A20-BE25-932874BE34EC}"/>
    <cellStyle name="Normal 3 2 2 4 4 3 2" xfId="21296" xr:uid="{86BA1B07-5456-4C11-8D03-86D62076A2E6}"/>
    <cellStyle name="Normal 3 2 2 4 4 3 2 2" xfId="28948" xr:uid="{4651EF53-68F8-4002-9D17-2113A80CBB38}"/>
    <cellStyle name="Normal 3 2 2 4 4 3 3" xfId="26436" xr:uid="{BA3FE5F0-FEE4-4405-AC00-E899B1043CCB}"/>
    <cellStyle name="Normal 3 2 2 4 4 4" xfId="17524" xr:uid="{598F5D2E-51D8-4AFF-8EA3-D5C2C8A3926F}"/>
    <cellStyle name="Normal 3 2 2 4 4 4 2" xfId="25180" xr:uid="{E452878D-16AE-4DDC-9B3A-2EAB3534BA97}"/>
    <cellStyle name="Normal 3 2 2 4 4 5" xfId="20040" xr:uid="{2748216F-7401-4DE3-995C-A77A87922061}"/>
    <cellStyle name="Normal 3 2 2 4 4 5 2" xfId="27692" xr:uid="{D952D17A-4785-49B6-B720-C0743DD8B25F}"/>
    <cellStyle name="Normal 3 2 2 4 4 6" xfId="22552" xr:uid="{919E271F-954B-43EE-80A0-2C4DDE9A9CEE}"/>
    <cellStyle name="Normal 3 2 2 4 4 6 2" xfId="30204" xr:uid="{54275799-4E6E-428C-97F3-349C16D3503D}"/>
    <cellStyle name="Normal 3 2 2 4 4 7" xfId="24596" xr:uid="{EB3381DC-DDB3-4917-83E4-4DC1806D822F}"/>
    <cellStyle name="Normal 3 2 2 4 4 8" xfId="24012" xr:uid="{049AE5ED-DD49-4BD9-AB49-7D11F908A13B}"/>
    <cellStyle name="Normal 3 2 2 4 5" xfId="17838" xr:uid="{1AFE5AD7-5946-4FC0-895E-A5BCA5B1383D}"/>
    <cellStyle name="Normal 3 2 2 4 5 2" xfId="19096" xr:uid="{EDB4A936-B62B-413F-AB2F-63CB9C50D22B}"/>
    <cellStyle name="Normal 3 2 2 4 5 2 2" xfId="21608" xr:uid="{66A75B9B-A8A1-4BBA-9781-1676D49C59DD}"/>
    <cellStyle name="Normal 3 2 2 4 5 2 2 2" xfId="29260" xr:uid="{C072E00A-689F-4FAF-897E-893F7F0A0331}"/>
    <cellStyle name="Normal 3 2 2 4 5 2 3" xfId="26748" xr:uid="{FBAC632C-3D7A-4C3D-8B6A-27F4E550FB81}"/>
    <cellStyle name="Normal 3 2 2 4 5 3" xfId="20352" xr:uid="{3573DE42-485C-4ED1-A3F5-1FD0ABF5CA21}"/>
    <cellStyle name="Normal 3 2 2 4 5 3 2" xfId="28004" xr:uid="{79427E61-A235-4028-978B-98E3F73FC164}"/>
    <cellStyle name="Normal 3 2 2 4 5 4" xfId="22844" xr:uid="{B85C1AE2-105C-497C-8620-1D037E69329A}"/>
    <cellStyle name="Normal 3 2 2 4 5 4 2" xfId="30496" xr:uid="{6BDCD2CF-5190-4164-B954-422926D1CD06}"/>
    <cellStyle name="Normal 3 2 2 4 5 5" xfId="25492" xr:uid="{079900B6-6A6D-4CBE-A1F0-85C9B0624F32}"/>
    <cellStyle name="Normal 3 2 2 4 6" xfId="18492" xr:uid="{6DF3119A-B09F-4304-8DE8-46F87D7EC605}"/>
    <cellStyle name="Normal 3 2 2 4 6 2" xfId="21004" xr:uid="{64905D98-8084-42D4-AB3D-D15386C5C622}"/>
    <cellStyle name="Normal 3 2 2 4 6 2 2" xfId="28656" xr:uid="{C37F9A0B-3284-40E5-8632-2931C04D4325}"/>
    <cellStyle name="Normal 3 2 2 4 6 3" xfId="23136" xr:uid="{D5F7536A-5BC0-4AAD-B7DC-D08EECC4935D}"/>
    <cellStyle name="Normal 3 2 2 4 6 3 2" xfId="30788" xr:uid="{8351EBB2-CB01-4435-BCF4-649BA4E7BC98}"/>
    <cellStyle name="Normal 3 2 2 4 6 4" xfId="26144" xr:uid="{BD4BCBC8-81D5-42A3-8D03-14FDCCDA05F2}"/>
    <cellStyle name="Normal 3 2 2 4 7" xfId="17232" xr:uid="{4361C140-9F1B-4C1E-9676-600AA976B073}"/>
    <cellStyle name="Normal 3 2 2 4 7 2" xfId="23428" xr:uid="{9683C6C6-E4A5-45C0-BB8A-BF724CBAEF57}"/>
    <cellStyle name="Normal 3 2 2 4 7 2 2" xfId="31080" xr:uid="{2E46D497-6242-43C6-B244-EDE7E6E6AC8B}"/>
    <cellStyle name="Normal 3 2 2 4 7 3" xfId="24888" xr:uid="{CF78E51C-9DA1-43F7-92D7-505D9801A7DE}"/>
    <cellStyle name="Normal 3 2 2 4 8" xfId="19748" xr:uid="{5C17C6D8-69B8-4C36-860A-56E5ABBB4E7C}"/>
    <cellStyle name="Normal 3 2 2 4 8 2" xfId="27400" xr:uid="{C5462168-28C2-4788-88D3-ABF09FE88971}"/>
    <cellStyle name="Normal 3 2 2 4 9" xfId="22260" xr:uid="{EBFC2281-7947-46FD-AE21-5A4BFEC620E6}"/>
    <cellStyle name="Normal 3 2 2 4 9 2" xfId="29912" xr:uid="{58230493-C6E7-4B19-95E2-64ED2C9D832E}"/>
    <cellStyle name="Normal 3 2 2 5" xfId="16671" xr:uid="{239C505F-157F-4F79-BA27-02FE00EE1A36}"/>
    <cellStyle name="Normal 3 2 2 5 10" xfId="24328" xr:uid="{977F2B2A-EEC5-4FBF-B452-8A32883B6E31}"/>
    <cellStyle name="Normal 3 2 2 5 11" xfId="23744" xr:uid="{9B809D4F-98E5-4637-9278-B65A79F905A9}"/>
    <cellStyle name="Normal 3 2 2 5 2" xfId="16744" xr:uid="{9E3D912B-198E-419C-A339-A0BC98B9BDBA}"/>
    <cellStyle name="Normal 3 2 2 5 2 10" xfId="23817" xr:uid="{DDBA9239-20E9-4475-9F70-C9CC7AF31644}"/>
    <cellStyle name="Normal 3 2 2 5 2 2" xfId="16890" xr:uid="{4C144280-6494-4AB5-966F-6D99ABBB33BC}"/>
    <cellStyle name="Normal 3 2 2 5 2 2 2" xfId="17182" xr:uid="{3573DA85-C3CC-4CD7-9827-E8E4D084133F}"/>
    <cellStyle name="Normal 3 2 2 5 2 2 2 2" xfId="18182" xr:uid="{BFD61E98-51A4-4937-AA0B-74D7F6C48948}"/>
    <cellStyle name="Normal 3 2 2 5 2 2 2 2 2" xfId="19438" xr:uid="{069DC039-6D0D-43BD-B685-27E8A636BD50}"/>
    <cellStyle name="Normal 3 2 2 5 2 2 2 2 2 2" xfId="21950" xr:uid="{940BFD35-1111-4D11-96E0-8D587CDFFD53}"/>
    <cellStyle name="Normal 3 2 2 5 2 2 2 2 2 2 2" xfId="29602" xr:uid="{BB967863-0426-4F85-91A9-11196A7952D7}"/>
    <cellStyle name="Normal 3 2 2 5 2 2 2 2 2 3" xfId="27090" xr:uid="{BF0A7525-F47E-4A00-9A8D-B5857D95D260}"/>
    <cellStyle name="Normal 3 2 2 5 2 2 2 2 3" xfId="20694" xr:uid="{15E350C1-811A-4EC9-88E4-FCBCEEC08339}"/>
    <cellStyle name="Normal 3 2 2 5 2 2 2 2 3 2" xfId="28346" xr:uid="{23EC283E-239A-46A7-9F91-056B9CEDD5E0}"/>
    <cellStyle name="Normal 3 2 2 5 2 2 2 2 4" xfId="25834" xr:uid="{BAC9FF04-0E58-4CD6-9DEA-08B310A34C2A}"/>
    <cellStyle name="Normal 3 2 2 5 2 2 2 3" xfId="19027" xr:uid="{1E4C3301-3641-4288-A638-187059D93872}"/>
    <cellStyle name="Normal 3 2 2 5 2 2 2 3 2" xfId="21539" xr:uid="{1C8ADCAE-BA19-4D8C-8388-CE5451B35164}"/>
    <cellStyle name="Normal 3 2 2 5 2 2 2 3 2 2" xfId="29191" xr:uid="{559A1B91-FACA-4741-BEBB-F0C681DD86F2}"/>
    <cellStyle name="Normal 3 2 2 5 2 2 2 3 3" xfId="26679" xr:uid="{0DCB4D5B-B4F4-48CF-A455-DC03AB2FEBEF}"/>
    <cellStyle name="Normal 3 2 2 5 2 2 2 4" xfId="17767" xr:uid="{D61FBE1F-7FFC-4829-BC0D-346E5F013353}"/>
    <cellStyle name="Normal 3 2 2 5 2 2 2 4 2" xfId="25423" xr:uid="{A2605749-6555-43CD-B38F-92B74A498CA8}"/>
    <cellStyle name="Normal 3 2 2 5 2 2 2 5" xfId="20283" xr:uid="{CA6AF543-2FE7-4334-B8C3-F9A2C05AF2BB}"/>
    <cellStyle name="Normal 3 2 2 5 2 2 2 5 2" xfId="27935" xr:uid="{C1827BE8-4EFF-4073-BA5E-98A130F79C11}"/>
    <cellStyle name="Normal 3 2 2 5 2 2 2 6" xfId="22795" xr:uid="{B7E0BAE0-779D-40F5-8F0E-C73F65120E5E}"/>
    <cellStyle name="Normal 3 2 2 5 2 2 2 6 2" xfId="30447" xr:uid="{D43BA01C-4D41-4870-8CEE-A08B0EB8E852}"/>
    <cellStyle name="Normal 3 2 2 5 2 2 2 7" xfId="24839" xr:uid="{658A668C-1B0B-4AC2-A955-4A290F631656}"/>
    <cellStyle name="Normal 3 2 2 5 2 2 2 8" xfId="24255" xr:uid="{7C999A01-CBBF-4E3C-949E-3029ADBFF8A6}"/>
    <cellStyle name="Normal 3 2 2 5 2 2 3" xfId="17844" xr:uid="{5B2BD3DB-4412-4A4A-91B0-6DC91E4F44E6}"/>
    <cellStyle name="Normal 3 2 2 5 2 2 3 2" xfId="19102" xr:uid="{33C10239-0E47-496E-8C4F-BA9DBE5FF395}"/>
    <cellStyle name="Normal 3 2 2 5 2 2 3 2 2" xfId="21614" xr:uid="{9A4C20DD-7BC8-4FA4-92EB-B013A238A284}"/>
    <cellStyle name="Normal 3 2 2 5 2 2 3 2 2 2" xfId="29266" xr:uid="{413DC864-A00A-4E41-8035-E91C40FB392D}"/>
    <cellStyle name="Normal 3 2 2 5 2 2 3 2 3" xfId="26754" xr:uid="{A2E78874-7C9B-4954-859E-B6EA771C7633}"/>
    <cellStyle name="Normal 3 2 2 5 2 2 3 3" xfId="20358" xr:uid="{8DCA2AE3-CDB5-40F4-8F3A-A3CF8CE56FDD}"/>
    <cellStyle name="Normal 3 2 2 5 2 2 3 3 2" xfId="28010" xr:uid="{6D619233-2C70-4784-8C4C-6829767E6A34}"/>
    <cellStyle name="Normal 3 2 2 5 2 2 3 4" xfId="23087" xr:uid="{D81E74EB-5C59-40A3-830A-79D114AD26C3}"/>
    <cellStyle name="Normal 3 2 2 5 2 2 3 4 2" xfId="30739" xr:uid="{CFC2B8DF-4F33-48EA-B438-6F435EC45834}"/>
    <cellStyle name="Normal 3 2 2 5 2 2 3 5" xfId="25498" xr:uid="{8FB2D02D-5A1C-46EE-979B-3E919714134B}"/>
    <cellStyle name="Normal 3 2 2 5 2 2 4" xfId="18735" xr:uid="{AA4093E2-52DC-45DE-84BD-5AE591ECCE1A}"/>
    <cellStyle name="Normal 3 2 2 5 2 2 4 2" xfId="21247" xr:uid="{2044F5AA-248E-4CFC-B09B-550570908761}"/>
    <cellStyle name="Normal 3 2 2 5 2 2 4 2 2" xfId="28899" xr:uid="{896681A4-772C-468D-84E2-68AE9DBA568E}"/>
    <cellStyle name="Normal 3 2 2 5 2 2 4 3" xfId="23379" xr:uid="{3183B819-7ACB-435A-8603-1CFA2784A31F}"/>
    <cellStyle name="Normal 3 2 2 5 2 2 4 3 2" xfId="31031" xr:uid="{7D204C2C-6F21-41B0-9328-200AF7572681}"/>
    <cellStyle name="Normal 3 2 2 5 2 2 4 4" xfId="26387" xr:uid="{EA39BDCB-BC95-419E-9F61-6EF0DA0D58A9}"/>
    <cellStyle name="Normal 3 2 2 5 2 2 5" xfId="17475" xr:uid="{5C2A87DF-4629-479D-848F-6F5DE3B61FBE}"/>
    <cellStyle name="Normal 3 2 2 5 2 2 5 2" xfId="23671" xr:uid="{167DBC34-8AD4-49F1-AB1D-3CD6EE65B9C5}"/>
    <cellStyle name="Normal 3 2 2 5 2 2 5 2 2" xfId="31323" xr:uid="{4C50B541-C725-49B5-946A-C2FC2EB64CEB}"/>
    <cellStyle name="Normal 3 2 2 5 2 2 5 3" xfId="25131" xr:uid="{75A3432E-69A4-4114-A95D-0BEC4D6541D0}"/>
    <cellStyle name="Normal 3 2 2 5 2 2 6" xfId="19991" xr:uid="{BC866009-1BD3-4544-8CAE-D10AA8E42255}"/>
    <cellStyle name="Normal 3 2 2 5 2 2 6 2" xfId="27643" xr:uid="{C4109DDE-261E-4ADD-82BA-4BA5158760C1}"/>
    <cellStyle name="Normal 3 2 2 5 2 2 7" xfId="22503" xr:uid="{AEC002DE-1828-400C-9FEB-C120027EDEA7}"/>
    <cellStyle name="Normal 3 2 2 5 2 2 7 2" xfId="30155" xr:uid="{DF2A42BA-4AA9-4F8E-BD6F-58FAD9E48293}"/>
    <cellStyle name="Normal 3 2 2 5 2 2 8" xfId="24547" xr:uid="{F5342301-DC63-4354-B957-4D56C8EAC1DE}"/>
    <cellStyle name="Normal 3 2 2 5 2 2 9" xfId="23963" xr:uid="{336FD6AC-80F3-4CFE-9BEE-1A236D711626}"/>
    <cellStyle name="Normal 3 2 2 5 2 3" xfId="17036" xr:uid="{9B0E16F1-15E8-428C-A48E-70CD9EF96229}"/>
    <cellStyle name="Normal 3 2 2 5 2 3 2" xfId="18181" xr:uid="{44119AB2-DB23-4C89-A07E-00C92DAA22F3}"/>
    <cellStyle name="Normal 3 2 2 5 2 3 2 2" xfId="19437" xr:uid="{6F9F954E-212A-460B-883B-494A076FACC3}"/>
    <cellStyle name="Normal 3 2 2 5 2 3 2 2 2" xfId="21949" xr:uid="{C747A88F-82B4-4D2D-A1F5-115B3E1064A4}"/>
    <cellStyle name="Normal 3 2 2 5 2 3 2 2 2 2" xfId="29601" xr:uid="{6C50CAD8-23FC-490C-AA88-4E879FCA6D27}"/>
    <cellStyle name="Normal 3 2 2 5 2 3 2 2 3" xfId="27089" xr:uid="{B87A1BCF-C9CC-4156-8FB8-F167E165B494}"/>
    <cellStyle name="Normal 3 2 2 5 2 3 2 3" xfId="20693" xr:uid="{FF10F497-574B-446B-AC19-CE2870DE9D6E}"/>
    <cellStyle name="Normal 3 2 2 5 2 3 2 3 2" xfId="28345" xr:uid="{17120D18-2982-49E3-9AFE-E4D731E5D401}"/>
    <cellStyle name="Normal 3 2 2 5 2 3 2 4" xfId="25833" xr:uid="{A6521F3C-98C7-4F7C-9912-3D717ED6F80F}"/>
    <cellStyle name="Normal 3 2 2 5 2 3 3" xfId="18881" xr:uid="{0A51D235-F7D7-4E08-B6C9-3BA0293BB0A6}"/>
    <cellStyle name="Normal 3 2 2 5 2 3 3 2" xfId="21393" xr:uid="{9A91BED2-E461-47F2-B711-688FCE2E708A}"/>
    <cellStyle name="Normal 3 2 2 5 2 3 3 2 2" xfId="29045" xr:uid="{7D5FF448-B82E-4691-B80D-C0FDE820FCDA}"/>
    <cellStyle name="Normal 3 2 2 5 2 3 3 3" xfId="26533" xr:uid="{E5B163DA-2DB3-4D0B-9B68-46F16B063B22}"/>
    <cellStyle name="Normal 3 2 2 5 2 3 4" xfId="17621" xr:uid="{D04AEE85-ECC3-40D7-A4FB-527803C48C66}"/>
    <cellStyle name="Normal 3 2 2 5 2 3 4 2" xfId="25277" xr:uid="{F247C659-E0E9-441D-8160-D012F8CF068F}"/>
    <cellStyle name="Normal 3 2 2 5 2 3 5" xfId="20137" xr:uid="{ECC9933A-2611-4BBA-8EDD-4A91BA480AC2}"/>
    <cellStyle name="Normal 3 2 2 5 2 3 5 2" xfId="27789" xr:uid="{978B6FB8-E039-4278-BC52-4846A6C93722}"/>
    <cellStyle name="Normal 3 2 2 5 2 3 6" xfId="22649" xr:uid="{67280606-E62F-4321-8228-0F2E7BE8AE3F}"/>
    <cellStyle name="Normal 3 2 2 5 2 3 6 2" xfId="30301" xr:uid="{ED336696-EA21-466E-9C84-8BA7F789BD1F}"/>
    <cellStyle name="Normal 3 2 2 5 2 3 7" xfId="24693" xr:uid="{1DCAB012-5346-4027-8068-536623A85044}"/>
    <cellStyle name="Normal 3 2 2 5 2 3 8" xfId="24109" xr:uid="{E5659F3D-3279-4A27-8580-2CDE318FA4AC}"/>
    <cellStyle name="Normal 3 2 2 5 2 4" xfId="17843" xr:uid="{93AD69AD-5627-433C-ADDD-1E4C1FCD579A}"/>
    <cellStyle name="Normal 3 2 2 5 2 4 2" xfId="19101" xr:uid="{0BE79056-3963-4051-BFDD-B3231F8F0DF6}"/>
    <cellStyle name="Normal 3 2 2 5 2 4 2 2" xfId="21613" xr:uid="{C91703B2-65F3-4FBE-B9CE-A50769EC8A01}"/>
    <cellStyle name="Normal 3 2 2 5 2 4 2 2 2" xfId="29265" xr:uid="{8F5C3E13-2244-46DA-A620-95454CD7FB1E}"/>
    <cellStyle name="Normal 3 2 2 5 2 4 2 3" xfId="26753" xr:uid="{A6A3215A-C44E-4B5B-BB5B-D531F394616D}"/>
    <cellStyle name="Normal 3 2 2 5 2 4 3" xfId="20357" xr:uid="{E1B273C2-E426-4626-AC04-B95CD0F2EE39}"/>
    <cellStyle name="Normal 3 2 2 5 2 4 3 2" xfId="28009" xr:uid="{AF867827-5EB0-4FD9-82E5-514909160714}"/>
    <cellStyle name="Normal 3 2 2 5 2 4 4" xfId="22941" xr:uid="{E5B97EED-A601-4411-8B87-ABCEE2088AD5}"/>
    <cellStyle name="Normal 3 2 2 5 2 4 4 2" xfId="30593" xr:uid="{B403EB40-4BE5-4829-AF14-86AECFA88632}"/>
    <cellStyle name="Normal 3 2 2 5 2 4 5" xfId="25497" xr:uid="{8325EDE0-CC02-4140-B9A3-612D15832F57}"/>
    <cellStyle name="Normal 3 2 2 5 2 5" xfId="18589" xr:uid="{7DEB6B41-DB8B-4FB4-9740-8F6F1882D72A}"/>
    <cellStyle name="Normal 3 2 2 5 2 5 2" xfId="21101" xr:uid="{BA59E9C9-D236-472D-9C1F-282BC009F7EA}"/>
    <cellStyle name="Normal 3 2 2 5 2 5 2 2" xfId="28753" xr:uid="{C8F8538E-4194-44F1-80B9-E7325C572D36}"/>
    <cellStyle name="Normal 3 2 2 5 2 5 3" xfId="23233" xr:uid="{A9E429FD-6C1B-4787-AA44-CAD0A6D5E4DA}"/>
    <cellStyle name="Normal 3 2 2 5 2 5 3 2" xfId="30885" xr:uid="{A91B4AB0-68B2-41D9-A6F8-5D879D0677DF}"/>
    <cellStyle name="Normal 3 2 2 5 2 5 4" xfId="26241" xr:uid="{B8EDD150-4E2F-48CB-8C91-0B3118F93722}"/>
    <cellStyle name="Normal 3 2 2 5 2 6" xfId="17329" xr:uid="{B0D9CF71-F9B0-4399-A4BF-6A2259E53BE2}"/>
    <cellStyle name="Normal 3 2 2 5 2 6 2" xfId="23525" xr:uid="{6FCE04F0-DEE9-498A-9D5E-1C59454C8E32}"/>
    <cellStyle name="Normal 3 2 2 5 2 6 2 2" xfId="31177" xr:uid="{3E5C5791-C75D-492C-A6A9-AF487C7B65F6}"/>
    <cellStyle name="Normal 3 2 2 5 2 6 3" xfId="24985" xr:uid="{F04916AA-30CB-4312-9504-752FD405B534}"/>
    <cellStyle name="Normal 3 2 2 5 2 7" xfId="19845" xr:uid="{953E308D-97D3-4D61-8072-791799E29D2E}"/>
    <cellStyle name="Normal 3 2 2 5 2 7 2" xfId="27497" xr:uid="{A32524FD-B8C2-40C2-81C4-9549934E49D6}"/>
    <cellStyle name="Normal 3 2 2 5 2 8" xfId="22357" xr:uid="{1711CC40-34E4-403E-A3FD-A3C124FBE082}"/>
    <cellStyle name="Normal 3 2 2 5 2 8 2" xfId="30009" xr:uid="{A94760A5-6431-4889-8485-4E7D4208970C}"/>
    <cellStyle name="Normal 3 2 2 5 2 9" xfId="24401" xr:uid="{77FECC94-3065-4AB8-8EF3-3F8B2B15B268}"/>
    <cellStyle name="Normal 3 2 2 5 3" xfId="16817" xr:uid="{CDB55DE1-6A7A-4E43-BE3B-DE6BB5926DCE}"/>
    <cellStyle name="Normal 3 2 2 5 3 2" xfId="17109" xr:uid="{CC30D4F5-3882-4845-B20F-4EBD8DAE6E89}"/>
    <cellStyle name="Normal 3 2 2 5 3 2 2" xfId="18183" xr:uid="{3480D418-7EDE-47A0-90BA-634FB0489F3D}"/>
    <cellStyle name="Normal 3 2 2 5 3 2 2 2" xfId="19439" xr:uid="{86218327-42E3-4F31-A4B5-9C09388C50D0}"/>
    <cellStyle name="Normal 3 2 2 5 3 2 2 2 2" xfId="21951" xr:uid="{9169FB98-0EBD-4A42-8115-AF5F1DCE7A7C}"/>
    <cellStyle name="Normal 3 2 2 5 3 2 2 2 2 2" xfId="29603" xr:uid="{5F518255-7493-4A98-92C6-0CB02CF97392}"/>
    <cellStyle name="Normal 3 2 2 5 3 2 2 2 3" xfId="27091" xr:uid="{CDE33881-CDBF-430C-B4B5-3A74D1B88FCB}"/>
    <cellStyle name="Normal 3 2 2 5 3 2 2 3" xfId="20695" xr:uid="{D3E61C9E-9A32-404A-AE99-89FD6944DB4C}"/>
    <cellStyle name="Normal 3 2 2 5 3 2 2 3 2" xfId="28347" xr:uid="{C98E88DC-2DE1-4CC3-A16A-056FD3E02087}"/>
    <cellStyle name="Normal 3 2 2 5 3 2 2 4" xfId="25835" xr:uid="{80EBCA25-F925-45B4-A0D2-597B9E071B28}"/>
    <cellStyle name="Normal 3 2 2 5 3 2 3" xfId="18954" xr:uid="{1FD5EA66-0731-4542-879C-A46E7720E186}"/>
    <cellStyle name="Normal 3 2 2 5 3 2 3 2" xfId="21466" xr:uid="{F1196C4F-7273-4DEA-9D48-EE14AD74AA87}"/>
    <cellStyle name="Normal 3 2 2 5 3 2 3 2 2" xfId="29118" xr:uid="{E0F4D0DA-7C0E-4FF1-89DB-0B39272FC2C4}"/>
    <cellStyle name="Normal 3 2 2 5 3 2 3 3" xfId="26606" xr:uid="{59BD5715-4304-4CF3-9223-655DB8687C18}"/>
    <cellStyle name="Normal 3 2 2 5 3 2 4" xfId="17694" xr:uid="{2B751795-D4FF-4AC0-9AD6-AF1E25C382B2}"/>
    <cellStyle name="Normal 3 2 2 5 3 2 4 2" xfId="25350" xr:uid="{1C73F747-BE92-481C-98A1-890F867083E2}"/>
    <cellStyle name="Normal 3 2 2 5 3 2 5" xfId="20210" xr:uid="{85952C61-E4AD-4E91-BE46-E4B6BCCC0F8A}"/>
    <cellStyle name="Normal 3 2 2 5 3 2 5 2" xfId="27862" xr:uid="{453DA004-8C62-4414-984B-246FEF1306D0}"/>
    <cellStyle name="Normal 3 2 2 5 3 2 6" xfId="22722" xr:uid="{95452737-6487-4DDC-8D60-066808EAC950}"/>
    <cellStyle name="Normal 3 2 2 5 3 2 6 2" xfId="30374" xr:uid="{4E3DBA76-4B4F-49BD-8786-6C3889BFB92A}"/>
    <cellStyle name="Normal 3 2 2 5 3 2 7" xfId="24766" xr:uid="{D76712E9-D348-4CBA-8F6B-5FC67EAEF07D}"/>
    <cellStyle name="Normal 3 2 2 5 3 2 8" xfId="24182" xr:uid="{626B6464-1CD6-42F2-8C25-85C395CF75FF}"/>
    <cellStyle name="Normal 3 2 2 5 3 3" xfId="17845" xr:uid="{AD09AEEA-A0D5-45E5-97D2-D1F0C009C1E7}"/>
    <cellStyle name="Normal 3 2 2 5 3 3 2" xfId="19103" xr:uid="{2A7B014C-405B-4801-B3C1-EC600F29C88C}"/>
    <cellStyle name="Normal 3 2 2 5 3 3 2 2" xfId="21615" xr:uid="{5D286C32-D081-4403-9CBD-1B404B7938DA}"/>
    <cellStyle name="Normal 3 2 2 5 3 3 2 2 2" xfId="29267" xr:uid="{3FEFC030-31E0-42D2-8BD4-3E0A88F75DD0}"/>
    <cellStyle name="Normal 3 2 2 5 3 3 2 3" xfId="26755" xr:uid="{39E8CFB4-3C0D-4EE2-88BB-9607A55616EE}"/>
    <cellStyle name="Normal 3 2 2 5 3 3 3" xfId="20359" xr:uid="{9C95F0CA-742F-4685-AF5B-6933E8960FBB}"/>
    <cellStyle name="Normal 3 2 2 5 3 3 3 2" xfId="28011" xr:uid="{C52DCF14-742E-48DA-8FAB-AB5D2F652AE0}"/>
    <cellStyle name="Normal 3 2 2 5 3 3 4" xfId="23014" xr:uid="{5833C461-54FF-4DAE-9899-ED123C5D2CB4}"/>
    <cellStyle name="Normal 3 2 2 5 3 3 4 2" xfId="30666" xr:uid="{35006F3C-782C-4D99-9EB5-837AB190347A}"/>
    <cellStyle name="Normal 3 2 2 5 3 3 5" xfId="25499" xr:uid="{825B226C-28FC-4049-B685-B9AEC9EFA765}"/>
    <cellStyle name="Normal 3 2 2 5 3 4" xfId="18662" xr:uid="{D117F8C7-04FA-44A4-89F8-E4C6BC193481}"/>
    <cellStyle name="Normal 3 2 2 5 3 4 2" xfId="21174" xr:uid="{8CB962C0-4AB4-403F-A799-A6441E1FC8A3}"/>
    <cellStyle name="Normal 3 2 2 5 3 4 2 2" xfId="28826" xr:uid="{E88AE942-A3F0-4CA2-BC52-1CB36D4ABB83}"/>
    <cellStyle name="Normal 3 2 2 5 3 4 3" xfId="23306" xr:uid="{B356C788-FC12-45DB-9978-B6359AA9906E}"/>
    <cellStyle name="Normal 3 2 2 5 3 4 3 2" xfId="30958" xr:uid="{17E72C5E-BCEC-402A-B5F3-0E2764DDA486}"/>
    <cellStyle name="Normal 3 2 2 5 3 4 4" xfId="26314" xr:uid="{ECCA72B5-E2FA-42EF-86E1-5C3150F474ED}"/>
    <cellStyle name="Normal 3 2 2 5 3 5" xfId="17402" xr:uid="{DCB1E78A-471D-4818-AD07-015E24A1DC27}"/>
    <cellStyle name="Normal 3 2 2 5 3 5 2" xfId="23598" xr:uid="{8FE49207-3659-4082-82B3-2A32C0EEBC78}"/>
    <cellStyle name="Normal 3 2 2 5 3 5 2 2" xfId="31250" xr:uid="{ABF1ACB7-0746-4DF6-853C-87EF7473116C}"/>
    <cellStyle name="Normal 3 2 2 5 3 5 3" xfId="25058" xr:uid="{EF3C4FD4-2004-4AA6-BCD3-DA5961FD983B}"/>
    <cellStyle name="Normal 3 2 2 5 3 6" xfId="19918" xr:uid="{8CFB6417-C51A-4847-BB4B-D46295531DD9}"/>
    <cellStyle name="Normal 3 2 2 5 3 6 2" xfId="27570" xr:uid="{318FCC98-EE84-4D62-A160-855FCFDACF7D}"/>
    <cellStyle name="Normal 3 2 2 5 3 7" xfId="22430" xr:uid="{AB0735A4-9A8A-4398-AE88-C6D57DFE4DCC}"/>
    <cellStyle name="Normal 3 2 2 5 3 7 2" xfId="30082" xr:uid="{0B742C16-0744-4B80-91C7-9F88A4B538B7}"/>
    <cellStyle name="Normal 3 2 2 5 3 8" xfId="24474" xr:uid="{BB659F40-EBF4-4B86-B014-0489E1DCA897}"/>
    <cellStyle name="Normal 3 2 2 5 3 9" xfId="23890" xr:uid="{40682512-6D4F-4265-B58D-C3DEBACD5EB6}"/>
    <cellStyle name="Normal 3 2 2 5 4" xfId="16963" xr:uid="{7A9ED2B3-CAB4-4567-AEDC-B0C291E5A525}"/>
    <cellStyle name="Normal 3 2 2 5 4 2" xfId="18180" xr:uid="{E693037C-1521-4712-9649-82CDC5E7B9AE}"/>
    <cellStyle name="Normal 3 2 2 5 4 2 2" xfId="19436" xr:uid="{985EC792-A4C4-4D8E-9A7B-6D80A120F675}"/>
    <cellStyle name="Normal 3 2 2 5 4 2 2 2" xfId="21948" xr:uid="{3EA988EE-C39E-4464-8546-EC5B8169F2CB}"/>
    <cellStyle name="Normal 3 2 2 5 4 2 2 2 2" xfId="29600" xr:uid="{ABA832CE-8E98-4B27-BCD2-375D72869101}"/>
    <cellStyle name="Normal 3 2 2 5 4 2 2 3" xfId="27088" xr:uid="{F4E0C2BE-D457-4D60-9010-207F7C8518D8}"/>
    <cellStyle name="Normal 3 2 2 5 4 2 3" xfId="20692" xr:uid="{9FCE48EB-C019-4DA0-BA80-E5925B3214DC}"/>
    <cellStyle name="Normal 3 2 2 5 4 2 3 2" xfId="28344" xr:uid="{2A38264F-8BFD-4BA3-8642-F360E3ECB02C}"/>
    <cellStyle name="Normal 3 2 2 5 4 2 4" xfId="25832" xr:uid="{306287D7-1A48-4AC9-8D23-CF18465B90B3}"/>
    <cellStyle name="Normal 3 2 2 5 4 3" xfId="18808" xr:uid="{37C8757C-7887-42DA-A15E-ED9F032426E2}"/>
    <cellStyle name="Normal 3 2 2 5 4 3 2" xfId="21320" xr:uid="{51F04B55-6BA4-4D13-BE36-0A17BEA4BCCC}"/>
    <cellStyle name="Normal 3 2 2 5 4 3 2 2" xfId="28972" xr:uid="{DC753387-55C6-4E14-8A67-757CFAE369A6}"/>
    <cellStyle name="Normal 3 2 2 5 4 3 3" xfId="26460" xr:uid="{CCDC4E0F-D19D-4E55-B2AD-89360BC511D9}"/>
    <cellStyle name="Normal 3 2 2 5 4 4" xfId="17548" xr:uid="{8C34DD06-6382-4508-8D28-6005EB897078}"/>
    <cellStyle name="Normal 3 2 2 5 4 4 2" xfId="25204" xr:uid="{0EAE9008-A711-4F99-A703-0A6476A5FC65}"/>
    <cellStyle name="Normal 3 2 2 5 4 5" xfId="20064" xr:uid="{0DA88EC3-C252-47E1-9AA4-70AC197CEE5C}"/>
    <cellStyle name="Normal 3 2 2 5 4 5 2" xfId="27716" xr:uid="{782CD3CE-5900-4266-8630-B17E2705CD96}"/>
    <cellStyle name="Normal 3 2 2 5 4 6" xfId="22576" xr:uid="{C9B9949E-C1B2-415A-BCC8-4381E737AFD2}"/>
    <cellStyle name="Normal 3 2 2 5 4 6 2" xfId="30228" xr:uid="{F73B4239-BA23-4EDF-B856-204F0334D88F}"/>
    <cellStyle name="Normal 3 2 2 5 4 7" xfId="24620" xr:uid="{5CB21221-C0C0-4EE5-B01D-E3A3597094B2}"/>
    <cellStyle name="Normal 3 2 2 5 4 8" xfId="24036" xr:uid="{1B088FD8-914B-4B60-AB1A-A464187A1FF5}"/>
    <cellStyle name="Normal 3 2 2 5 5" xfId="17842" xr:uid="{AF3848B3-A9FF-45EB-92AF-D4F3A48E3271}"/>
    <cellStyle name="Normal 3 2 2 5 5 2" xfId="19100" xr:uid="{02B224AD-7D7D-48D9-96E3-B30499E1A06E}"/>
    <cellStyle name="Normal 3 2 2 5 5 2 2" xfId="21612" xr:uid="{044AB46F-CBEA-4715-8B2C-D7BED581F46F}"/>
    <cellStyle name="Normal 3 2 2 5 5 2 2 2" xfId="29264" xr:uid="{FE541CF7-52C0-4EDD-BA7F-EA430F2B5F83}"/>
    <cellStyle name="Normal 3 2 2 5 5 2 3" xfId="26752" xr:uid="{EF3CF1C3-6970-4A85-B505-C7B4F8C3F42B}"/>
    <cellStyle name="Normal 3 2 2 5 5 3" xfId="20356" xr:uid="{B4931DB9-5C81-4970-9D63-5AEA38566CD5}"/>
    <cellStyle name="Normal 3 2 2 5 5 3 2" xfId="28008" xr:uid="{3E2E46F7-B42E-4148-BC5C-FCAA605C36CB}"/>
    <cellStyle name="Normal 3 2 2 5 5 4" xfId="22868" xr:uid="{0AE66A18-E2F2-4FFD-A8B7-4EE7658081EB}"/>
    <cellStyle name="Normal 3 2 2 5 5 4 2" xfId="30520" xr:uid="{D483F000-8FDD-4127-8579-6FF05D3B10EB}"/>
    <cellStyle name="Normal 3 2 2 5 5 5" xfId="25496" xr:uid="{F286B1C6-B6ED-47F2-A702-ADF091DE8CA0}"/>
    <cellStyle name="Normal 3 2 2 5 6" xfId="18516" xr:uid="{42785D48-F6DA-4100-AA93-93D2D08D4D03}"/>
    <cellStyle name="Normal 3 2 2 5 6 2" xfId="21028" xr:uid="{31202567-F105-41BA-A61B-BEFB5FEC10D1}"/>
    <cellStyle name="Normal 3 2 2 5 6 2 2" xfId="28680" xr:uid="{39021ED4-2F21-4890-8F15-FC7370D1CDF8}"/>
    <cellStyle name="Normal 3 2 2 5 6 3" xfId="23160" xr:uid="{9DBCF65A-13A0-4CCB-AE96-2659133DAAA6}"/>
    <cellStyle name="Normal 3 2 2 5 6 3 2" xfId="30812" xr:uid="{1CA097F2-F29D-4F86-A36D-E369FBB45765}"/>
    <cellStyle name="Normal 3 2 2 5 6 4" xfId="26168" xr:uid="{AA03752E-05CB-48AE-9579-D5D0D9B6EA02}"/>
    <cellStyle name="Normal 3 2 2 5 7" xfId="17256" xr:uid="{2708E32D-F795-4284-B83A-2BFD3706BD07}"/>
    <cellStyle name="Normal 3 2 2 5 7 2" xfId="23452" xr:uid="{07FD9FB2-75B7-492F-9FFF-2CD2AAFF2428}"/>
    <cellStyle name="Normal 3 2 2 5 7 2 2" xfId="31104" xr:uid="{BA9B9B4A-1D4B-4B77-8585-8715B653BE62}"/>
    <cellStyle name="Normal 3 2 2 5 7 3" xfId="24912" xr:uid="{C34D48F2-BEA2-4107-BC41-6B33E1AC61E1}"/>
    <cellStyle name="Normal 3 2 2 5 8" xfId="19772" xr:uid="{51F55924-0110-4B90-B47F-D0B59A01CF37}"/>
    <cellStyle name="Normal 3 2 2 5 8 2" xfId="27424" xr:uid="{CE867910-13F8-4ADC-816B-FCB899322AE8}"/>
    <cellStyle name="Normal 3 2 2 5 9" xfId="22284" xr:uid="{584AF9C7-B290-4D96-9EB9-34ABF9FBCB25}"/>
    <cellStyle name="Normal 3 2 2 5 9 2" xfId="29936" xr:uid="{2A43C3DD-2E73-4420-A7E1-FE9E8358CB6B}"/>
    <cellStyle name="Normal 3 2 2 6" xfId="16696" xr:uid="{C3780DE6-C712-4AD8-B935-E6EF11075785}"/>
    <cellStyle name="Normal 3 2 2 6 10" xfId="24353" xr:uid="{A9E69DD1-9D5E-48B9-BA70-BFA6117B87B4}"/>
    <cellStyle name="Normal 3 2 2 6 11" xfId="23769" xr:uid="{68963C96-55B7-445A-9BCE-583E77A47191}"/>
    <cellStyle name="Normal 3 2 2 6 2" xfId="16842" xr:uid="{F8313D07-C52E-4162-A574-C96474E38EE6}"/>
    <cellStyle name="Normal 3 2 2 6 2 10" xfId="23915" xr:uid="{696878F9-E0DA-441F-B838-870A1DA14A74}"/>
    <cellStyle name="Normal 3 2 2 6 2 2" xfId="17134" xr:uid="{BDB4B796-E846-4E4C-ABD1-4D4ACB71858E}"/>
    <cellStyle name="Normal 3 2 2 6 2 2 2" xfId="18186" xr:uid="{0BB2762A-89CC-45CF-B7DD-E1077E17B301}"/>
    <cellStyle name="Normal 3 2 2 6 2 2 2 2" xfId="19442" xr:uid="{D4D45612-3536-4171-9EA3-93A6A2AEEF09}"/>
    <cellStyle name="Normal 3 2 2 6 2 2 2 2 2" xfId="21954" xr:uid="{274EDE40-418A-4A77-8F12-6ADF5198FEAD}"/>
    <cellStyle name="Normal 3 2 2 6 2 2 2 2 2 2" xfId="29606" xr:uid="{8E86455E-5ECB-4C6D-8D9E-11F145D42BFA}"/>
    <cellStyle name="Normal 3 2 2 6 2 2 2 2 3" xfId="27094" xr:uid="{8F64F339-8C99-4477-8614-66205EB0CCB0}"/>
    <cellStyle name="Normal 3 2 2 6 2 2 2 3" xfId="20698" xr:uid="{B4F654C4-0DE0-4446-B255-9938A47932A1}"/>
    <cellStyle name="Normal 3 2 2 6 2 2 2 3 2" xfId="28350" xr:uid="{028E2FDC-655A-4D5A-806F-F793FC25000B}"/>
    <cellStyle name="Normal 3 2 2 6 2 2 2 4" xfId="25838" xr:uid="{56B3F627-DD19-4D87-92E4-D06BE82D59C9}"/>
    <cellStyle name="Normal 3 2 2 6 2 2 3" xfId="17848" xr:uid="{9B23C687-9BA7-4135-9062-1C7C05972603}"/>
    <cellStyle name="Normal 3 2 2 6 2 2 3 2" xfId="19106" xr:uid="{C081DB61-D288-4F19-81FB-F2D09AFF7659}"/>
    <cellStyle name="Normal 3 2 2 6 2 2 3 2 2" xfId="21618" xr:uid="{CE43190D-5915-4515-9853-D4B283DB521C}"/>
    <cellStyle name="Normal 3 2 2 6 2 2 3 2 2 2" xfId="29270" xr:uid="{E46F670A-6ECB-4E4F-A246-A32DD18C0857}"/>
    <cellStyle name="Normal 3 2 2 6 2 2 3 2 3" xfId="26758" xr:uid="{8B9F8C75-E495-47A3-8300-21E8DCDE0930}"/>
    <cellStyle name="Normal 3 2 2 6 2 2 3 3" xfId="20362" xr:uid="{868A6189-D55A-4B25-B538-9ADB20A94523}"/>
    <cellStyle name="Normal 3 2 2 6 2 2 3 3 2" xfId="28014" xr:uid="{A1C52AB4-081A-4739-A823-C231BF767CCC}"/>
    <cellStyle name="Normal 3 2 2 6 2 2 3 4" xfId="25502" xr:uid="{5463A038-E957-44EC-A6AD-5BA608788AC7}"/>
    <cellStyle name="Normal 3 2 2 6 2 2 4" xfId="18979" xr:uid="{0284766C-BA0A-4126-85F8-C0669BC61711}"/>
    <cellStyle name="Normal 3 2 2 6 2 2 4 2" xfId="21491" xr:uid="{87208F71-BED5-402F-8B64-9B955ECA40A9}"/>
    <cellStyle name="Normal 3 2 2 6 2 2 4 2 2" xfId="29143" xr:uid="{3C274ED4-3700-45C2-86E3-1E053B8F72F4}"/>
    <cellStyle name="Normal 3 2 2 6 2 2 4 3" xfId="26631" xr:uid="{B1419DF2-98B0-4F98-8E6C-699748AEFAF5}"/>
    <cellStyle name="Normal 3 2 2 6 2 2 5" xfId="17719" xr:uid="{B492797B-E855-4E9A-9120-ED97B7FA511B}"/>
    <cellStyle name="Normal 3 2 2 6 2 2 5 2" xfId="25375" xr:uid="{155377E7-E9A9-4105-9F1F-994C3111F63B}"/>
    <cellStyle name="Normal 3 2 2 6 2 2 6" xfId="20235" xr:uid="{857F9364-CCB2-49BA-A6B7-08DF417B275C}"/>
    <cellStyle name="Normal 3 2 2 6 2 2 6 2" xfId="27887" xr:uid="{74DE57A9-10DC-4F1C-A730-6E658B852AF2}"/>
    <cellStyle name="Normal 3 2 2 6 2 2 7" xfId="22747" xr:uid="{6F3A8047-AC68-4C28-87F6-4364F083C264}"/>
    <cellStyle name="Normal 3 2 2 6 2 2 7 2" xfId="30399" xr:uid="{8AAAC387-4833-4484-993A-4567A1D96B60}"/>
    <cellStyle name="Normal 3 2 2 6 2 2 8" xfId="24791" xr:uid="{C98E4E76-8570-4AEB-B266-145A16A998FC}"/>
    <cellStyle name="Normal 3 2 2 6 2 2 9" xfId="24207" xr:uid="{5DEC100C-9072-4D62-9CD3-C38ABDC9739B}"/>
    <cellStyle name="Normal 3 2 2 6 2 3" xfId="18185" xr:uid="{4793D015-B2A0-4233-AF17-F972EBE5BCD0}"/>
    <cellStyle name="Normal 3 2 2 6 2 3 2" xfId="19441" xr:uid="{404E9C85-69A6-46A6-AA73-926953704382}"/>
    <cellStyle name="Normal 3 2 2 6 2 3 2 2" xfId="21953" xr:uid="{9F7A30CE-E384-4E2D-B3B3-07FCDA86E89F}"/>
    <cellStyle name="Normal 3 2 2 6 2 3 2 2 2" xfId="29605" xr:uid="{0B9E10C1-9E89-4DFA-B8F3-5E16BA9CF3B9}"/>
    <cellStyle name="Normal 3 2 2 6 2 3 2 3" xfId="27093" xr:uid="{6DA23B98-6737-4C8E-B30C-7231329E366C}"/>
    <cellStyle name="Normal 3 2 2 6 2 3 3" xfId="20697" xr:uid="{C633C100-831F-47B2-951B-E808B728427B}"/>
    <cellStyle name="Normal 3 2 2 6 2 3 3 2" xfId="28349" xr:uid="{2CBC24D8-3FDB-4338-96EA-D489B4BBEF22}"/>
    <cellStyle name="Normal 3 2 2 6 2 3 4" xfId="23039" xr:uid="{C9FE7264-CF47-44A3-AB08-EFF1617BE8B4}"/>
    <cellStyle name="Normal 3 2 2 6 2 3 4 2" xfId="30691" xr:uid="{A25DBF63-A447-4479-80BB-517E12B16C30}"/>
    <cellStyle name="Normal 3 2 2 6 2 3 5" xfId="25837" xr:uid="{D1B3B119-AD6A-4848-A5D6-84ADD5ABB361}"/>
    <cellStyle name="Normal 3 2 2 6 2 4" xfId="17847" xr:uid="{1F1EF702-C5FC-40B1-9FF6-CF361C0C5C19}"/>
    <cellStyle name="Normal 3 2 2 6 2 4 2" xfId="19105" xr:uid="{CC892F68-4CF2-49DC-95CC-F549D8776BE7}"/>
    <cellStyle name="Normal 3 2 2 6 2 4 2 2" xfId="21617" xr:uid="{9F63BF57-4438-4AF4-8767-07A71AB72904}"/>
    <cellStyle name="Normal 3 2 2 6 2 4 2 2 2" xfId="29269" xr:uid="{213143E7-A947-404F-91B0-F9E21A380C1C}"/>
    <cellStyle name="Normal 3 2 2 6 2 4 2 3" xfId="26757" xr:uid="{AEA35B87-CD8A-4E58-B569-3E5EE5CFC64B}"/>
    <cellStyle name="Normal 3 2 2 6 2 4 3" xfId="20361" xr:uid="{B18948CF-C470-4FFF-AFF6-6927EA87200C}"/>
    <cellStyle name="Normal 3 2 2 6 2 4 3 2" xfId="28013" xr:uid="{89E9ED88-2A07-4C91-9B11-48A501C6A239}"/>
    <cellStyle name="Normal 3 2 2 6 2 4 4" xfId="23331" xr:uid="{E1800AD8-F131-4B04-A045-F37CFAEC3BD4}"/>
    <cellStyle name="Normal 3 2 2 6 2 4 4 2" xfId="30983" xr:uid="{8E40B485-A21C-4D5A-BC93-272D2C67FFEC}"/>
    <cellStyle name="Normal 3 2 2 6 2 4 5" xfId="25501" xr:uid="{3F074080-EF69-42B8-89B7-A6D807784F15}"/>
    <cellStyle name="Normal 3 2 2 6 2 5" xfId="18687" xr:uid="{37559970-6EC9-424B-8383-515F6FBB8B17}"/>
    <cellStyle name="Normal 3 2 2 6 2 5 2" xfId="21199" xr:uid="{151F3A96-C93A-4CED-940E-B05B3EED0646}"/>
    <cellStyle name="Normal 3 2 2 6 2 5 2 2" xfId="28851" xr:uid="{BB77DA08-C47A-45E9-8E73-BA0A530D7226}"/>
    <cellStyle name="Normal 3 2 2 6 2 5 3" xfId="23623" xr:uid="{1C1ECA4F-0023-48B3-9A12-95B52D6D2F89}"/>
    <cellStyle name="Normal 3 2 2 6 2 5 3 2" xfId="31275" xr:uid="{F48CD939-3D4D-4470-8002-2EC0D84C9C3E}"/>
    <cellStyle name="Normal 3 2 2 6 2 5 4" xfId="26339" xr:uid="{159F59E1-990D-4D1A-99D2-849A4955EC7A}"/>
    <cellStyle name="Normal 3 2 2 6 2 6" xfId="17427" xr:uid="{03EEE823-316B-4C5B-9DA8-03402BD16958}"/>
    <cellStyle name="Normal 3 2 2 6 2 6 2" xfId="25083" xr:uid="{9AEA6CBB-53E9-42ED-AD8D-4A414A750199}"/>
    <cellStyle name="Normal 3 2 2 6 2 7" xfId="19943" xr:uid="{EA956285-5C70-4CED-96C5-A31FB83B3FF2}"/>
    <cellStyle name="Normal 3 2 2 6 2 7 2" xfId="27595" xr:uid="{362B08D6-1001-4D02-97D1-F0CAD014BD70}"/>
    <cellStyle name="Normal 3 2 2 6 2 8" xfId="22455" xr:uid="{11FBBC01-EC58-41C3-B5ED-51EFCF89E3DB}"/>
    <cellStyle name="Normal 3 2 2 6 2 8 2" xfId="30107" xr:uid="{0A1F5C4D-BF1C-4755-9AFD-03562D567DAB}"/>
    <cellStyle name="Normal 3 2 2 6 2 9" xfId="24499" xr:uid="{26087F85-3687-441F-9779-BA4EA2741102}"/>
    <cellStyle name="Normal 3 2 2 6 3" xfId="16988" xr:uid="{EC1C2C24-BD98-4E11-9C7B-33A4E2ECE0E5}"/>
    <cellStyle name="Normal 3 2 2 6 3 2" xfId="18187" xr:uid="{CFC5F6D9-85C8-4374-B0A5-3A5B72BFD7DD}"/>
    <cellStyle name="Normal 3 2 2 6 3 2 2" xfId="19443" xr:uid="{AE4F8B91-0868-47B1-9680-C4D419FF134C}"/>
    <cellStyle name="Normal 3 2 2 6 3 2 2 2" xfId="21955" xr:uid="{22943EB6-87BD-407E-ADB7-608F2594D351}"/>
    <cellStyle name="Normal 3 2 2 6 3 2 2 2 2" xfId="29607" xr:uid="{05E5D011-C6A2-40D6-8561-8E773BB52273}"/>
    <cellStyle name="Normal 3 2 2 6 3 2 2 3" xfId="27095" xr:uid="{1C21312A-8151-4200-AFC3-BC43942610C7}"/>
    <cellStyle name="Normal 3 2 2 6 3 2 3" xfId="20699" xr:uid="{411C5325-C1D0-4D7B-9F01-059894E05099}"/>
    <cellStyle name="Normal 3 2 2 6 3 2 3 2" xfId="28351" xr:uid="{7022B934-A522-45F1-B8D8-0C7655024BC0}"/>
    <cellStyle name="Normal 3 2 2 6 3 2 4" xfId="25839" xr:uid="{7FD3C5FC-77C5-4C4D-8F79-EECC8A7F8814}"/>
    <cellStyle name="Normal 3 2 2 6 3 3" xfId="17849" xr:uid="{F4DA6FFC-5CBD-4C16-8423-91754733DF19}"/>
    <cellStyle name="Normal 3 2 2 6 3 3 2" xfId="19107" xr:uid="{1055544A-155F-40D1-9ECF-0A1B4CF9B80D}"/>
    <cellStyle name="Normal 3 2 2 6 3 3 2 2" xfId="21619" xr:uid="{39BD40CB-4C60-4DC8-8112-E798F9320FDF}"/>
    <cellStyle name="Normal 3 2 2 6 3 3 2 2 2" xfId="29271" xr:uid="{47CEEEE0-19BD-4239-BE19-92E935BA4282}"/>
    <cellStyle name="Normal 3 2 2 6 3 3 2 3" xfId="26759" xr:uid="{75FB6ED1-434F-4C2F-8D05-66CF81901CEB}"/>
    <cellStyle name="Normal 3 2 2 6 3 3 3" xfId="20363" xr:uid="{48F398ED-F754-45D9-8576-0713D3DAED21}"/>
    <cellStyle name="Normal 3 2 2 6 3 3 3 2" xfId="28015" xr:uid="{13F80CCD-872F-4576-B42A-BE2F4C76EA89}"/>
    <cellStyle name="Normal 3 2 2 6 3 3 4" xfId="25503" xr:uid="{BE09262B-39EE-4085-BB30-00A80ABBF9E4}"/>
    <cellStyle name="Normal 3 2 2 6 3 4" xfId="18833" xr:uid="{4E9887BE-7F5A-4AAF-B87F-40EE38253D1E}"/>
    <cellStyle name="Normal 3 2 2 6 3 4 2" xfId="21345" xr:uid="{C404FDF3-A581-4F5B-B122-D44DBB85B7DB}"/>
    <cellStyle name="Normal 3 2 2 6 3 4 2 2" xfId="28997" xr:uid="{5682EB82-54F1-431F-91D7-1D1992DC6000}"/>
    <cellStyle name="Normal 3 2 2 6 3 4 3" xfId="26485" xr:uid="{97FA4511-B756-438B-A561-A1D73DE411F7}"/>
    <cellStyle name="Normal 3 2 2 6 3 5" xfId="17573" xr:uid="{EBB28F0E-180A-47F2-A8F0-9BE50B0A0053}"/>
    <cellStyle name="Normal 3 2 2 6 3 5 2" xfId="25229" xr:uid="{699F5D81-B6B6-4990-B933-FEDA200626DB}"/>
    <cellStyle name="Normal 3 2 2 6 3 6" xfId="20089" xr:uid="{3625B11B-2BF3-4787-8ACD-E69ADEA919DF}"/>
    <cellStyle name="Normal 3 2 2 6 3 6 2" xfId="27741" xr:uid="{2D7BC46B-3E39-4C06-9830-976813729AD2}"/>
    <cellStyle name="Normal 3 2 2 6 3 7" xfId="22601" xr:uid="{5D032889-2320-4A79-B13A-EB01481F1443}"/>
    <cellStyle name="Normal 3 2 2 6 3 7 2" xfId="30253" xr:uid="{0574ECB7-2970-4668-BFC5-A28369EAC9D3}"/>
    <cellStyle name="Normal 3 2 2 6 3 8" xfId="24645" xr:uid="{82B6F666-94D8-48B9-82C2-5169D53298A0}"/>
    <cellStyle name="Normal 3 2 2 6 3 9" xfId="24061" xr:uid="{8453FCC1-EE03-4B27-9DF4-4C560665DBBD}"/>
    <cellStyle name="Normal 3 2 2 6 4" xfId="18184" xr:uid="{34DD7D29-FA25-4F3E-8895-2EA720218F5D}"/>
    <cellStyle name="Normal 3 2 2 6 4 2" xfId="19440" xr:uid="{5E596E38-9338-4E0F-A09F-7C93B8206670}"/>
    <cellStyle name="Normal 3 2 2 6 4 2 2" xfId="21952" xr:uid="{7211E63C-0BA3-4B9A-81AF-7869FFAB77DB}"/>
    <cellStyle name="Normal 3 2 2 6 4 2 2 2" xfId="29604" xr:uid="{8BFFAAE7-178A-4AFE-A97C-885E99F9479B}"/>
    <cellStyle name="Normal 3 2 2 6 4 2 3" xfId="27092" xr:uid="{6B4E4139-8FEA-491F-A303-82738E3A1A8B}"/>
    <cellStyle name="Normal 3 2 2 6 4 3" xfId="20696" xr:uid="{1A5893C4-DFE2-4D11-AB1E-F340BDA99F15}"/>
    <cellStyle name="Normal 3 2 2 6 4 3 2" xfId="28348" xr:uid="{B5B18491-1F7B-4C5C-AEEE-9EC527AE18A0}"/>
    <cellStyle name="Normal 3 2 2 6 4 4" xfId="22893" xr:uid="{75FC0FAE-A864-4DD1-AE1B-C9AF19D86763}"/>
    <cellStyle name="Normal 3 2 2 6 4 4 2" xfId="30545" xr:uid="{776376E1-AE99-4FA8-8C0A-DA24E277F78E}"/>
    <cellStyle name="Normal 3 2 2 6 4 5" xfId="25836" xr:uid="{2BC83893-89CB-433F-BD4D-F50EA0C0A6C5}"/>
    <cellStyle name="Normal 3 2 2 6 5" xfId="17846" xr:uid="{1C3E3B8A-3332-44F9-8D9C-732C37838223}"/>
    <cellStyle name="Normal 3 2 2 6 5 2" xfId="19104" xr:uid="{A0B10BA5-8F40-4F49-BE68-1346D53F8D7D}"/>
    <cellStyle name="Normal 3 2 2 6 5 2 2" xfId="21616" xr:uid="{A33BDB93-DBFF-407B-87F3-21116FB27FA2}"/>
    <cellStyle name="Normal 3 2 2 6 5 2 2 2" xfId="29268" xr:uid="{640745AC-8AEB-45C8-B395-30AACF2706C4}"/>
    <cellStyle name="Normal 3 2 2 6 5 2 3" xfId="26756" xr:uid="{78B6E2BD-B853-47D6-861C-BDACC6A0F023}"/>
    <cellStyle name="Normal 3 2 2 6 5 3" xfId="20360" xr:uid="{391790E6-66BB-4E1D-A86E-553323C098B0}"/>
    <cellStyle name="Normal 3 2 2 6 5 3 2" xfId="28012" xr:uid="{4EEF258F-BFDF-40C9-9E05-95E2300DCEEB}"/>
    <cellStyle name="Normal 3 2 2 6 5 4" xfId="23185" xr:uid="{0AC545B5-FBC6-406D-88C3-734570CD453A}"/>
    <cellStyle name="Normal 3 2 2 6 5 4 2" xfId="30837" xr:uid="{EB6D744F-A698-4E8E-BD06-9661FEC04B9A}"/>
    <cellStyle name="Normal 3 2 2 6 5 5" xfId="25500" xr:uid="{03238417-CB51-40FA-9C34-FD6973B2C1B2}"/>
    <cellStyle name="Normal 3 2 2 6 6" xfId="18541" xr:uid="{72F6B620-C9C4-4B89-B294-D45640952779}"/>
    <cellStyle name="Normal 3 2 2 6 6 2" xfId="21053" xr:uid="{AD36174E-00D0-4234-9D1C-6816F781B7C4}"/>
    <cellStyle name="Normal 3 2 2 6 6 2 2" xfId="28705" xr:uid="{48612F4A-6EFE-4852-8DE1-61F275236750}"/>
    <cellStyle name="Normal 3 2 2 6 6 3" xfId="23477" xr:uid="{337F441E-CC3A-47D8-8AA1-E3BA51F8708E}"/>
    <cellStyle name="Normal 3 2 2 6 6 3 2" xfId="31129" xr:uid="{7ACDED71-EB37-4D5D-A060-2FE853DBB44D}"/>
    <cellStyle name="Normal 3 2 2 6 6 4" xfId="26193" xr:uid="{4A596BDF-DB6F-4528-8353-C5218FA46531}"/>
    <cellStyle name="Normal 3 2 2 6 7" xfId="17281" xr:uid="{4403C8D8-405C-4B36-B045-0C672BD69419}"/>
    <cellStyle name="Normal 3 2 2 6 7 2" xfId="24937" xr:uid="{3C32BCC3-5F35-4A11-8D16-8F3F2D03115D}"/>
    <cellStyle name="Normal 3 2 2 6 8" xfId="19797" xr:uid="{4C9D601E-569F-43B4-AA54-FE7FBDC9A715}"/>
    <cellStyle name="Normal 3 2 2 6 8 2" xfId="27449" xr:uid="{0143BF17-9431-4F35-808A-1A814FCBE9F6}"/>
    <cellStyle name="Normal 3 2 2 6 9" xfId="22309" xr:uid="{98629A8F-D2AF-46A3-B869-21CC58BF55F1}"/>
    <cellStyle name="Normal 3 2 2 6 9 2" xfId="29961" xr:uid="{90156A63-A087-4628-8003-0892859A5188}"/>
    <cellStyle name="Normal 3 2 2 7" xfId="16769" xr:uid="{9A72A568-04BF-4A3B-88E5-461CA4EAC55D}"/>
    <cellStyle name="Normal 3 2 2 7 10" xfId="23842" xr:uid="{7AA3A497-2ADF-4A88-B1DB-948556E27F94}"/>
    <cellStyle name="Normal 3 2 2 7 2" xfId="17061" xr:uid="{E118634A-D701-41F0-B371-E0F44540FB4F}"/>
    <cellStyle name="Normal 3 2 2 7 2 2" xfId="18189" xr:uid="{690C75D6-F265-4174-97A9-6736D9FE4E6A}"/>
    <cellStyle name="Normal 3 2 2 7 2 2 2" xfId="19445" xr:uid="{55B868AB-EA1A-4D6A-81EE-BAF584E51254}"/>
    <cellStyle name="Normal 3 2 2 7 2 2 2 2" xfId="21957" xr:uid="{81530943-9E0F-435F-817A-860A144F35CF}"/>
    <cellStyle name="Normal 3 2 2 7 2 2 2 2 2" xfId="29609" xr:uid="{0E67B92E-1E5B-4B24-AEBA-E04593558EEF}"/>
    <cellStyle name="Normal 3 2 2 7 2 2 2 3" xfId="27097" xr:uid="{655BABC0-0FE5-470F-B03A-7C2504480A40}"/>
    <cellStyle name="Normal 3 2 2 7 2 2 3" xfId="20701" xr:uid="{22706273-EA3E-4E86-BEC8-CA4E008B325B}"/>
    <cellStyle name="Normal 3 2 2 7 2 2 3 2" xfId="28353" xr:uid="{DE55B8ED-5A19-401A-B2D6-9DFCA44DE030}"/>
    <cellStyle name="Normal 3 2 2 7 2 2 4" xfId="25841" xr:uid="{93C26D47-024D-41C6-B869-BCFEC9186BA3}"/>
    <cellStyle name="Normal 3 2 2 7 2 3" xfId="17851" xr:uid="{FC1A21C6-06BA-4DFE-879C-5BB84D34553B}"/>
    <cellStyle name="Normal 3 2 2 7 2 3 2" xfId="19109" xr:uid="{82554C61-FC7C-4057-9553-4BDC1704A0A4}"/>
    <cellStyle name="Normal 3 2 2 7 2 3 2 2" xfId="21621" xr:uid="{DFB35CBE-17F5-4A59-8CB5-20F5FD36C9BB}"/>
    <cellStyle name="Normal 3 2 2 7 2 3 2 2 2" xfId="29273" xr:uid="{2602E4BC-0597-4A46-B22D-10FFB4BADD8B}"/>
    <cellStyle name="Normal 3 2 2 7 2 3 2 3" xfId="26761" xr:uid="{BDB19BDE-81B6-4803-8212-32835942050F}"/>
    <cellStyle name="Normal 3 2 2 7 2 3 3" xfId="20365" xr:uid="{4AB5DF5F-340D-4E6F-8DF2-189BA8A84ABF}"/>
    <cellStyle name="Normal 3 2 2 7 2 3 3 2" xfId="28017" xr:uid="{06CC354F-C61E-4283-B3A3-2476DAB81A0A}"/>
    <cellStyle name="Normal 3 2 2 7 2 3 4" xfId="25505" xr:uid="{04D78DBE-C73A-45B4-9C5D-1E2BC2A749C1}"/>
    <cellStyle name="Normal 3 2 2 7 2 4" xfId="18906" xr:uid="{126F7AD6-100F-4170-9056-668D1F6AE943}"/>
    <cellStyle name="Normal 3 2 2 7 2 4 2" xfId="21418" xr:uid="{04365FB4-3144-4245-BD06-E36F46E91620}"/>
    <cellStyle name="Normal 3 2 2 7 2 4 2 2" xfId="29070" xr:uid="{3525D7AD-6471-41AC-B3E2-BB0EA69C001A}"/>
    <cellStyle name="Normal 3 2 2 7 2 4 3" xfId="26558" xr:uid="{25274D88-52D8-44A2-A7C4-77934E1A68DB}"/>
    <cellStyle name="Normal 3 2 2 7 2 5" xfId="17646" xr:uid="{B00083D7-4E03-4E00-91A1-D22698AA806E}"/>
    <cellStyle name="Normal 3 2 2 7 2 5 2" xfId="25302" xr:uid="{A2C0E0E8-A3EA-4407-875A-F4B2F1AFEEC3}"/>
    <cellStyle name="Normal 3 2 2 7 2 6" xfId="20162" xr:uid="{0D198D02-A356-470A-83A7-FE4BBCA2C190}"/>
    <cellStyle name="Normal 3 2 2 7 2 6 2" xfId="27814" xr:uid="{C1C7C244-5F8F-48C8-AFB6-032F32B44F31}"/>
    <cellStyle name="Normal 3 2 2 7 2 7" xfId="22674" xr:uid="{05106A59-DF40-4C7A-845C-6D72D91091CF}"/>
    <cellStyle name="Normal 3 2 2 7 2 7 2" xfId="30326" xr:uid="{FA76433C-63D5-4A83-AB0F-19B5F964E12C}"/>
    <cellStyle name="Normal 3 2 2 7 2 8" xfId="24718" xr:uid="{8C300848-108B-4F63-9E20-E821B9D2F584}"/>
    <cellStyle name="Normal 3 2 2 7 2 9" xfId="24134" xr:uid="{58A8A847-61A8-45FD-B2C4-37246C46262D}"/>
    <cellStyle name="Normal 3 2 2 7 3" xfId="18188" xr:uid="{18939FB8-9DED-4884-AE39-5137728C7DB6}"/>
    <cellStyle name="Normal 3 2 2 7 3 2" xfId="19444" xr:uid="{D37D1D4D-E291-454E-80C2-0CECEF566AAE}"/>
    <cellStyle name="Normal 3 2 2 7 3 2 2" xfId="21956" xr:uid="{F79828F4-AC7F-4E1F-9734-4F52B462A693}"/>
    <cellStyle name="Normal 3 2 2 7 3 2 2 2" xfId="29608" xr:uid="{B7B3050B-E710-4B32-954C-26AB1E7763CA}"/>
    <cellStyle name="Normal 3 2 2 7 3 2 3" xfId="27096" xr:uid="{F25DA503-5404-4223-BDED-9010BEE3E00E}"/>
    <cellStyle name="Normal 3 2 2 7 3 3" xfId="20700" xr:uid="{E77C12B9-ADC2-4973-BD9B-08D5DC928C6E}"/>
    <cellStyle name="Normal 3 2 2 7 3 3 2" xfId="28352" xr:uid="{4C297FBE-D078-40A2-B2C9-19C01A171C7E}"/>
    <cellStyle name="Normal 3 2 2 7 3 4" xfId="22966" xr:uid="{8DB1780F-2F38-47DA-A197-0C337FDF761B}"/>
    <cellStyle name="Normal 3 2 2 7 3 4 2" xfId="30618" xr:uid="{D9339B1A-7108-4212-86BD-414D5AB703F4}"/>
    <cellStyle name="Normal 3 2 2 7 3 5" xfId="25840" xr:uid="{C4359821-16B4-4DC6-A15E-D33AB7CCE08F}"/>
    <cellStyle name="Normal 3 2 2 7 4" xfId="17850" xr:uid="{4910CB9D-8F6D-4B02-81D2-65495769AF70}"/>
    <cellStyle name="Normal 3 2 2 7 4 2" xfId="19108" xr:uid="{67D233AC-D413-44C0-9A96-43AC0EEBF138}"/>
    <cellStyle name="Normal 3 2 2 7 4 2 2" xfId="21620" xr:uid="{114E927F-48D6-4CD5-80EA-5FE3DFBF47CB}"/>
    <cellStyle name="Normal 3 2 2 7 4 2 2 2" xfId="29272" xr:uid="{312F29ED-429F-4797-8A39-5FB79AC05C5C}"/>
    <cellStyle name="Normal 3 2 2 7 4 2 3" xfId="26760" xr:uid="{A6FC8164-B5A7-4E02-BE20-25DB02FC1771}"/>
    <cellStyle name="Normal 3 2 2 7 4 3" xfId="20364" xr:uid="{A63449CD-76DD-496E-B473-4BA8021A9F7A}"/>
    <cellStyle name="Normal 3 2 2 7 4 3 2" xfId="28016" xr:uid="{63DF83E7-DBE7-40EE-B8CC-FDA933310034}"/>
    <cellStyle name="Normal 3 2 2 7 4 4" xfId="23258" xr:uid="{09FD9EB9-980C-46BB-AA8B-6D2EEFD15A5D}"/>
    <cellStyle name="Normal 3 2 2 7 4 4 2" xfId="30910" xr:uid="{C8AD5A15-FDD5-4626-854E-4BCEED9AEF21}"/>
    <cellStyle name="Normal 3 2 2 7 4 5" xfId="25504" xr:uid="{F70B41D5-681D-4C4F-9866-F63638FBC2C2}"/>
    <cellStyle name="Normal 3 2 2 7 5" xfId="18614" xr:uid="{D46CA589-E9B1-4B06-A909-BA2003F0D853}"/>
    <cellStyle name="Normal 3 2 2 7 5 2" xfId="21126" xr:uid="{DE73125F-CA16-4E63-A474-2DB723BE7DFF}"/>
    <cellStyle name="Normal 3 2 2 7 5 2 2" xfId="28778" xr:uid="{B7CFE962-9250-481B-B58A-008F1785DAA4}"/>
    <cellStyle name="Normal 3 2 2 7 5 3" xfId="23550" xr:uid="{01A99F2B-C3D8-4CBC-ADAF-ECE6C94D5512}"/>
    <cellStyle name="Normal 3 2 2 7 5 3 2" xfId="31202" xr:uid="{32F0CCAF-BE93-4EB9-9E1D-48AD999A4CCA}"/>
    <cellStyle name="Normal 3 2 2 7 5 4" xfId="26266" xr:uid="{3D89FAE9-8339-4D7E-BC49-B1CCA84FB7A2}"/>
    <cellStyle name="Normal 3 2 2 7 6" xfId="17354" xr:uid="{25B5FAA8-B119-425C-84FD-762CBA4F7176}"/>
    <cellStyle name="Normal 3 2 2 7 6 2" xfId="25010" xr:uid="{AF2BD89D-5AD4-4011-A936-E78A1E9917BB}"/>
    <cellStyle name="Normal 3 2 2 7 7" xfId="19870" xr:uid="{FD8339B2-C15A-4746-85FC-4CADB87E6D5C}"/>
    <cellStyle name="Normal 3 2 2 7 7 2" xfId="27522" xr:uid="{431CD8FE-63DB-4525-A9C2-93C621B19788}"/>
    <cellStyle name="Normal 3 2 2 7 8" xfId="22382" xr:uid="{1471A487-43A6-4F3E-8BF2-EB5D28406D12}"/>
    <cellStyle name="Normal 3 2 2 7 8 2" xfId="30034" xr:uid="{D286E2CE-7376-4A11-8886-1D2EEE48082F}"/>
    <cellStyle name="Normal 3 2 2 7 9" xfId="24426" xr:uid="{DA043FCB-A753-419C-8CED-5C3DB1752D4E}"/>
    <cellStyle name="Normal 3 2 2 8" xfId="16915" xr:uid="{233DED03-3A40-480A-A0C9-1428A2D1BC0E}"/>
    <cellStyle name="Normal 3 2 2 8 2" xfId="18190" xr:uid="{EE6ED606-65CC-4DEA-AAE6-606E4C6D6569}"/>
    <cellStyle name="Normal 3 2 2 8 2 2" xfId="19446" xr:uid="{B9A0242F-6184-4D12-BAFA-2096096426F0}"/>
    <cellStyle name="Normal 3 2 2 8 2 2 2" xfId="21958" xr:uid="{F0795109-7D7A-429A-A994-98FF9E0E88C0}"/>
    <cellStyle name="Normal 3 2 2 8 2 2 2 2" xfId="29610" xr:uid="{F4A28B18-0F7B-490E-AED3-2B0C8EF1BDF9}"/>
    <cellStyle name="Normal 3 2 2 8 2 2 3" xfId="27098" xr:uid="{5F6726CC-C933-4B54-AFDC-7A848ADE64D3}"/>
    <cellStyle name="Normal 3 2 2 8 2 3" xfId="20702" xr:uid="{0B2CB9B2-2D55-4A98-86A4-E7EC9A41E04D}"/>
    <cellStyle name="Normal 3 2 2 8 2 3 2" xfId="28354" xr:uid="{1FF7D363-38BE-47BF-B303-6EA50E7D4503}"/>
    <cellStyle name="Normal 3 2 2 8 2 4" xfId="25842" xr:uid="{D7CA2838-F794-4607-8B9B-E955312AFB78}"/>
    <cellStyle name="Normal 3 2 2 8 3" xfId="17852" xr:uid="{B65FFD33-ECE8-4A94-A766-42199B28E4C1}"/>
    <cellStyle name="Normal 3 2 2 8 3 2" xfId="19110" xr:uid="{5681A649-DD9B-4265-B870-5E2182B56B88}"/>
    <cellStyle name="Normal 3 2 2 8 3 2 2" xfId="21622" xr:uid="{B969C3E8-A7C0-4CEE-9708-0A94790B3809}"/>
    <cellStyle name="Normal 3 2 2 8 3 2 2 2" xfId="29274" xr:uid="{F56FD370-4D70-4174-AD16-540E0BFBCD77}"/>
    <cellStyle name="Normal 3 2 2 8 3 2 3" xfId="26762" xr:uid="{520AA60E-4811-42B6-805F-6938C2A009FE}"/>
    <cellStyle name="Normal 3 2 2 8 3 3" xfId="20366" xr:uid="{AF4083CF-4735-4A46-AD22-5BE84C28F416}"/>
    <cellStyle name="Normal 3 2 2 8 3 3 2" xfId="28018" xr:uid="{B8DAC161-21D4-44DF-98CF-0319F97379A9}"/>
    <cellStyle name="Normal 3 2 2 8 3 4" xfId="25506" xr:uid="{31A1C26F-FC92-4D6C-ABF6-BA64D4CDB7E4}"/>
    <cellStyle name="Normal 3 2 2 8 4" xfId="18760" xr:uid="{92809885-4AEB-4E04-BB18-B92B06EA4BC2}"/>
    <cellStyle name="Normal 3 2 2 8 4 2" xfId="21272" xr:uid="{9C311EA1-9D18-4FA5-8E32-2095B40C4FA7}"/>
    <cellStyle name="Normal 3 2 2 8 4 2 2" xfId="28924" xr:uid="{43ED3AAF-CAC5-425A-A409-FE6D09F058F2}"/>
    <cellStyle name="Normal 3 2 2 8 4 3" xfId="26412" xr:uid="{EF58CF5F-11A0-4D26-B812-77C9381CEC27}"/>
    <cellStyle name="Normal 3 2 2 8 5" xfId="17500" xr:uid="{E5857B59-F34D-41FD-A2D3-9BAE2A22D3A5}"/>
    <cellStyle name="Normal 3 2 2 8 5 2" xfId="25156" xr:uid="{CC31EED7-D618-4F0E-8C14-0FF38806AD18}"/>
    <cellStyle name="Normal 3 2 2 8 6" xfId="20016" xr:uid="{5A4EB359-5711-46EE-9E49-15C3685A3519}"/>
    <cellStyle name="Normal 3 2 2 8 6 2" xfId="27668" xr:uid="{36C3D617-0ECB-4BC8-875E-4F92C51642AE}"/>
    <cellStyle name="Normal 3 2 2 8 7" xfId="22528" xr:uid="{1B563957-CD76-46D4-AC57-27B979E01D2C}"/>
    <cellStyle name="Normal 3 2 2 8 7 2" xfId="30180" xr:uid="{C9410EE5-F226-4261-AFC6-CF4A89FBCC52}"/>
    <cellStyle name="Normal 3 2 2 8 8" xfId="24572" xr:uid="{98A48863-85FE-4EC6-ACC5-6804852552E7}"/>
    <cellStyle name="Normal 3 2 2 8 9" xfId="23988" xr:uid="{85247E1C-86E6-4F1E-BBED-E1DB75B728F6}"/>
    <cellStyle name="Normal 3 2 2 9" xfId="18135" xr:uid="{0BE3AB07-852D-4930-85A1-8AE9180919DD}"/>
    <cellStyle name="Normal 3 2 2 9 2" xfId="19391" xr:uid="{BB83B8AE-4F10-4B26-B20E-DD1C63CD2BFA}"/>
    <cellStyle name="Normal 3 2 2 9 2 2" xfId="21903" xr:uid="{7FE8D78D-FBF5-4437-A2F2-A696C40043BA}"/>
    <cellStyle name="Normal 3 2 2 9 2 2 2" xfId="29555" xr:uid="{F53996C5-D627-4D61-AE85-7CB0CDB35195}"/>
    <cellStyle name="Normal 3 2 2 9 2 3" xfId="27043" xr:uid="{EA43535B-7CC4-4B08-8239-D0AB9888B9A2}"/>
    <cellStyle name="Normal 3 2 2 9 3" xfId="20647" xr:uid="{42AF3F2C-7A1D-46EB-832D-27A1CE02F2A7}"/>
    <cellStyle name="Normal 3 2 2 9 3 2" xfId="28299" xr:uid="{80C6784C-AA44-4C7A-9883-ABF6A841134C}"/>
    <cellStyle name="Normal 3 2 2 9 4" xfId="22820" xr:uid="{F5CFF752-82B3-4B52-B274-EFAD3790C96C}"/>
    <cellStyle name="Normal 3 2 2 9 4 2" xfId="30472" xr:uid="{AA37E208-A76D-4601-8754-DE84CC4EAB1C}"/>
    <cellStyle name="Normal 3 2 2 9 5" xfId="25787" xr:uid="{F731EBC0-005E-41DD-AA03-3A5D0DB124B6}"/>
    <cellStyle name="Normal 3 2 3" xfId="16625" xr:uid="{9B1A0C51-10FB-4607-9D68-A891C74D4DDB}"/>
    <cellStyle name="Normal 3 2 3 10" xfId="17853" xr:uid="{34352CB0-72DC-4FC6-8A68-DA778EC338FD}"/>
    <cellStyle name="Normal 3 2 3 10 2" xfId="19111" xr:uid="{F8C9553F-9436-450C-B671-9DB001ECCB25}"/>
    <cellStyle name="Normal 3 2 3 10 2 2" xfId="21623" xr:uid="{34E3342C-4112-4968-BAF9-DB46919E0292}"/>
    <cellStyle name="Normal 3 2 3 10 2 2 2" xfId="29275" xr:uid="{73642CDA-9019-457B-9C9A-100963529197}"/>
    <cellStyle name="Normal 3 2 3 10 2 3" xfId="26763" xr:uid="{182C537E-DAC0-4704-929D-701FFF78077B}"/>
    <cellStyle name="Normal 3 2 3 10 3" xfId="20367" xr:uid="{72331109-B2FC-482F-B661-AF71126080E1}"/>
    <cellStyle name="Normal 3 2 3 10 3 2" xfId="28019" xr:uid="{9B07C7B7-B219-4646-ADD5-176B15BE0CA1}"/>
    <cellStyle name="Normal 3 2 3 10 4" xfId="23114" xr:uid="{F1E89333-96D7-433C-B6F4-4CC7DBAF333E}"/>
    <cellStyle name="Normal 3 2 3 10 4 2" xfId="30766" xr:uid="{87850256-3ED5-4E32-8DFA-885CA1CAC579}"/>
    <cellStyle name="Normal 3 2 3 10 5" xfId="25507" xr:uid="{C58D92DA-5E83-4988-BF5B-4FA35EE75C0C}"/>
    <cellStyle name="Normal 3 2 3 11" xfId="18470" xr:uid="{BD76B862-C836-4865-8F25-A25AE72E9F31}"/>
    <cellStyle name="Normal 3 2 3 11 2" xfId="20982" xr:uid="{9072B792-90A0-424B-A458-601EA39563BE}"/>
    <cellStyle name="Normal 3 2 3 11 2 2" xfId="28634" xr:uid="{55D6E400-D31C-46A1-AF30-ADC4F65DC962}"/>
    <cellStyle name="Normal 3 2 3 11 3" xfId="23406" xr:uid="{B8699430-3812-467E-9879-99741F99CF36}"/>
    <cellStyle name="Normal 3 2 3 11 3 2" xfId="31058" xr:uid="{6A59C7A0-EFEB-47EE-8F54-8AC3EB58AAC6}"/>
    <cellStyle name="Normal 3 2 3 11 4" xfId="26122" xr:uid="{32C4E541-F496-4E9D-BA8C-81714BC1BCF4}"/>
    <cellStyle name="Normal 3 2 3 12" xfId="17210" xr:uid="{4D22CACD-051B-4233-AF62-BF6473548CFD}"/>
    <cellStyle name="Normal 3 2 3 12 2" xfId="24866" xr:uid="{1904F7F0-A1EE-4058-8E0C-AD71F81D9233}"/>
    <cellStyle name="Normal 3 2 3 13" xfId="19726" xr:uid="{FA7BFC0F-7283-429B-BE2E-DB77EA81DBA4}"/>
    <cellStyle name="Normal 3 2 3 13 2" xfId="27378" xr:uid="{87C4FFC8-D9FD-4476-89D0-CE3F0A01B3DB}"/>
    <cellStyle name="Normal 3 2 3 14" xfId="22238" xr:uid="{E78BB990-95A4-4952-BC77-D7E53519E986}"/>
    <cellStyle name="Normal 3 2 3 14 2" xfId="29890" xr:uid="{3E112174-3BEF-42A6-8A35-DD71A4541D95}"/>
    <cellStyle name="Normal 3 2 3 15" xfId="24282" xr:uid="{D8060000-3330-42F7-B110-95E0593CC60D}"/>
    <cellStyle name="Normal 3 2 3 16" xfId="23698" xr:uid="{8F42DF6A-7ACF-49A0-9823-D27C7CAC5A1D}"/>
    <cellStyle name="Normal 3 2 3 2" xfId="16631" xr:uid="{5346D211-45B8-40E0-9B02-A2F3290E0C8A}"/>
    <cellStyle name="Normal 3 2 3 2 10" xfId="18476" xr:uid="{D91BA8EB-C309-4780-B351-2E87383CE991}"/>
    <cellStyle name="Normal 3 2 3 2 10 2" xfId="20988" xr:uid="{2EB94C2F-DC55-40FB-855D-CE899F5626CF}"/>
    <cellStyle name="Normal 3 2 3 2 10 2 2" xfId="28640" xr:uid="{FF89C358-DA90-4052-8967-09B60D6239E1}"/>
    <cellStyle name="Normal 3 2 3 2 10 3" xfId="23412" xr:uid="{5EC091BB-6F9B-495A-86AE-3CB503EA70D2}"/>
    <cellStyle name="Normal 3 2 3 2 10 3 2" xfId="31064" xr:uid="{3709E559-33C7-4557-ABD2-E3A3A149DE2C}"/>
    <cellStyle name="Normal 3 2 3 2 10 4" xfId="26128" xr:uid="{0DE17FCD-29CE-477E-92A0-32FCADC35A4D}"/>
    <cellStyle name="Normal 3 2 3 2 11" xfId="17216" xr:uid="{64852BFF-9E9E-457A-AC98-CE8935403B8B}"/>
    <cellStyle name="Normal 3 2 3 2 11 2" xfId="24872" xr:uid="{A6ADAFFA-03EC-4975-85CC-3E5652B2B526}"/>
    <cellStyle name="Normal 3 2 3 2 12" xfId="19732" xr:uid="{4B91153C-DE74-486D-BA2E-2B54682341B0}"/>
    <cellStyle name="Normal 3 2 3 2 12 2" xfId="27384" xr:uid="{8DDC57D7-17CF-4895-81AE-204407F50E05}"/>
    <cellStyle name="Normal 3 2 3 2 13" xfId="22244" xr:uid="{DA284495-949E-4737-9DD0-18037420CBA2}"/>
    <cellStyle name="Normal 3 2 3 2 13 2" xfId="29896" xr:uid="{0E004790-2FFF-4A57-A198-7A9A56297325}"/>
    <cellStyle name="Normal 3 2 3 2 14" xfId="24288" xr:uid="{F886FAF9-2FB5-4878-BFF9-ADE2DB55A111}"/>
    <cellStyle name="Normal 3 2 3 2 15" xfId="23704" xr:uid="{26E20A02-D216-4402-93E9-625FAAAFDBC1}"/>
    <cellStyle name="Normal 3 2 3 2 2" xfId="16643" xr:uid="{D8CC2E45-685F-403A-95FA-193E4EF70FDB}"/>
    <cellStyle name="Normal 3 2 3 2 2 10" xfId="19744" xr:uid="{C70362D0-B2DF-48F8-9DE5-5EE8F1F4D85C}"/>
    <cellStyle name="Normal 3 2 3 2 2 10 2" xfId="27396" xr:uid="{CDE830BD-39A5-416B-B211-D8E295E0F374}"/>
    <cellStyle name="Normal 3 2 3 2 2 11" xfId="22256" xr:uid="{F08141E4-C550-4B2A-A203-D377C3B94807}"/>
    <cellStyle name="Normal 3 2 3 2 2 11 2" xfId="29908" xr:uid="{74416732-FFCD-43D5-8193-0EAB81EEDD06}"/>
    <cellStyle name="Normal 3 2 3 2 2 12" xfId="24300" xr:uid="{5934AE14-55DF-4493-BEBE-B41393A3680D}"/>
    <cellStyle name="Normal 3 2 3 2 2 13" xfId="23716" xr:uid="{E3E65059-F0D3-43F0-A08A-D7969FBF769A}"/>
    <cellStyle name="Normal 3 2 3 2 2 2" xfId="16667" xr:uid="{28B00708-A57C-42E2-9AD3-08EF309D019A}"/>
    <cellStyle name="Normal 3 2 3 2 2 2 10" xfId="24324" xr:uid="{03F42CBF-DCEE-4F46-8452-2A7BC36DCD97}"/>
    <cellStyle name="Normal 3 2 3 2 2 2 11" xfId="23740" xr:uid="{1C243622-FFDB-4DA9-8956-8F9039DE4DB1}"/>
    <cellStyle name="Normal 3 2 3 2 2 2 2" xfId="16740" xr:uid="{291342C1-7643-40FE-BFEC-32BA4F47DD36}"/>
    <cellStyle name="Normal 3 2 3 2 2 2 2 10" xfId="23813" xr:uid="{E16790AF-FAB8-435B-944B-B008BEE08FE1}"/>
    <cellStyle name="Normal 3 2 3 2 2 2 2 2" xfId="16886" xr:uid="{3740D0A3-4D84-4D94-8CDA-0F8F0A74E869}"/>
    <cellStyle name="Normal 3 2 3 2 2 2 2 2 2" xfId="17178" xr:uid="{FC4BE444-666C-4D28-8545-DF7C9B3EEDCA}"/>
    <cellStyle name="Normal 3 2 3 2 2 2 2 2 2 2" xfId="18196" xr:uid="{9A661943-56B8-4D90-833A-C264BC6FE4B0}"/>
    <cellStyle name="Normal 3 2 3 2 2 2 2 2 2 2 2" xfId="19452" xr:uid="{FCF2F7B1-A78C-4B7C-AE62-619E118A36D0}"/>
    <cellStyle name="Normal 3 2 3 2 2 2 2 2 2 2 2 2" xfId="21964" xr:uid="{580C3E3B-01BE-4DDF-84EC-7F9959AFB19A}"/>
    <cellStyle name="Normal 3 2 3 2 2 2 2 2 2 2 2 2 2" xfId="29616" xr:uid="{3F941B68-B177-4106-922A-D3B106E6D3AA}"/>
    <cellStyle name="Normal 3 2 3 2 2 2 2 2 2 2 2 3" xfId="27104" xr:uid="{C9E1E85E-96F0-4B6F-8346-AE70080EEE5A}"/>
    <cellStyle name="Normal 3 2 3 2 2 2 2 2 2 2 3" xfId="20708" xr:uid="{32303855-C965-43A5-B421-F371E55C63BC}"/>
    <cellStyle name="Normal 3 2 3 2 2 2 2 2 2 2 3 2" xfId="28360" xr:uid="{5B086B32-F3C1-49C5-9136-CBE1A352F441}"/>
    <cellStyle name="Normal 3 2 3 2 2 2 2 2 2 2 4" xfId="25848" xr:uid="{BA60F25F-C5E0-4441-B0AF-03E199B3520E}"/>
    <cellStyle name="Normal 3 2 3 2 2 2 2 2 2 3" xfId="19023" xr:uid="{B827FFDF-6213-4623-BE5E-A57544E5DD97}"/>
    <cellStyle name="Normal 3 2 3 2 2 2 2 2 2 3 2" xfId="21535" xr:uid="{C83E875D-DBF4-42ED-AB63-9BAE669E27DB}"/>
    <cellStyle name="Normal 3 2 3 2 2 2 2 2 2 3 2 2" xfId="29187" xr:uid="{4296B2EA-D103-4E05-9DAC-DFFFB45BC127}"/>
    <cellStyle name="Normal 3 2 3 2 2 2 2 2 2 3 3" xfId="26675" xr:uid="{D2D5C845-EA6E-4D87-8BB4-EC16666F788A}"/>
    <cellStyle name="Normal 3 2 3 2 2 2 2 2 2 4" xfId="17763" xr:uid="{C0A94493-0A35-44E6-BE98-A5093AB105DD}"/>
    <cellStyle name="Normal 3 2 3 2 2 2 2 2 2 4 2" xfId="25419" xr:uid="{2636519F-E72A-48A1-9243-E67B1125434F}"/>
    <cellStyle name="Normal 3 2 3 2 2 2 2 2 2 5" xfId="20279" xr:uid="{650191A6-734A-48DD-9642-75E3A99AFD30}"/>
    <cellStyle name="Normal 3 2 3 2 2 2 2 2 2 5 2" xfId="27931" xr:uid="{42DC22BD-62E5-4E66-B65F-AEB3FC004C83}"/>
    <cellStyle name="Normal 3 2 3 2 2 2 2 2 2 6" xfId="22791" xr:uid="{1FEC7253-8B2D-4B22-984E-C80B88473FAA}"/>
    <cellStyle name="Normal 3 2 3 2 2 2 2 2 2 6 2" xfId="30443" xr:uid="{A0525712-ABF6-46B9-AC1B-FB822D1D988E}"/>
    <cellStyle name="Normal 3 2 3 2 2 2 2 2 2 7" xfId="24835" xr:uid="{37307165-5F49-4139-BC97-19CB1E2FBB8E}"/>
    <cellStyle name="Normal 3 2 3 2 2 2 2 2 2 8" xfId="24251" xr:uid="{3E651180-D528-42E9-AFC6-B1B92F9197A6}"/>
    <cellStyle name="Normal 3 2 3 2 2 2 2 2 3" xfId="17858" xr:uid="{A48F4644-7687-4B61-84EF-B49C21A24465}"/>
    <cellStyle name="Normal 3 2 3 2 2 2 2 2 3 2" xfId="19116" xr:uid="{DE333EA8-C18E-4532-B1C9-3CE4F75F3789}"/>
    <cellStyle name="Normal 3 2 3 2 2 2 2 2 3 2 2" xfId="21628" xr:uid="{6F85BADB-0F9E-40BA-BE2E-92EE08D86FF2}"/>
    <cellStyle name="Normal 3 2 3 2 2 2 2 2 3 2 2 2" xfId="29280" xr:uid="{EECFCFEE-54CF-4A1B-BAE1-9307DDC288C3}"/>
    <cellStyle name="Normal 3 2 3 2 2 2 2 2 3 2 3" xfId="26768" xr:uid="{5F1724CF-7ABF-4521-ADA0-6B724A207515}"/>
    <cellStyle name="Normal 3 2 3 2 2 2 2 2 3 3" xfId="20372" xr:uid="{679514D3-FAA8-4FD5-AACA-0B9B65C1F438}"/>
    <cellStyle name="Normal 3 2 3 2 2 2 2 2 3 3 2" xfId="28024" xr:uid="{870E89B0-1802-45AF-8168-C9703E4E39DD}"/>
    <cellStyle name="Normal 3 2 3 2 2 2 2 2 3 4" xfId="23083" xr:uid="{7D2E56DC-BFD1-4975-B246-5272CBF4CBCD}"/>
    <cellStyle name="Normal 3 2 3 2 2 2 2 2 3 4 2" xfId="30735" xr:uid="{9613BDB7-7FF9-4831-93EC-56157BA5D839}"/>
    <cellStyle name="Normal 3 2 3 2 2 2 2 2 3 5" xfId="25512" xr:uid="{A955AC90-D81F-41C9-B3BD-66B65A2EA086}"/>
    <cellStyle name="Normal 3 2 3 2 2 2 2 2 4" xfId="18731" xr:uid="{1DDD40E0-C620-4F64-99E3-CF3492C03309}"/>
    <cellStyle name="Normal 3 2 3 2 2 2 2 2 4 2" xfId="21243" xr:uid="{2B8B95A5-E87E-42BA-A760-2C0035D55A88}"/>
    <cellStyle name="Normal 3 2 3 2 2 2 2 2 4 2 2" xfId="28895" xr:uid="{614936B2-3388-46A6-8459-56C37E12E4E7}"/>
    <cellStyle name="Normal 3 2 3 2 2 2 2 2 4 3" xfId="23375" xr:uid="{36BF373F-61DA-4995-B62D-CA9CDE2CEB76}"/>
    <cellStyle name="Normal 3 2 3 2 2 2 2 2 4 3 2" xfId="31027" xr:uid="{FCFFF245-6D0F-4D38-9F0E-923C43B783C0}"/>
    <cellStyle name="Normal 3 2 3 2 2 2 2 2 4 4" xfId="26383" xr:uid="{CBD382D2-DE40-4D5A-831E-AE490D74A036}"/>
    <cellStyle name="Normal 3 2 3 2 2 2 2 2 5" xfId="17471" xr:uid="{98030E23-035D-4CA9-8155-2BB53E9592DA}"/>
    <cellStyle name="Normal 3 2 3 2 2 2 2 2 5 2" xfId="23667" xr:uid="{68FEB437-CFB5-47F4-8FC3-1AF4637141DA}"/>
    <cellStyle name="Normal 3 2 3 2 2 2 2 2 5 2 2" xfId="31319" xr:uid="{68682E9A-13D8-464C-A52F-440960F5775E}"/>
    <cellStyle name="Normal 3 2 3 2 2 2 2 2 5 3" xfId="25127" xr:uid="{C3FB2C51-47E4-44AC-A7E3-8B84292DD5E8}"/>
    <cellStyle name="Normal 3 2 3 2 2 2 2 2 6" xfId="19987" xr:uid="{FE1B6D5D-B0A4-4191-BE55-E8FAA46ADA99}"/>
    <cellStyle name="Normal 3 2 3 2 2 2 2 2 6 2" xfId="27639" xr:uid="{9315F236-EF87-4363-A87A-D9FA29D75A1E}"/>
    <cellStyle name="Normal 3 2 3 2 2 2 2 2 7" xfId="22499" xr:uid="{6E672999-3111-48E4-B18B-C17900536590}"/>
    <cellStyle name="Normal 3 2 3 2 2 2 2 2 7 2" xfId="30151" xr:uid="{274ABADC-FFA2-492B-B6E1-CDE17C231737}"/>
    <cellStyle name="Normal 3 2 3 2 2 2 2 2 8" xfId="24543" xr:uid="{9893DCE7-5BA8-4832-926E-40BF6D4A75BB}"/>
    <cellStyle name="Normal 3 2 3 2 2 2 2 2 9" xfId="23959" xr:uid="{27330AA0-4013-4506-9983-07B328442C47}"/>
    <cellStyle name="Normal 3 2 3 2 2 2 2 3" xfId="17032" xr:uid="{CF9AA1DA-4146-4F3D-A428-64FF0F9F6B67}"/>
    <cellStyle name="Normal 3 2 3 2 2 2 2 3 2" xfId="18195" xr:uid="{99B83AF7-A37D-436A-8978-FD14D7AB970C}"/>
    <cellStyle name="Normal 3 2 3 2 2 2 2 3 2 2" xfId="19451" xr:uid="{AB54BB7C-CBEE-4911-AAFD-59783405DDE5}"/>
    <cellStyle name="Normal 3 2 3 2 2 2 2 3 2 2 2" xfId="21963" xr:uid="{DF7AF671-4156-4C2E-AF4A-AF04E5BEC4ED}"/>
    <cellStyle name="Normal 3 2 3 2 2 2 2 3 2 2 2 2" xfId="29615" xr:uid="{68FE8151-9965-467D-B524-5BF6EFCAF615}"/>
    <cellStyle name="Normal 3 2 3 2 2 2 2 3 2 2 3" xfId="27103" xr:uid="{3F58931D-8456-47D8-B31E-29387C240724}"/>
    <cellStyle name="Normal 3 2 3 2 2 2 2 3 2 3" xfId="20707" xr:uid="{C50544FF-B631-4932-A8FF-AF1EEFC9F525}"/>
    <cellStyle name="Normal 3 2 3 2 2 2 2 3 2 3 2" xfId="28359" xr:uid="{5F10605D-44EA-43B9-971B-0B15C2B403D7}"/>
    <cellStyle name="Normal 3 2 3 2 2 2 2 3 2 4" xfId="25847" xr:uid="{B9D6BE3B-8DC9-4F98-854B-3C470D542721}"/>
    <cellStyle name="Normal 3 2 3 2 2 2 2 3 3" xfId="18877" xr:uid="{5800C366-543B-40CA-B624-89F29A1C1530}"/>
    <cellStyle name="Normal 3 2 3 2 2 2 2 3 3 2" xfId="21389" xr:uid="{9C174C8F-04C0-43E1-AA4F-13E2DBD7A92E}"/>
    <cellStyle name="Normal 3 2 3 2 2 2 2 3 3 2 2" xfId="29041" xr:uid="{21E1AD94-790F-4574-9FF8-DCF2C479D6EB}"/>
    <cellStyle name="Normal 3 2 3 2 2 2 2 3 3 3" xfId="26529" xr:uid="{247D0EF6-22EE-4849-AFBD-C2F0B7F9C94D}"/>
    <cellStyle name="Normal 3 2 3 2 2 2 2 3 4" xfId="17617" xr:uid="{93A7E993-F31D-40D2-B358-C07FBA9B6FED}"/>
    <cellStyle name="Normal 3 2 3 2 2 2 2 3 4 2" xfId="25273" xr:uid="{0F2EAA58-1633-4E07-8D56-A299E951AA72}"/>
    <cellStyle name="Normal 3 2 3 2 2 2 2 3 5" xfId="20133" xr:uid="{FA715015-D813-4B9E-A915-F08A14E4F099}"/>
    <cellStyle name="Normal 3 2 3 2 2 2 2 3 5 2" xfId="27785" xr:uid="{9AB85E6E-AB84-43D9-BAFD-04812B7A9559}"/>
    <cellStyle name="Normal 3 2 3 2 2 2 2 3 6" xfId="22645" xr:uid="{A0131B42-FFA2-4DD7-820F-075EBAF11A46}"/>
    <cellStyle name="Normal 3 2 3 2 2 2 2 3 6 2" xfId="30297" xr:uid="{A40B3DAA-5CF9-4C6C-92A9-A10C28F89F6D}"/>
    <cellStyle name="Normal 3 2 3 2 2 2 2 3 7" xfId="24689" xr:uid="{E13D2621-2792-4656-AC3B-237B9946F6E9}"/>
    <cellStyle name="Normal 3 2 3 2 2 2 2 3 8" xfId="24105" xr:uid="{1FE440AF-BADD-4E87-B533-F90B39ADA1A8}"/>
    <cellStyle name="Normal 3 2 3 2 2 2 2 4" xfId="17857" xr:uid="{B5F20283-A101-40D2-A544-9C1A26B0F37C}"/>
    <cellStyle name="Normal 3 2 3 2 2 2 2 4 2" xfId="19115" xr:uid="{E38C7F2E-8331-4EF4-BDEE-BA1480022EF1}"/>
    <cellStyle name="Normal 3 2 3 2 2 2 2 4 2 2" xfId="21627" xr:uid="{17D5187B-AF57-46DF-844D-FE441584AED3}"/>
    <cellStyle name="Normal 3 2 3 2 2 2 2 4 2 2 2" xfId="29279" xr:uid="{6C8AB0D8-1A3A-4231-B507-60214631CA83}"/>
    <cellStyle name="Normal 3 2 3 2 2 2 2 4 2 3" xfId="26767" xr:uid="{4A6B9906-8F2F-4FCC-9442-9423F8792DB8}"/>
    <cellStyle name="Normal 3 2 3 2 2 2 2 4 3" xfId="20371" xr:uid="{47F602D0-F2FF-4BCD-A4B7-E2A3009F4754}"/>
    <cellStyle name="Normal 3 2 3 2 2 2 2 4 3 2" xfId="28023" xr:uid="{EA261576-D1C0-452D-ADC0-66B986ED70EB}"/>
    <cellStyle name="Normal 3 2 3 2 2 2 2 4 4" xfId="22937" xr:uid="{590AE9CD-D2F9-404F-89F5-9219620CE6E4}"/>
    <cellStyle name="Normal 3 2 3 2 2 2 2 4 4 2" xfId="30589" xr:uid="{6806BA27-64CC-4129-BC52-FC4B4C907D70}"/>
    <cellStyle name="Normal 3 2 3 2 2 2 2 4 5" xfId="25511" xr:uid="{09094206-06A2-4DC7-AA47-5D8E6591E6AC}"/>
    <cellStyle name="Normal 3 2 3 2 2 2 2 5" xfId="18585" xr:uid="{5A425C75-ED80-4121-9C82-AC68A3F4C00D}"/>
    <cellStyle name="Normal 3 2 3 2 2 2 2 5 2" xfId="21097" xr:uid="{D2BD8F87-98F3-482C-9D82-7D120EE4DFA2}"/>
    <cellStyle name="Normal 3 2 3 2 2 2 2 5 2 2" xfId="28749" xr:uid="{6BAC74D7-31FD-487A-9B87-DB3218CCC266}"/>
    <cellStyle name="Normal 3 2 3 2 2 2 2 5 3" xfId="23229" xr:uid="{CC9094A6-0F27-4174-A98A-49469B11C1FB}"/>
    <cellStyle name="Normal 3 2 3 2 2 2 2 5 3 2" xfId="30881" xr:uid="{122AB9D2-2ECF-4529-A766-3586D1914190}"/>
    <cellStyle name="Normal 3 2 3 2 2 2 2 5 4" xfId="26237" xr:uid="{56018495-D062-4252-91D3-7E7A01D53154}"/>
    <cellStyle name="Normal 3 2 3 2 2 2 2 6" xfId="17325" xr:uid="{A83F3257-B876-48C6-BDC3-7D13AB428BC1}"/>
    <cellStyle name="Normal 3 2 3 2 2 2 2 6 2" xfId="23521" xr:uid="{280E89D3-6AB1-48C2-A574-FDC796642E8A}"/>
    <cellStyle name="Normal 3 2 3 2 2 2 2 6 2 2" xfId="31173" xr:uid="{A018DFF7-AAF6-4856-A5CA-1649AAD48F12}"/>
    <cellStyle name="Normal 3 2 3 2 2 2 2 6 3" xfId="24981" xr:uid="{21DF61EC-CDCA-4449-A7BE-71CA0D24B2EC}"/>
    <cellStyle name="Normal 3 2 3 2 2 2 2 7" xfId="19841" xr:uid="{D6C998FE-1C4D-4186-9F36-59A53BB4DBB0}"/>
    <cellStyle name="Normal 3 2 3 2 2 2 2 7 2" xfId="27493" xr:uid="{B8B0AF80-D538-47E4-9FA9-548B3B14394D}"/>
    <cellStyle name="Normal 3 2 3 2 2 2 2 8" xfId="22353" xr:uid="{0D3D142B-5D22-475B-931A-29D209B28A7E}"/>
    <cellStyle name="Normal 3 2 3 2 2 2 2 8 2" xfId="30005" xr:uid="{BAA8ECD8-2EFF-4EC4-8D71-4D8B04C7FBA2}"/>
    <cellStyle name="Normal 3 2 3 2 2 2 2 9" xfId="24397" xr:uid="{8F172B80-6408-4FA2-8F98-AE3C039E8027}"/>
    <cellStyle name="Normal 3 2 3 2 2 2 3" xfId="16813" xr:uid="{E8C735E5-BAA1-4F50-8933-6B039825E1A3}"/>
    <cellStyle name="Normal 3 2 3 2 2 2 3 2" xfId="17105" xr:uid="{FCB5699F-2DF7-4C6C-B324-88F1C8A69A61}"/>
    <cellStyle name="Normal 3 2 3 2 2 2 3 2 2" xfId="18197" xr:uid="{804A2CC2-65AB-4AE0-95C9-64CC13EC718F}"/>
    <cellStyle name="Normal 3 2 3 2 2 2 3 2 2 2" xfId="19453" xr:uid="{F724CD41-0B69-47E0-8F2C-3C057D9D18C3}"/>
    <cellStyle name="Normal 3 2 3 2 2 2 3 2 2 2 2" xfId="21965" xr:uid="{1270C999-B46E-48B4-AAA3-0FAC0ED8C837}"/>
    <cellStyle name="Normal 3 2 3 2 2 2 3 2 2 2 2 2" xfId="29617" xr:uid="{63100B5E-69FE-4581-90C8-D6EED09966FD}"/>
    <cellStyle name="Normal 3 2 3 2 2 2 3 2 2 2 3" xfId="27105" xr:uid="{E503CC47-1709-4F3D-BCD2-C97A19DF4BF5}"/>
    <cellStyle name="Normal 3 2 3 2 2 2 3 2 2 3" xfId="20709" xr:uid="{C92D13E2-475C-4486-BBFD-24C286D17870}"/>
    <cellStyle name="Normal 3 2 3 2 2 2 3 2 2 3 2" xfId="28361" xr:uid="{7A5567FD-A667-471A-8F53-3E74C4D6C458}"/>
    <cellStyle name="Normal 3 2 3 2 2 2 3 2 2 4" xfId="25849" xr:uid="{92A5F4E8-3FAC-448F-804D-896B955BFEBC}"/>
    <cellStyle name="Normal 3 2 3 2 2 2 3 2 3" xfId="18950" xr:uid="{27302F82-9F6A-42D6-B887-0A7F643BDCC0}"/>
    <cellStyle name="Normal 3 2 3 2 2 2 3 2 3 2" xfId="21462" xr:uid="{8342E1CA-0D6F-44B7-AD72-AEF3706A1F2B}"/>
    <cellStyle name="Normal 3 2 3 2 2 2 3 2 3 2 2" xfId="29114" xr:uid="{A93EB8CC-0E9C-4879-BE05-071B5DA4099D}"/>
    <cellStyle name="Normal 3 2 3 2 2 2 3 2 3 3" xfId="26602" xr:uid="{9AC19BEC-5F43-4960-B3C4-0C53150E464B}"/>
    <cellStyle name="Normal 3 2 3 2 2 2 3 2 4" xfId="17690" xr:uid="{DBCD6BE3-3FF7-4F7C-A076-0695B81E0D2C}"/>
    <cellStyle name="Normal 3 2 3 2 2 2 3 2 4 2" xfId="25346" xr:uid="{1CB338C1-B7E0-4198-880C-4A758D39D0DD}"/>
    <cellStyle name="Normal 3 2 3 2 2 2 3 2 5" xfId="20206" xr:uid="{C09F8F3B-981B-4E23-9EF3-A6426C97C41E}"/>
    <cellStyle name="Normal 3 2 3 2 2 2 3 2 5 2" xfId="27858" xr:uid="{0559F610-21B7-4561-9D60-D8E29430EEE1}"/>
    <cellStyle name="Normal 3 2 3 2 2 2 3 2 6" xfId="22718" xr:uid="{8884507B-45F0-4FA2-8E6F-5295D6EC5298}"/>
    <cellStyle name="Normal 3 2 3 2 2 2 3 2 6 2" xfId="30370" xr:uid="{17113CF9-F60A-4EE9-89AC-6F33A1DDF085}"/>
    <cellStyle name="Normal 3 2 3 2 2 2 3 2 7" xfId="24762" xr:uid="{C64DB56D-D9D9-41CA-A10B-C4427A8414BF}"/>
    <cellStyle name="Normal 3 2 3 2 2 2 3 2 8" xfId="24178" xr:uid="{209D5427-262E-48B4-9491-3F1FA77F2D02}"/>
    <cellStyle name="Normal 3 2 3 2 2 2 3 3" xfId="17859" xr:uid="{7C462055-736E-4C79-8A63-CDBE0CCE2CF8}"/>
    <cellStyle name="Normal 3 2 3 2 2 2 3 3 2" xfId="19117" xr:uid="{992DDF9E-AE48-4DAA-8DF0-7B7536CAD819}"/>
    <cellStyle name="Normal 3 2 3 2 2 2 3 3 2 2" xfId="21629" xr:uid="{FAEF0AFA-42B7-434D-94CE-6E4D3584A7A2}"/>
    <cellStyle name="Normal 3 2 3 2 2 2 3 3 2 2 2" xfId="29281" xr:uid="{A99563DD-0D13-493E-87CB-E6A16B7E52C6}"/>
    <cellStyle name="Normal 3 2 3 2 2 2 3 3 2 3" xfId="26769" xr:uid="{8B82593C-3665-4371-AA55-C5EBB21AC75D}"/>
    <cellStyle name="Normal 3 2 3 2 2 2 3 3 3" xfId="20373" xr:uid="{752E1711-F85B-46CA-8C5E-C1779CD0F2D8}"/>
    <cellStyle name="Normal 3 2 3 2 2 2 3 3 3 2" xfId="28025" xr:uid="{41DC69EC-9E09-44FB-B942-CE57A3124F49}"/>
    <cellStyle name="Normal 3 2 3 2 2 2 3 3 4" xfId="23010" xr:uid="{5284C6B2-D9C8-494A-BF43-4340950551F4}"/>
    <cellStyle name="Normal 3 2 3 2 2 2 3 3 4 2" xfId="30662" xr:uid="{77F9A781-4B63-4201-A866-CF25F3116549}"/>
    <cellStyle name="Normal 3 2 3 2 2 2 3 3 5" xfId="25513" xr:uid="{99215C9A-8493-432D-9400-8240D6715A30}"/>
    <cellStyle name="Normal 3 2 3 2 2 2 3 4" xfId="18658" xr:uid="{AA8D9086-B643-44E8-B1BB-736B98A2F6EC}"/>
    <cellStyle name="Normal 3 2 3 2 2 2 3 4 2" xfId="21170" xr:uid="{A9A168CC-1A6E-44C6-8C65-BDB72B4D6B48}"/>
    <cellStyle name="Normal 3 2 3 2 2 2 3 4 2 2" xfId="28822" xr:uid="{0AEDEABB-34AD-409F-9E5D-1B0FC0C5C339}"/>
    <cellStyle name="Normal 3 2 3 2 2 2 3 4 3" xfId="23302" xr:uid="{EE50E12B-D0FF-41ED-8094-AB0719C8AFBA}"/>
    <cellStyle name="Normal 3 2 3 2 2 2 3 4 3 2" xfId="30954" xr:uid="{2F556190-3A27-4D32-8F8B-8E100CFA9643}"/>
    <cellStyle name="Normal 3 2 3 2 2 2 3 4 4" xfId="26310" xr:uid="{4F350592-4D19-49B4-9A3A-737064F0BA42}"/>
    <cellStyle name="Normal 3 2 3 2 2 2 3 5" xfId="17398" xr:uid="{EA163967-C31A-4560-ACEF-4D2419A95AC3}"/>
    <cellStyle name="Normal 3 2 3 2 2 2 3 5 2" xfId="23594" xr:uid="{FA68E916-CD15-43A9-83C7-919C90564109}"/>
    <cellStyle name="Normal 3 2 3 2 2 2 3 5 2 2" xfId="31246" xr:uid="{5950852D-26CF-4CFC-A945-61A4C772724A}"/>
    <cellStyle name="Normal 3 2 3 2 2 2 3 5 3" xfId="25054" xr:uid="{DF4F3A13-C9D3-4398-813D-2DD7F78F0666}"/>
    <cellStyle name="Normal 3 2 3 2 2 2 3 6" xfId="19914" xr:uid="{D5338BFE-CD7C-46B1-B474-F7BAC3C57E06}"/>
    <cellStyle name="Normal 3 2 3 2 2 2 3 6 2" xfId="27566" xr:uid="{D40276AB-9089-418F-B9BB-03519F7B3BD5}"/>
    <cellStyle name="Normal 3 2 3 2 2 2 3 7" xfId="22426" xr:uid="{37AE4D74-75DC-43FD-906F-D8EFE5933574}"/>
    <cellStyle name="Normal 3 2 3 2 2 2 3 7 2" xfId="30078" xr:uid="{0F94B778-C9C4-4128-AA81-122F4A266F14}"/>
    <cellStyle name="Normal 3 2 3 2 2 2 3 8" xfId="24470" xr:uid="{69AAB4DA-67B8-4627-B2CA-181499CBF08D}"/>
    <cellStyle name="Normal 3 2 3 2 2 2 3 9" xfId="23886" xr:uid="{59E15E33-EF7E-4F7A-B9E6-DC02B86017F7}"/>
    <cellStyle name="Normal 3 2 3 2 2 2 4" xfId="16959" xr:uid="{6974FA69-8E31-40EA-A7AD-5816D8A2ACC3}"/>
    <cellStyle name="Normal 3 2 3 2 2 2 4 2" xfId="18194" xr:uid="{6A03F5E1-4AD8-46EA-A790-4C1D182371AC}"/>
    <cellStyle name="Normal 3 2 3 2 2 2 4 2 2" xfId="19450" xr:uid="{BCDCA23B-D6B8-4788-9922-AC617A6B08C8}"/>
    <cellStyle name="Normal 3 2 3 2 2 2 4 2 2 2" xfId="21962" xr:uid="{BA6B6298-930D-49E7-852E-FF41015AA3BF}"/>
    <cellStyle name="Normal 3 2 3 2 2 2 4 2 2 2 2" xfId="29614" xr:uid="{905556D3-509B-448C-B925-98A587896FDF}"/>
    <cellStyle name="Normal 3 2 3 2 2 2 4 2 2 3" xfId="27102" xr:uid="{06F80417-171A-4381-B746-D316C9318AA7}"/>
    <cellStyle name="Normal 3 2 3 2 2 2 4 2 3" xfId="20706" xr:uid="{BD75EDB7-4DB9-4901-956D-61FC45E39BD4}"/>
    <cellStyle name="Normal 3 2 3 2 2 2 4 2 3 2" xfId="28358" xr:uid="{C7AD79B9-3A0C-42BF-AC0F-60BEB77B086B}"/>
    <cellStyle name="Normal 3 2 3 2 2 2 4 2 4" xfId="25846" xr:uid="{2873231D-4166-4914-BFE9-3932504FE434}"/>
    <cellStyle name="Normal 3 2 3 2 2 2 4 3" xfId="18804" xr:uid="{8422A89A-3018-4EB0-901C-59F6C5DF7A74}"/>
    <cellStyle name="Normal 3 2 3 2 2 2 4 3 2" xfId="21316" xr:uid="{C01DF5DF-3107-4372-9D48-C868481C7253}"/>
    <cellStyle name="Normal 3 2 3 2 2 2 4 3 2 2" xfId="28968" xr:uid="{C8B7F8C7-E5B8-45A8-8A6E-2570F37F0B60}"/>
    <cellStyle name="Normal 3 2 3 2 2 2 4 3 3" xfId="26456" xr:uid="{6FA636A2-018F-45A2-ADE6-7E0C1984881B}"/>
    <cellStyle name="Normal 3 2 3 2 2 2 4 4" xfId="17544" xr:uid="{48F6210C-2738-477D-80FF-CA8297109BA3}"/>
    <cellStyle name="Normal 3 2 3 2 2 2 4 4 2" xfId="25200" xr:uid="{9E194A8B-FE3D-44A2-826C-CE3E81471FF8}"/>
    <cellStyle name="Normal 3 2 3 2 2 2 4 5" xfId="20060" xr:uid="{C5E482A2-F9A2-4900-9027-821FEA1BBAE6}"/>
    <cellStyle name="Normal 3 2 3 2 2 2 4 5 2" xfId="27712" xr:uid="{69ADA43A-C4AA-4305-A618-064217AAD0C2}"/>
    <cellStyle name="Normal 3 2 3 2 2 2 4 6" xfId="22572" xr:uid="{81137747-CF0A-4C1F-A6AB-3C2238F4B541}"/>
    <cellStyle name="Normal 3 2 3 2 2 2 4 6 2" xfId="30224" xr:uid="{6D6D7846-095C-4632-8F11-66B6F019FE97}"/>
    <cellStyle name="Normal 3 2 3 2 2 2 4 7" xfId="24616" xr:uid="{7EBA60DA-FC8F-4EB5-8F51-39BAA89E5167}"/>
    <cellStyle name="Normal 3 2 3 2 2 2 4 8" xfId="24032" xr:uid="{E76A88AA-2214-439D-8A54-D6B63F602651}"/>
    <cellStyle name="Normal 3 2 3 2 2 2 5" xfId="17856" xr:uid="{48AD076A-CD1C-44D7-A241-F92D42ACF79A}"/>
    <cellStyle name="Normal 3 2 3 2 2 2 5 2" xfId="19114" xr:uid="{5CAFAE55-D993-4003-A3EB-9E795E58648E}"/>
    <cellStyle name="Normal 3 2 3 2 2 2 5 2 2" xfId="21626" xr:uid="{8DF6D740-D1D5-49F1-A436-6DC4FB77637F}"/>
    <cellStyle name="Normal 3 2 3 2 2 2 5 2 2 2" xfId="29278" xr:uid="{29FF750F-DAF5-4245-A82B-1CC7C7F89CD4}"/>
    <cellStyle name="Normal 3 2 3 2 2 2 5 2 3" xfId="26766" xr:uid="{A4325278-E459-4571-860C-A3ED7AB3AD24}"/>
    <cellStyle name="Normal 3 2 3 2 2 2 5 3" xfId="20370" xr:uid="{581F2111-546A-47DD-B61F-346A71AB906B}"/>
    <cellStyle name="Normal 3 2 3 2 2 2 5 3 2" xfId="28022" xr:uid="{23896A0C-349D-464A-91E2-D101191DE187}"/>
    <cellStyle name="Normal 3 2 3 2 2 2 5 4" xfId="22864" xr:uid="{6CC79299-5C42-482F-B35C-B002DCA27F81}"/>
    <cellStyle name="Normal 3 2 3 2 2 2 5 4 2" xfId="30516" xr:uid="{5693086A-1ECC-4474-A508-96CFA401EB47}"/>
    <cellStyle name="Normal 3 2 3 2 2 2 5 5" xfId="25510" xr:uid="{A5097651-4B4C-4320-8212-0AEDF3AAA1C8}"/>
    <cellStyle name="Normal 3 2 3 2 2 2 6" xfId="18512" xr:uid="{930D164B-5F00-4CEF-A9B6-8176D5B9F83C}"/>
    <cellStyle name="Normal 3 2 3 2 2 2 6 2" xfId="21024" xr:uid="{6CEBD2C2-3482-4CA9-AD27-A657AD814AFF}"/>
    <cellStyle name="Normal 3 2 3 2 2 2 6 2 2" xfId="28676" xr:uid="{26601E24-CA19-4EDD-957F-B49D67C73C7A}"/>
    <cellStyle name="Normal 3 2 3 2 2 2 6 3" xfId="23156" xr:uid="{2105780B-7EE0-4205-9DEE-BC8ACC05D7A9}"/>
    <cellStyle name="Normal 3 2 3 2 2 2 6 3 2" xfId="30808" xr:uid="{2D04FC2D-9FF4-41EC-94FA-4F26661C3245}"/>
    <cellStyle name="Normal 3 2 3 2 2 2 6 4" xfId="26164" xr:uid="{F4FBEFA6-3AAB-4D32-B164-F0B3DA24B929}"/>
    <cellStyle name="Normal 3 2 3 2 2 2 7" xfId="17252" xr:uid="{581A05B6-10AF-49D8-B0E1-DB9653DAF05D}"/>
    <cellStyle name="Normal 3 2 3 2 2 2 7 2" xfId="23448" xr:uid="{E81EEF85-E5BA-40FE-8250-7C68BC46028B}"/>
    <cellStyle name="Normal 3 2 3 2 2 2 7 2 2" xfId="31100" xr:uid="{D1E8A3EA-D23F-4C4E-ADE8-694F02469568}"/>
    <cellStyle name="Normal 3 2 3 2 2 2 7 3" xfId="24908" xr:uid="{58D355A4-96EE-42D3-9E95-7D0C5F2AB387}"/>
    <cellStyle name="Normal 3 2 3 2 2 2 8" xfId="19768" xr:uid="{915018D4-2B61-42A2-A1D2-BA868D2B4348}"/>
    <cellStyle name="Normal 3 2 3 2 2 2 8 2" xfId="27420" xr:uid="{5948167F-5ECA-4F0F-91F1-705DD2AB2599}"/>
    <cellStyle name="Normal 3 2 3 2 2 2 9" xfId="22280" xr:uid="{2A25D77C-43FC-4341-9AD7-1177BC6B502C}"/>
    <cellStyle name="Normal 3 2 3 2 2 2 9 2" xfId="29932" xr:uid="{602EBA61-2AE6-4DA3-AA85-4D423D86FE92}"/>
    <cellStyle name="Normal 3 2 3 2 2 3" xfId="16691" xr:uid="{53437891-A1F9-4DCB-BC31-18DD3EA87B6D}"/>
    <cellStyle name="Normal 3 2 3 2 2 3 10" xfId="24348" xr:uid="{D292DDF2-2242-4050-AF37-29B75192A2EF}"/>
    <cellStyle name="Normal 3 2 3 2 2 3 11" xfId="23764" xr:uid="{06324092-E678-4FF2-92AB-8A205C85EBE0}"/>
    <cellStyle name="Normal 3 2 3 2 2 3 2" xfId="16764" xr:uid="{8D530040-4651-4665-913A-20701F24EE9C}"/>
    <cellStyle name="Normal 3 2 3 2 2 3 2 10" xfId="23837" xr:uid="{C538B8C3-E9B3-4A6F-A57B-07BCE557FF07}"/>
    <cellStyle name="Normal 3 2 3 2 2 3 2 2" xfId="16910" xr:uid="{6E5EBBF0-F692-4349-842D-E88F74E2EAA2}"/>
    <cellStyle name="Normal 3 2 3 2 2 3 2 2 2" xfId="17202" xr:uid="{10480317-F96E-453E-BD22-32E4F18CA883}"/>
    <cellStyle name="Normal 3 2 3 2 2 3 2 2 2 2" xfId="18200" xr:uid="{3646F345-59C7-4369-8C7A-9C1D5D239BE9}"/>
    <cellStyle name="Normal 3 2 3 2 2 3 2 2 2 2 2" xfId="19456" xr:uid="{9E887CC1-0548-41B5-963B-684D16E4BC63}"/>
    <cellStyle name="Normal 3 2 3 2 2 3 2 2 2 2 2 2" xfId="21968" xr:uid="{83B3DE7B-2D7C-47CC-9941-0EEA60836E37}"/>
    <cellStyle name="Normal 3 2 3 2 2 3 2 2 2 2 2 2 2" xfId="29620" xr:uid="{D60B3F64-DB14-42A0-B767-7B12CAE9128B}"/>
    <cellStyle name="Normal 3 2 3 2 2 3 2 2 2 2 2 3" xfId="27108" xr:uid="{CD5358FD-BC91-4E38-A1E5-99710DE32680}"/>
    <cellStyle name="Normal 3 2 3 2 2 3 2 2 2 2 3" xfId="20712" xr:uid="{3F670808-6094-4E62-9BC5-D6CF3D4D4FF3}"/>
    <cellStyle name="Normal 3 2 3 2 2 3 2 2 2 2 3 2" xfId="28364" xr:uid="{A12380B8-F1EA-4EF6-8C83-FBA5EBD6020A}"/>
    <cellStyle name="Normal 3 2 3 2 2 3 2 2 2 2 4" xfId="25852" xr:uid="{A6FA564F-8919-4AFB-A6D9-3AA325186EB5}"/>
    <cellStyle name="Normal 3 2 3 2 2 3 2 2 2 3" xfId="19047" xr:uid="{0D421679-0220-48D2-9C8F-C11DAFF3DBBE}"/>
    <cellStyle name="Normal 3 2 3 2 2 3 2 2 2 3 2" xfId="21559" xr:uid="{4106C66A-0F74-4A99-BDBF-D2679EEE3FDC}"/>
    <cellStyle name="Normal 3 2 3 2 2 3 2 2 2 3 2 2" xfId="29211" xr:uid="{752C8EDE-5214-4C20-9E41-7D8C75FA5DDF}"/>
    <cellStyle name="Normal 3 2 3 2 2 3 2 2 2 3 3" xfId="26699" xr:uid="{9B279D9C-C75A-4EBD-9681-BBC1B083C4DA}"/>
    <cellStyle name="Normal 3 2 3 2 2 3 2 2 2 4" xfId="17787" xr:uid="{D7966A8F-2B95-457E-A7E8-147F7B362080}"/>
    <cellStyle name="Normal 3 2 3 2 2 3 2 2 2 4 2" xfId="25443" xr:uid="{9A3F62EC-A39F-4E46-977E-2950F8CB7C2E}"/>
    <cellStyle name="Normal 3 2 3 2 2 3 2 2 2 5" xfId="20303" xr:uid="{0918B2F0-E249-492C-8F39-6D03DCB6A592}"/>
    <cellStyle name="Normal 3 2 3 2 2 3 2 2 2 5 2" xfId="27955" xr:uid="{451D0FA7-BE53-44AA-A5F1-81FDD6EA7711}"/>
    <cellStyle name="Normal 3 2 3 2 2 3 2 2 2 6" xfId="22815" xr:uid="{A5D323F3-268A-417D-B0C1-B0B817F9CC60}"/>
    <cellStyle name="Normal 3 2 3 2 2 3 2 2 2 6 2" xfId="30467" xr:uid="{1A25C396-2A44-43C4-A89B-9F5F348D0176}"/>
    <cellStyle name="Normal 3 2 3 2 2 3 2 2 2 7" xfId="24859" xr:uid="{F542E0F0-4223-4391-B1EE-ADEF4F86CF97}"/>
    <cellStyle name="Normal 3 2 3 2 2 3 2 2 2 8" xfId="24275" xr:uid="{86881E93-3005-43D6-997A-32CA2362FEB7}"/>
    <cellStyle name="Normal 3 2 3 2 2 3 2 2 3" xfId="17862" xr:uid="{330F254C-57B1-456D-A9F9-D722A469B717}"/>
    <cellStyle name="Normal 3 2 3 2 2 3 2 2 3 2" xfId="19120" xr:uid="{A853662F-5B9B-40EA-AABF-FD0648E61963}"/>
    <cellStyle name="Normal 3 2 3 2 2 3 2 2 3 2 2" xfId="21632" xr:uid="{4712354A-FBDE-47EE-A345-719A6213DA90}"/>
    <cellStyle name="Normal 3 2 3 2 2 3 2 2 3 2 2 2" xfId="29284" xr:uid="{43FF7749-3495-4C34-916B-CAFCB7BF4B83}"/>
    <cellStyle name="Normal 3 2 3 2 2 3 2 2 3 2 3" xfId="26772" xr:uid="{45717AB7-655A-4597-B2DB-DC5BB2F860CE}"/>
    <cellStyle name="Normal 3 2 3 2 2 3 2 2 3 3" xfId="20376" xr:uid="{1146B434-439C-4646-9E3C-E153BABDB10B}"/>
    <cellStyle name="Normal 3 2 3 2 2 3 2 2 3 3 2" xfId="28028" xr:uid="{3A0F0FB8-47A6-467E-8D17-B423ED6A854F}"/>
    <cellStyle name="Normal 3 2 3 2 2 3 2 2 3 4" xfId="23107" xr:uid="{0147B985-38FC-464C-8071-BAED2F7741B7}"/>
    <cellStyle name="Normal 3 2 3 2 2 3 2 2 3 4 2" xfId="30759" xr:uid="{5C1A9533-FC6B-4AD6-9B89-B571D527329B}"/>
    <cellStyle name="Normal 3 2 3 2 2 3 2 2 3 5" xfId="25516" xr:uid="{B692566F-AABD-4BCD-9409-1F0733B2EA29}"/>
    <cellStyle name="Normal 3 2 3 2 2 3 2 2 4" xfId="18755" xr:uid="{8CB5B7D1-73A6-4B7B-9B65-B93A78894C1F}"/>
    <cellStyle name="Normal 3 2 3 2 2 3 2 2 4 2" xfId="21267" xr:uid="{2BF2E56D-3FFD-4B80-BF3C-C179432695AC}"/>
    <cellStyle name="Normal 3 2 3 2 2 3 2 2 4 2 2" xfId="28919" xr:uid="{7E74D30E-8F79-4350-AA41-517D942C98D2}"/>
    <cellStyle name="Normal 3 2 3 2 2 3 2 2 4 3" xfId="23399" xr:uid="{1DBE30EF-E4C8-41C7-8C76-3589DF644ACF}"/>
    <cellStyle name="Normal 3 2 3 2 2 3 2 2 4 3 2" xfId="31051" xr:uid="{00A2F6DC-88FC-4820-967B-F068A2353D6C}"/>
    <cellStyle name="Normal 3 2 3 2 2 3 2 2 4 4" xfId="26407" xr:uid="{7433829F-EDEF-49C4-89C6-EBEF0649CCE0}"/>
    <cellStyle name="Normal 3 2 3 2 2 3 2 2 5" xfId="17495" xr:uid="{7E7A37CC-8EEB-40AC-A91F-1902BE24EE03}"/>
    <cellStyle name="Normal 3 2 3 2 2 3 2 2 5 2" xfId="23691" xr:uid="{0A1D8EE3-49DA-46F6-9531-A8388D70872B}"/>
    <cellStyle name="Normal 3 2 3 2 2 3 2 2 5 2 2" xfId="31343" xr:uid="{5BF12912-6B86-4632-A38D-22B0B670FA5E}"/>
    <cellStyle name="Normal 3 2 3 2 2 3 2 2 5 3" xfId="25151" xr:uid="{35226C8D-3FB1-4373-8118-574B6DCB2449}"/>
    <cellStyle name="Normal 3 2 3 2 2 3 2 2 6" xfId="20011" xr:uid="{F08A6596-0531-4787-AB5E-108AD6759332}"/>
    <cellStyle name="Normal 3 2 3 2 2 3 2 2 6 2" xfId="27663" xr:uid="{FD4FFB5A-C464-43F6-ACB0-7DA87CBA5510}"/>
    <cellStyle name="Normal 3 2 3 2 2 3 2 2 7" xfId="22523" xr:uid="{7AC1C0E0-1AFD-4303-85BC-1C5E51C3F616}"/>
    <cellStyle name="Normal 3 2 3 2 2 3 2 2 7 2" xfId="30175" xr:uid="{B93871E0-35A7-4233-B869-AA3B90A30122}"/>
    <cellStyle name="Normal 3 2 3 2 2 3 2 2 8" xfId="24567" xr:uid="{F14D5112-01C3-41F8-84F2-07D3916320B2}"/>
    <cellStyle name="Normal 3 2 3 2 2 3 2 2 9" xfId="23983" xr:uid="{56E30D4A-753D-457B-AB96-4F6BB9FF4EC0}"/>
    <cellStyle name="Normal 3 2 3 2 2 3 2 3" xfId="17056" xr:uid="{91BAE376-CCFB-4915-AE59-47204D97309D}"/>
    <cellStyle name="Normal 3 2 3 2 2 3 2 3 2" xfId="18199" xr:uid="{21AEE1BA-87C1-4BD1-8DEA-FE7017DD2748}"/>
    <cellStyle name="Normal 3 2 3 2 2 3 2 3 2 2" xfId="19455" xr:uid="{B46B77B2-A21D-462C-A290-6EF00F7A4A6A}"/>
    <cellStyle name="Normal 3 2 3 2 2 3 2 3 2 2 2" xfId="21967" xr:uid="{E93DF1EC-434D-458D-AA52-02EBC776DA7A}"/>
    <cellStyle name="Normal 3 2 3 2 2 3 2 3 2 2 2 2" xfId="29619" xr:uid="{7D8A13F5-79C0-4260-8D99-4F40DCFB7979}"/>
    <cellStyle name="Normal 3 2 3 2 2 3 2 3 2 2 3" xfId="27107" xr:uid="{F5CBC0F9-3A94-4C54-8ECB-4F927EC3BC6B}"/>
    <cellStyle name="Normal 3 2 3 2 2 3 2 3 2 3" xfId="20711" xr:uid="{93D59A27-ACBB-4C06-96C0-2C04E6409100}"/>
    <cellStyle name="Normal 3 2 3 2 2 3 2 3 2 3 2" xfId="28363" xr:uid="{98E77C9E-07F2-4BDD-930F-7C2F2553F071}"/>
    <cellStyle name="Normal 3 2 3 2 2 3 2 3 2 4" xfId="25851" xr:uid="{3FFF0A79-1C48-4C89-8696-2C0B0A650F0A}"/>
    <cellStyle name="Normal 3 2 3 2 2 3 2 3 3" xfId="18901" xr:uid="{5D1E8D6A-72F5-4ED1-AE17-74460C5316B4}"/>
    <cellStyle name="Normal 3 2 3 2 2 3 2 3 3 2" xfId="21413" xr:uid="{F9CE8893-E30D-463D-AAEB-2CFD27C2EF78}"/>
    <cellStyle name="Normal 3 2 3 2 2 3 2 3 3 2 2" xfId="29065" xr:uid="{3CE82BE5-90D7-43E5-B644-1C473BE7360C}"/>
    <cellStyle name="Normal 3 2 3 2 2 3 2 3 3 3" xfId="26553" xr:uid="{2E025EA7-F1B1-4E03-A771-E9079982F62F}"/>
    <cellStyle name="Normal 3 2 3 2 2 3 2 3 4" xfId="17641" xr:uid="{1C281A3B-0885-4BB6-89F7-34646CF63C9F}"/>
    <cellStyle name="Normal 3 2 3 2 2 3 2 3 4 2" xfId="25297" xr:uid="{C4E47C4C-FBD8-4C00-B6DD-ED80882AE353}"/>
    <cellStyle name="Normal 3 2 3 2 2 3 2 3 5" xfId="20157" xr:uid="{5AD0C098-BC5F-44B6-8C55-2EBE2685E1B8}"/>
    <cellStyle name="Normal 3 2 3 2 2 3 2 3 5 2" xfId="27809" xr:uid="{2A6A31C3-CE2F-4C02-9933-22D2FAA69EE8}"/>
    <cellStyle name="Normal 3 2 3 2 2 3 2 3 6" xfId="22669" xr:uid="{5783F981-83BC-494B-BE64-10CD92C777BA}"/>
    <cellStyle name="Normal 3 2 3 2 2 3 2 3 6 2" xfId="30321" xr:uid="{B8500C0F-A1F4-4B36-9C40-0BA994392E61}"/>
    <cellStyle name="Normal 3 2 3 2 2 3 2 3 7" xfId="24713" xr:uid="{89414A69-A0D5-4902-BB84-AC39B2189997}"/>
    <cellStyle name="Normal 3 2 3 2 2 3 2 3 8" xfId="24129" xr:uid="{1AD6E4F8-782E-4FD9-9C85-DA9145CEAF19}"/>
    <cellStyle name="Normal 3 2 3 2 2 3 2 4" xfId="17861" xr:uid="{02BBBD0C-7CDF-4397-9945-F439924612F8}"/>
    <cellStyle name="Normal 3 2 3 2 2 3 2 4 2" xfId="19119" xr:uid="{646DA872-330F-4203-A0B9-D1F93EAC7DC5}"/>
    <cellStyle name="Normal 3 2 3 2 2 3 2 4 2 2" xfId="21631" xr:uid="{FEFD64AA-E811-4010-AA6F-7D6B0580EA24}"/>
    <cellStyle name="Normal 3 2 3 2 2 3 2 4 2 2 2" xfId="29283" xr:uid="{69A94E14-27BC-4D09-B676-FC5F00A38E64}"/>
    <cellStyle name="Normal 3 2 3 2 2 3 2 4 2 3" xfId="26771" xr:uid="{32C0F357-48DA-4C62-84B4-AE687FA423F8}"/>
    <cellStyle name="Normal 3 2 3 2 2 3 2 4 3" xfId="20375" xr:uid="{977474A9-0DAB-42F2-952D-16C4FACE3E9D}"/>
    <cellStyle name="Normal 3 2 3 2 2 3 2 4 3 2" xfId="28027" xr:uid="{0AB01081-D029-491A-A4C6-EECBB8928308}"/>
    <cellStyle name="Normal 3 2 3 2 2 3 2 4 4" xfId="22961" xr:uid="{C497C1FE-881A-445D-89B2-134CC9E7DAE0}"/>
    <cellStyle name="Normal 3 2 3 2 2 3 2 4 4 2" xfId="30613" xr:uid="{57A41BCD-CFCF-4E38-BFE6-8900705347BF}"/>
    <cellStyle name="Normal 3 2 3 2 2 3 2 4 5" xfId="25515" xr:uid="{9830D42D-FB43-4346-988B-9B6DEB7246DA}"/>
    <cellStyle name="Normal 3 2 3 2 2 3 2 5" xfId="18609" xr:uid="{A9A1059F-48AE-4A2F-B007-1EBC03C17A98}"/>
    <cellStyle name="Normal 3 2 3 2 2 3 2 5 2" xfId="21121" xr:uid="{70ACD6F6-5255-470B-BCBB-4304D18DF567}"/>
    <cellStyle name="Normal 3 2 3 2 2 3 2 5 2 2" xfId="28773" xr:uid="{EB4034C7-ACFE-446B-8A68-F25D405BDE08}"/>
    <cellStyle name="Normal 3 2 3 2 2 3 2 5 3" xfId="23253" xr:uid="{EA9CAFED-D871-4FC6-B2E9-8191B6E8DD82}"/>
    <cellStyle name="Normal 3 2 3 2 2 3 2 5 3 2" xfId="30905" xr:uid="{D180C787-EC20-4F0A-B8FD-4DE888A16BA0}"/>
    <cellStyle name="Normal 3 2 3 2 2 3 2 5 4" xfId="26261" xr:uid="{BA09004D-827F-4E9F-8E2D-BC5597E7C2F4}"/>
    <cellStyle name="Normal 3 2 3 2 2 3 2 6" xfId="17349" xr:uid="{D1140D15-D7B1-44F7-AF75-320D0E415AD8}"/>
    <cellStyle name="Normal 3 2 3 2 2 3 2 6 2" xfId="23545" xr:uid="{2BF3210C-974B-4C77-9841-6E0AF5C67471}"/>
    <cellStyle name="Normal 3 2 3 2 2 3 2 6 2 2" xfId="31197" xr:uid="{CD529413-9B3F-4FB2-B118-14C734EF5242}"/>
    <cellStyle name="Normal 3 2 3 2 2 3 2 6 3" xfId="25005" xr:uid="{FD580E44-DA5C-46F5-812B-A7C996B5D6F6}"/>
    <cellStyle name="Normal 3 2 3 2 2 3 2 7" xfId="19865" xr:uid="{F0D6D19B-73F1-4D47-AFC7-3CEFE39DCB5A}"/>
    <cellStyle name="Normal 3 2 3 2 2 3 2 7 2" xfId="27517" xr:uid="{543A304D-C5EE-4B32-9D49-C34B8E5DC82A}"/>
    <cellStyle name="Normal 3 2 3 2 2 3 2 8" xfId="22377" xr:uid="{E1CD20D0-2069-4C3C-B0D5-202D273A828A}"/>
    <cellStyle name="Normal 3 2 3 2 2 3 2 8 2" xfId="30029" xr:uid="{1A1FED27-393A-4CBF-8B33-48DD0B2075B7}"/>
    <cellStyle name="Normal 3 2 3 2 2 3 2 9" xfId="24421" xr:uid="{0386F2B6-BAE9-4D34-9F36-F5B3F9C8C981}"/>
    <cellStyle name="Normal 3 2 3 2 2 3 3" xfId="16837" xr:uid="{970DABD2-6DCB-46FE-BC00-AFBB4391F731}"/>
    <cellStyle name="Normal 3 2 3 2 2 3 3 2" xfId="17129" xr:uid="{4F787962-9285-42FE-B82C-4C40E75102FF}"/>
    <cellStyle name="Normal 3 2 3 2 2 3 3 2 2" xfId="18201" xr:uid="{2BF03A00-1C44-4D8B-BF16-DEF7D5E5BC9C}"/>
    <cellStyle name="Normal 3 2 3 2 2 3 3 2 2 2" xfId="19457" xr:uid="{9AFA9724-9667-4282-94EB-68F1BFEC1E4F}"/>
    <cellStyle name="Normal 3 2 3 2 2 3 3 2 2 2 2" xfId="21969" xr:uid="{F2F448C8-D45F-4C16-A880-71C1DAD08FD6}"/>
    <cellStyle name="Normal 3 2 3 2 2 3 3 2 2 2 2 2" xfId="29621" xr:uid="{68598AF0-FC07-431C-9896-BED430AD1F77}"/>
    <cellStyle name="Normal 3 2 3 2 2 3 3 2 2 2 3" xfId="27109" xr:uid="{BDF64D53-DC89-4C85-9EAF-711B6B8716D5}"/>
    <cellStyle name="Normal 3 2 3 2 2 3 3 2 2 3" xfId="20713" xr:uid="{AA6CC7FB-4D2F-4A7C-BB46-67E65417F28C}"/>
    <cellStyle name="Normal 3 2 3 2 2 3 3 2 2 3 2" xfId="28365" xr:uid="{F0F38570-2671-4E16-AFFE-1D14F4008544}"/>
    <cellStyle name="Normal 3 2 3 2 2 3 3 2 2 4" xfId="25853" xr:uid="{88B23E8A-26C2-4206-AE5D-2E999F64915E}"/>
    <cellStyle name="Normal 3 2 3 2 2 3 3 2 3" xfId="18974" xr:uid="{FCF6C836-F1E8-4A56-A1B2-149E0B585BDF}"/>
    <cellStyle name="Normal 3 2 3 2 2 3 3 2 3 2" xfId="21486" xr:uid="{CD65F8D7-3A40-422D-B731-EB8C91F9B72E}"/>
    <cellStyle name="Normal 3 2 3 2 2 3 3 2 3 2 2" xfId="29138" xr:uid="{F24F393B-0AF9-481C-B659-DC3A3C0804C1}"/>
    <cellStyle name="Normal 3 2 3 2 2 3 3 2 3 3" xfId="26626" xr:uid="{A94DA9A4-3AB3-4F40-8CBE-84A7080BC932}"/>
    <cellStyle name="Normal 3 2 3 2 2 3 3 2 4" xfId="17714" xr:uid="{17FE18E5-466F-4B8F-8781-2DE2849EF5C0}"/>
    <cellStyle name="Normal 3 2 3 2 2 3 3 2 4 2" xfId="25370" xr:uid="{A689AF96-A697-4E93-BDC1-B3A4AB9512DB}"/>
    <cellStyle name="Normal 3 2 3 2 2 3 3 2 5" xfId="20230" xr:uid="{8FE0AFFE-61AD-4FCF-B190-FB44B6C7EBCB}"/>
    <cellStyle name="Normal 3 2 3 2 2 3 3 2 5 2" xfId="27882" xr:uid="{80B84074-8150-480F-A3CE-049AC24C31BF}"/>
    <cellStyle name="Normal 3 2 3 2 2 3 3 2 6" xfId="22742" xr:uid="{D52385D9-7FB0-4603-9452-BB2C024B583D}"/>
    <cellStyle name="Normal 3 2 3 2 2 3 3 2 6 2" xfId="30394" xr:uid="{2DC540B5-1E4D-4472-8865-43C976DCC3A1}"/>
    <cellStyle name="Normal 3 2 3 2 2 3 3 2 7" xfId="24786" xr:uid="{857E705D-854E-49BD-9E6E-3B83DA69D5FF}"/>
    <cellStyle name="Normal 3 2 3 2 2 3 3 2 8" xfId="24202" xr:uid="{A792B8CA-7909-4ADC-AD07-2280F963B23D}"/>
    <cellStyle name="Normal 3 2 3 2 2 3 3 3" xfId="17863" xr:uid="{7F0DEFD2-D339-4874-A9A1-5672F626822D}"/>
    <cellStyle name="Normal 3 2 3 2 2 3 3 3 2" xfId="19121" xr:uid="{1B6CF6F3-9904-40BE-A4B3-3E1FE413606B}"/>
    <cellStyle name="Normal 3 2 3 2 2 3 3 3 2 2" xfId="21633" xr:uid="{DD6E455B-C952-4968-9499-40D8F43F623F}"/>
    <cellStyle name="Normal 3 2 3 2 2 3 3 3 2 2 2" xfId="29285" xr:uid="{62617610-3501-4B6D-9D2D-B00CCA0739C7}"/>
    <cellStyle name="Normal 3 2 3 2 2 3 3 3 2 3" xfId="26773" xr:uid="{6C768266-653D-4662-9A00-D7C529195771}"/>
    <cellStyle name="Normal 3 2 3 2 2 3 3 3 3" xfId="20377" xr:uid="{8953A9A0-9F43-4CEC-A4E5-D8A2B859ECCD}"/>
    <cellStyle name="Normal 3 2 3 2 2 3 3 3 3 2" xfId="28029" xr:uid="{777E9F56-8589-4FB3-BB7B-CA7C39832EFF}"/>
    <cellStyle name="Normal 3 2 3 2 2 3 3 3 4" xfId="23034" xr:uid="{C0A0522E-2D3D-4492-AF94-61E463BA092C}"/>
    <cellStyle name="Normal 3 2 3 2 2 3 3 3 4 2" xfId="30686" xr:uid="{AAE86726-24D1-4533-9601-069FBFD6CFDB}"/>
    <cellStyle name="Normal 3 2 3 2 2 3 3 3 5" xfId="25517" xr:uid="{8CEDE426-0D45-4CE9-B719-3A341384007A}"/>
    <cellStyle name="Normal 3 2 3 2 2 3 3 4" xfId="18682" xr:uid="{81195905-AE56-4F21-AF80-B6BA397F46C1}"/>
    <cellStyle name="Normal 3 2 3 2 2 3 3 4 2" xfId="21194" xr:uid="{AA8304F2-9745-4AAE-ADCC-5BDC6AF872EA}"/>
    <cellStyle name="Normal 3 2 3 2 2 3 3 4 2 2" xfId="28846" xr:uid="{10628F4E-B682-438E-BC7C-8AE0A5B6523E}"/>
    <cellStyle name="Normal 3 2 3 2 2 3 3 4 3" xfId="23326" xr:uid="{28EDFB3B-D57C-47AC-9976-5E9C81E2DC6E}"/>
    <cellStyle name="Normal 3 2 3 2 2 3 3 4 3 2" xfId="30978" xr:uid="{350D739E-3175-45C7-857E-63E5B3B1E5B1}"/>
    <cellStyle name="Normal 3 2 3 2 2 3 3 4 4" xfId="26334" xr:uid="{81AFD9AC-B23F-4DEC-8CEE-70D1AC68EE7F}"/>
    <cellStyle name="Normal 3 2 3 2 2 3 3 5" xfId="17422" xr:uid="{AE3990E3-1877-4F9A-9DA6-AA79467E0EE0}"/>
    <cellStyle name="Normal 3 2 3 2 2 3 3 5 2" xfId="23618" xr:uid="{2675842E-89A4-4866-814B-25E3964E0A63}"/>
    <cellStyle name="Normal 3 2 3 2 2 3 3 5 2 2" xfId="31270" xr:uid="{3DCBDCF1-0E89-48DD-A606-FA33F0F23198}"/>
    <cellStyle name="Normal 3 2 3 2 2 3 3 5 3" xfId="25078" xr:uid="{B97E2001-B640-4302-A44B-32134AC1E2F0}"/>
    <cellStyle name="Normal 3 2 3 2 2 3 3 6" xfId="19938" xr:uid="{356A06F5-FFB9-415D-888E-B2DCD2BF6BDA}"/>
    <cellStyle name="Normal 3 2 3 2 2 3 3 6 2" xfId="27590" xr:uid="{70CE04D1-F39D-4D6E-A47D-C8184155D514}"/>
    <cellStyle name="Normal 3 2 3 2 2 3 3 7" xfId="22450" xr:uid="{9705FC8F-B3FB-4545-B50C-50501A53EA04}"/>
    <cellStyle name="Normal 3 2 3 2 2 3 3 7 2" xfId="30102" xr:uid="{D9255C8E-9489-4593-80F7-E7868030B5B0}"/>
    <cellStyle name="Normal 3 2 3 2 2 3 3 8" xfId="24494" xr:uid="{A5B352E0-FDF1-4212-9882-8AD18441E980}"/>
    <cellStyle name="Normal 3 2 3 2 2 3 3 9" xfId="23910" xr:uid="{099801C5-9C06-47B4-A5BF-2D5B4FF30B70}"/>
    <cellStyle name="Normal 3 2 3 2 2 3 4" xfId="16983" xr:uid="{EF86755A-B016-4FC6-9C27-A81D36F32B7F}"/>
    <cellStyle name="Normal 3 2 3 2 2 3 4 2" xfId="18198" xr:uid="{C9CE0A59-633E-40D1-AA34-C173D2E48593}"/>
    <cellStyle name="Normal 3 2 3 2 2 3 4 2 2" xfId="19454" xr:uid="{180CB39F-2AA4-4E14-9523-1D0D062E3B67}"/>
    <cellStyle name="Normal 3 2 3 2 2 3 4 2 2 2" xfId="21966" xr:uid="{EC1ACA30-1C08-4982-BF4E-0DF3F60B7218}"/>
    <cellStyle name="Normal 3 2 3 2 2 3 4 2 2 2 2" xfId="29618" xr:uid="{4343B85C-EE3A-40B3-A28F-B728B59D8666}"/>
    <cellStyle name="Normal 3 2 3 2 2 3 4 2 2 3" xfId="27106" xr:uid="{5A2542E4-4A23-471C-A39C-48132D4FA13D}"/>
    <cellStyle name="Normal 3 2 3 2 2 3 4 2 3" xfId="20710" xr:uid="{3D76A0D9-6FBF-4491-9192-E5D5FBF92E17}"/>
    <cellStyle name="Normal 3 2 3 2 2 3 4 2 3 2" xfId="28362" xr:uid="{C4892247-00F4-4C7F-9BFB-894361109BD9}"/>
    <cellStyle name="Normal 3 2 3 2 2 3 4 2 4" xfId="25850" xr:uid="{BF532618-6C47-4003-AE55-AF961D890BBA}"/>
    <cellStyle name="Normal 3 2 3 2 2 3 4 3" xfId="18828" xr:uid="{442DD101-482E-4FC2-B4A7-D1CA62D1EAA2}"/>
    <cellStyle name="Normal 3 2 3 2 2 3 4 3 2" xfId="21340" xr:uid="{2E9413D5-F7B9-47FB-93F0-02643281FB18}"/>
    <cellStyle name="Normal 3 2 3 2 2 3 4 3 2 2" xfId="28992" xr:uid="{5A8E6217-3633-48AB-8128-98AC70C37A7E}"/>
    <cellStyle name="Normal 3 2 3 2 2 3 4 3 3" xfId="26480" xr:uid="{F8B0FD3D-512A-4FE8-B965-85A35ADE057E}"/>
    <cellStyle name="Normal 3 2 3 2 2 3 4 4" xfId="17568" xr:uid="{B5F44562-CA96-4829-9F2E-10506A2A1579}"/>
    <cellStyle name="Normal 3 2 3 2 2 3 4 4 2" xfId="25224" xr:uid="{76ED40A5-EF60-4FB2-BBB3-84576DDFC6EC}"/>
    <cellStyle name="Normal 3 2 3 2 2 3 4 5" xfId="20084" xr:uid="{19098464-CA25-428B-A4B3-0013DB5FE760}"/>
    <cellStyle name="Normal 3 2 3 2 2 3 4 5 2" xfId="27736" xr:uid="{F0C8922B-959D-4C12-B6D0-773FEDAB8E40}"/>
    <cellStyle name="Normal 3 2 3 2 2 3 4 6" xfId="22596" xr:uid="{5A596621-87A7-43FC-A99D-A3B0CA1AA4CF}"/>
    <cellStyle name="Normal 3 2 3 2 2 3 4 6 2" xfId="30248" xr:uid="{2934B9D2-15E2-4040-B5E2-6095DE16F96D}"/>
    <cellStyle name="Normal 3 2 3 2 2 3 4 7" xfId="24640" xr:uid="{1E412C5A-F474-488F-B07B-4FBBC15925D9}"/>
    <cellStyle name="Normal 3 2 3 2 2 3 4 8" xfId="24056" xr:uid="{25497814-3048-473E-BF79-D8B779A4DC90}"/>
    <cellStyle name="Normal 3 2 3 2 2 3 5" xfId="17860" xr:uid="{410EA5A6-EBEA-4314-8AAF-76127B754FF4}"/>
    <cellStyle name="Normal 3 2 3 2 2 3 5 2" xfId="19118" xr:uid="{5646CE55-D57F-4F55-94B5-1FD0380797FE}"/>
    <cellStyle name="Normal 3 2 3 2 2 3 5 2 2" xfId="21630" xr:uid="{419939B2-3DC8-4288-B03F-26169EDC7DD9}"/>
    <cellStyle name="Normal 3 2 3 2 2 3 5 2 2 2" xfId="29282" xr:uid="{E79FD183-DD0D-49B0-BDC6-067E94777BDD}"/>
    <cellStyle name="Normal 3 2 3 2 2 3 5 2 3" xfId="26770" xr:uid="{CABC85DF-1B40-44E5-80B2-3A053D410C4A}"/>
    <cellStyle name="Normal 3 2 3 2 2 3 5 3" xfId="20374" xr:uid="{1457ABDF-3BC7-4F89-A5E1-293B1424341D}"/>
    <cellStyle name="Normal 3 2 3 2 2 3 5 3 2" xfId="28026" xr:uid="{3AAE5E35-7AB4-435B-8840-5754C88CD836}"/>
    <cellStyle name="Normal 3 2 3 2 2 3 5 4" xfId="22888" xr:uid="{BACF1069-652A-4FC0-9295-9383FD887123}"/>
    <cellStyle name="Normal 3 2 3 2 2 3 5 4 2" xfId="30540" xr:uid="{1C77F7CD-BE2C-4A6F-AFAA-2F25D71BED52}"/>
    <cellStyle name="Normal 3 2 3 2 2 3 5 5" xfId="25514" xr:uid="{CE3963C3-58F4-47DC-9C72-C63EC85970CC}"/>
    <cellStyle name="Normal 3 2 3 2 2 3 6" xfId="18536" xr:uid="{F7043527-2DDD-41AC-9983-249D2C84A609}"/>
    <cellStyle name="Normal 3 2 3 2 2 3 6 2" xfId="21048" xr:uid="{7190C64C-4C29-48A3-95D4-FA840A9919A4}"/>
    <cellStyle name="Normal 3 2 3 2 2 3 6 2 2" xfId="28700" xr:uid="{77058557-783F-4CCB-A4A7-DA83C93C7F7C}"/>
    <cellStyle name="Normal 3 2 3 2 2 3 6 3" xfId="23180" xr:uid="{F528E6A4-1462-430E-9B4B-058DEA13C91C}"/>
    <cellStyle name="Normal 3 2 3 2 2 3 6 3 2" xfId="30832" xr:uid="{5A625E79-F17A-4788-AFE2-3DE6E6A619E7}"/>
    <cellStyle name="Normal 3 2 3 2 2 3 6 4" xfId="26188" xr:uid="{64D37DE5-EE09-444E-95CE-AA023AED9F80}"/>
    <cellStyle name="Normal 3 2 3 2 2 3 7" xfId="17276" xr:uid="{2F69C012-227C-454D-A2BF-C4AD491F4761}"/>
    <cellStyle name="Normal 3 2 3 2 2 3 7 2" xfId="23472" xr:uid="{6BFBB280-2F42-4F51-8458-8EF6DA82E97C}"/>
    <cellStyle name="Normal 3 2 3 2 2 3 7 2 2" xfId="31124" xr:uid="{32E5D5AD-D6B4-4752-B94E-F98D9876CC4A}"/>
    <cellStyle name="Normal 3 2 3 2 2 3 7 3" xfId="24932" xr:uid="{7C0AA8BF-D6A6-4378-8359-C321D7E9C8B7}"/>
    <cellStyle name="Normal 3 2 3 2 2 3 8" xfId="19792" xr:uid="{171A977D-762E-4F3F-B217-E917DD9DC880}"/>
    <cellStyle name="Normal 3 2 3 2 2 3 8 2" xfId="27444" xr:uid="{C74A4385-C93B-4518-BDF5-DA0CBF5724B0}"/>
    <cellStyle name="Normal 3 2 3 2 2 3 9" xfId="22304" xr:uid="{56A489F2-ED6F-4E8C-8385-EBC9FA26D372}"/>
    <cellStyle name="Normal 3 2 3 2 2 3 9 2" xfId="29956" xr:uid="{26D670F2-0F4B-42FF-967A-A302F3A905D6}"/>
    <cellStyle name="Normal 3 2 3 2 2 4" xfId="16716" xr:uid="{F521E448-4CB2-4A68-93F9-956A1BB4051C}"/>
    <cellStyle name="Normal 3 2 3 2 2 4 10" xfId="23789" xr:uid="{34E361CB-BE52-4F8D-9289-6FCAC04333F5}"/>
    <cellStyle name="Normal 3 2 3 2 2 4 2" xfId="16862" xr:uid="{E33FBE9B-5DD4-43E4-B5FE-F03201D4FEE8}"/>
    <cellStyle name="Normal 3 2 3 2 2 4 2 2" xfId="17154" xr:uid="{AE77F39B-E50E-4B55-8BC3-3C92A326D5B7}"/>
    <cellStyle name="Normal 3 2 3 2 2 4 2 2 2" xfId="18203" xr:uid="{15A2AD22-2C59-42B2-9A59-E5AB765C4325}"/>
    <cellStyle name="Normal 3 2 3 2 2 4 2 2 2 2" xfId="19459" xr:uid="{853A9D65-DB39-4D44-BE18-B955F6E00D48}"/>
    <cellStyle name="Normal 3 2 3 2 2 4 2 2 2 2 2" xfId="21971" xr:uid="{B2CFA4A6-8FD9-41FF-87B0-A77CC4D87355}"/>
    <cellStyle name="Normal 3 2 3 2 2 4 2 2 2 2 2 2" xfId="29623" xr:uid="{27233FC0-21EC-42E7-A92C-008908060280}"/>
    <cellStyle name="Normal 3 2 3 2 2 4 2 2 2 2 3" xfId="27111" xr:uid="{A71960A9-DCE3-4840-8400-1781933FAAAE}"/>
    <cellStyle name="Normal 3 2 3 2 2 4 2 2 2 3" xfId="20715" xr:uid="{52ED6D1D-82C1-48C6-9E0A-72579A84D052}"/>
    <cellStyle name="Normal 3 2 3 2 2 4 2 2 2 3 2" xfId="28367" xr:uid="{3BBC968D-D482-4F7F-AD83-F7FAED8338A7}"/>
    <cellStyle name="Normal 3 2 3 2 2 4 2 2 2 4" xfId="25855" xr:uid="{AF77B137-4E0A-4786-A928-D6E4A8B011FC}"/>
    <cellStyle name="Normal 3 2 3 2 2 4 2 2 3" xfId="18999" xr:uid="{742DB38B-F5BF-4FAD-86A4-ABEE17E0843D}"/>
    <cellStyle name="Normal 3 2 3 2 2 4 2 2 3 2" xfId="21511" xr:uid="{61F1D127-46F9-44E2-AA13-1E53D81C589B}"/>
    <cellStyle name="Normal 3 2 3 2 2 4 2 2 3 2 2" xfId="29163" xr:uid="{F412AF46-D1B7-49BA-A9B5-7BDFEE25A3C2}"/>
    <cellStyle name="Normal 3 2 3 2 2 4 2 2 3 3" xfId="26651" xr:uid="{6F3D5150-8E3F-4CCC-9393-906E32BAD449}"/>
    <cellStyle name="Normal 3 2 3 2 2 4 2 2 4" xfId="17739" xr:uid="{F61888FD-519A-439B-9A7E-C02FB459FEB9}"/>
    <cellStyle name="Normal 3 2 3 2 2 4 2 2 4 2" xfId="25395" xr:uid="{6B576552-5ADC-4B0B-9651-D15D84D4A737}"/>
    <cellStyle name="Normal 3 2 3 2 2 4 2 2 5" xfId="20255" xr:uid="{EFBC07C8-153E-4D53-9716-615BE1C46B3F}"/>
    <cellStyle name="Normal 3 2 3 2 2 4 2 2 5 2" xfId="27907" xr:uid="{0DD69006-C60B-4BAE-8A9B-47C0E64E30A1}"/>
    <cellStyle name="Normal 3 2 3 2 2 4 2 2 6" xfId="22767" xr:uid="{86C2B1BC-AAA4-42D4-8BC5-CD49848E1B41}"/>
    <cellStyle name="Normal 3 2 3 2 2 4 2 2 6 2" xfId="30419" xr:uid="{0B91BF58-9733-4B22-A5D9-ACDDCAB1BC54}"/>
    <cellStyle name="Normal 3 2 3 2 2 4 2 2 7" xfId="24811" xr:uid="{2822889C-BF12-41CB-91B3-35F49645FF23}"/>
    <cellStyle name="Normal 3 2 3 2 2 4 2 2 8" xfId="24227" xr:uid="{3D02406F-9A3D-4A6F-84B3-FB8D734F87EF}"/>
    <cellStyle name="Normal 3 2 3 2 2 4 2 3" xfId="17865" xr:uid="{7FDECB08-2BED-4DCE-A453-F9569A485D94}"/>
    <cellStyle name="Normal 3 2 3 2 2 4 2 3 2" xfId="19123" xr:uid="{ABC40138-163C-451B-83DB-E7EBA219F750}"/>
    <cellStyle name="Normal 3 2 3 2 2 4 2 3 2 2" xfId="21635" xr:uid="{5FC2BC52-46F6-4A52-9F6E-273EA1E3257B}"/>
    <cellStyle name="Normal 3 2 3 2 2 4 2 3 2 2 2" xfId="29287" xr:uid="{7F01A27E-F980-431B-B319-ADAD8714F55F}"/>
    <cellStyle name="Normal 3 2 3 2 2 4 2 3 2 3" xfId="26775" xr:uid="{5A0C3B70-F939-4BE6-B16D-E170052217D5}"/>
    <cellStyle name="Normal 3 2 3 2 2 4 2 3 3" xfId="20379" xr:uid="{B40AB14F-946B-4B06-83AC-C0EDA8A95CFA}"/>
    <cellStyle name="Normal 3 2 3 2 2 4 2 3 3 2" xfId="28031" xr:uid="{91073063-EAFC-4171-A7B2-013A023F89AC}"/>
    <cellStyle name="Normal 3 2 3 2 2 4 2 3 4" xfId="23059" xr:uid="{13098F5D-34CD-40B2-AFF0-AA7B128700FE}"/>
    <cellStyle name="Normal 3 2 3 2 2 4 2 3 4 2" xfId="30711" xr:uid="{0B711FDA-666B-47C0-8B7E-A351B69A156D}"/>
    <cellStyle name="Normal 3 2 3 2 2 4 2 3 5" xfId="25519" xr:uid="{6714901B-DEA4-453F-B424-7C2E4410A0FC}"/>
    <cellStyle name="Normal 3 2 3 2 2 4 2 4" xfId="18707" xr:uid="{1150165C-B7E5-414E-9406-6394D3D1E660}"/>
    <cellStyle name="Normal 3 2 3 2 2 4 2 4 2" xfId="21219" xr:uid="{961FD56F-F5D5-48AA-B0F4-4F5DE329AA28}"/>
    <cellStyle name="Normal 3 2 3 2 2 4 2 4 2 2" xfId="28871" xr:uid="{42C652A3-1031-4384-B889-D943B2589A2E}"/>
    <cellStyle name="Normal 3 2 3 2 2 4 2 4 3" xfId="23351" xr:uid="{FBCC19E5-0683-4309-B839-0DF6782D4D1F}"/>
    <cellStyle name="Normal 3 2 3 2 2 4 2 4 3 2" xfId="31003" xr:uid="{A5803957-E9D8-4557-ACE4-E32ADB6ED119}"/>
    <cellStyle name="Normal 3 2 3 2 2 4 2 4 4" xfId="26359" xr:uid="{C988EB5E-7D21-44EE-A55D-C580C8B5EE8F}"/>
    <cellStyle name="Normal 3 2 3 2 2 4 2 5" xfId="17447" xr:uid="{CF1F638D-FBF3-4DF3-8F10-FDE4D59D7F52}"/>
    <cellStyle name="Normal 3 2 3 2 2 4 2 5 2" xfId="23643" xr:uid="{5E6CC69E-34C3-431A-944C-722740D8B6AB}"/>
    <cellStyle name="Normal 3 2 3 2 2 4 2 5 2 2" xfId="31295" xr:uid="{934F14D4-6736-40AF-A634-153E7BDFFAFB}"/>
    <cellStyle name="Normal 3 2 3 2 2 4 2 5 3" xfId="25103" xr:uid="{A9A6F9E5-F12F-4FEB-9FA1-9DB5A3437CC7}"/>
    <cellStyle name="Normal 3 2 3 2 2 4 2 6" xfId="19963" xr:uid="{1CE94208-B7EF-49BB-B626-ECC9D74DBA6E}"/>
    <cellStyle name="Normal 3 2 3 2 2 4 2 6 2" xfId="27615" xr:uid="{8E8CD4CA-8DB0-47A3-B937-8FDBB16AF772}"/>
    <cellStyle name="Normal 3 2 3 2 2 4 2 7" xfId="22475" xr:uid="{749313AF-F357-493B-91FD-BE95584B4953}"/>
    <cellStyle name="Normal 3 2 3 2 2 4 2 7 2" xfId="30127" xr:uid="{0DA77038-076C-4250-B8C3-248A8E61A02D}"/>
    <cellStyle name="Normal 3 2 3 2 2 4 2 8" xfId="24519" xr:uid="{0684EFF6-C4A2-4460-8AEB-B0568096A941}"/>
    <cellStyle name="Normal 3 2 3 2 2 4 2 9" xfId="23935" xr:uid="{7296F7FA-034B-4F75-A27C-E01D590DDC7E}"/>
    <cellStyle name="Normal 3 2 3 2 2 4 3" xfId="17008" xr:uid="{790CD8C3-C9A5-46A7-B3F1-8669477433D6}"/>
    <cellStyle name="Normal 3 2 3 2 2 4 3 2" xfId="18202" xr:uid="{B7BD296C-6085-4633-8F49-B8503B436BEF}"/>
    <cellStyle name="Normal 3 2 3 2 2 4 3 2 2" xfId="19458" xr:uid="{42FD26ED-B060-4175-A368-43346FA132AF}"/>
    <cellStyle name="Normal 3 2 3 2 2 4 3 2 2 2" xfId="21970" xr:uid="{893AB283-3A9D-4C13-9A98-7387A984C86E}"/>
    <cellStyle name="Normal 3 2 3 2 2 4 3 2 2 2 2" xfId="29622" xr:uid="{21172720-92FB-4EE3-AB93-B2C786F8B4BD}"/>
    <cellStyle name="Normal 3 2 3 2 2 4 3 2 2 3" xfId="27110" xr:uid="{0C9F6594-962B-4367-B07B-E6B1D516134F}"/>
    <cellStyle name="Normal 3 2 3 2 2 4 3 2 3" xfId="20714" xr:uid="{73E489D9-65FB-470E-9369-3C6F14C065C0}"/>
    <cellStyle name="Normal 3 2 3 2 2 4 3 2 3 2" xfId="28366" xr:uid="{52DC54B0-9EC3-43E9-9D54-8C80102696C0}"/>
    <cellStyle name="Normal 3 2 3 2 2 4 3 2 4" xfId="25854" xr:uid="{D9110701-D61F-4095-BE4A-70944FAF516F}"/>
    <cellStyle name="Normal 3 2 3 2 2 4 3 3" xfId="18853" xr:uid="{6A8767DB-E844-45F2-8831-8698DBB444B0}"/>
    <cellStyle name="Normal 3 2 3 2 2 4 3 3 2" xfId="21365" xr:uid="{8075E958-0897-4C38-8801-0437815CA595}"/>
    <cellStyle name="Normal 3 2 3 2 2 4 3 3 2 2" xfId="29017" xr:uid="{00FD6F46-EB4C-4FC2-A99E-5AA3CB9F6EA9}"/>
    <cellStyle name="Normal 3 2 3 2 2 4 3 3 3" xfId="26505" xr:uid="{D0164A7A-BA76-4AF2-9A8C-4F41921AA14B}"/>
    <cellStyle name="Normal 3 2 3 2 2 4 3 4" xfId="17593" xr:uid="{354EBB6D-CAA9-4A0E-8756-0504BFD10201}"/>
    <cellStyle name="Normal 3 2 3 2 2 4 3 4 2" xfId="25249" xr:uid="{F50F9C49-2648-42CA-BD7F-8EF84CE3598C}"/>
    <cellStyle name="Normal 3 2 3 2 2 4 3 5" xfId="20109" xr:uid="{F370A4D4-BBF7-45F2-AAFC-4F811B8D2903}"/>
    <cellStyle name="Normal 3 2 3 2 2 4 3 5 2" xfId="27761" xr:uid="{F361FFDD-9A64-418C-ADA1-1A5A93F3FE6A}"/>
    <cellStyle name="Normal 3 2 3 2 2 4 3 6" xfId="22621" xr:uid="{F06B99A9-A2EF-4937-8812-8CA20488E6C3}"/>
    <cellStyle name="Normal 3 2 3 2 2 4 3 6 2" xfId="30273" xr:uid="{FF756D2D-DDF9-45B7-AD1A-6F0F9DF3116B}"/>
    <cellStyle name="Normal 3 2 3 2 2 4 3 7" xfId="24665" xr:uid="{F7FFBC9B-347A-4935-9C1E-595A0253794B}"/>
    <cellStyle name="Normal 3 2 3 2 2 4 3 8" xfId="24081" xr:uid="{D1E9E72B-AAF3-4A0F-9DAC-936D7CD29A50}"/>
    <cellStyle name="Normal 3 2 3 2 2 4 4" xfId="17864" xr:uid="{0C732E63-FF52-48CD-AAC6-72AAEEC5B46C}"/>
    <cellStyle name="Normal 3 2 3 2 2 4 4 2" xfId="19122" xr:uid="{EA6B0506-5A91-4403-80DF-2CECD74488F0}"/>
    <cellStyle name="Normal 3 2 3 2 2 4 4 2 2" xfId="21634" xr:uid="{8912B5CF-1F86-42AE-9637-465407D05793}"/>
    <cellStyle name="Normal 3 2 3 2 2 4 4 2 2 2" xfId="29286" xr:uid="{5A50BC82-532A-4516-AF85-C686F0796F98}"/>
    <cellStyle name="Normal 3 2 3 2 2 4 4 2 3" xfId="26774" xr:uid="{62BF99AB-D3A6-4AEE-AE69-6B6313D60371}"/>
    <cellStyle name="Normal 3 2 3 2 2 4 4 3" xfId="20378" xr:uid="{017BE671-7EC0-4F74-93EB-729249F1016B}"/>
    <cellStyle name="Normal 3 2 3 2 2 4 4 3 2" xfId="28030" xr:uid="{369F02AF-9755-43DA-80DA-5D249C7AB7E4}"/>
    <cellStyle name="Normal 3 2 3 2 2 4 4 4" xfId="22913" xr:uid="{CECD9EF9-5DB0-4634-A0F4-615E3B5F2A52}"/>
    <cellStyle name="Normal 3 2 3 2 2 4 4 4 2" xfId="30565" xr:uid="{E69AA009-18B3-4ECB-8374-8A8ADBBBBAA9}"/>
    <cellStyle name="Normal 3 2 3 2 2 4 4 5" xfId="25518" xr:uid="{C723F238-C52D-4D83-AE61-8D6204FEAD44}"/>
    <cellStyle name="Normal 3 2 3 2 2 4 5" xfId="18561" xr:uid="{D2A5FD7B-12BB-4F8E-9290-FAE5571EBD7B}"/>
    <cellStyle name="Normal 3 2 3 2 2 4 5 2" xfId="21073" xr:uid="{D9308524-1704-4A77-B6FB-04608E40EBE2}"/>
    <cellStyle name="Normal 3 2 3 2 2 4 5 2 2" xfId="28725" xr:uid="{A710765C-2628-4022-A80C-DB3719EA1086}"/>
    <cellStyle name="Normal 3 2 3 2 2 4 5 3" xfId="23205" xr:uid="{31781309-63F1-441D-9702-F5C16E94FFC8}"/>
    <cellStyle name="Normal 3 2 3 2 2 4 5 3 2" xfId="30857" xr:uid="{C815E213-BCCF-48FA-B46C-CFFE02A76745}"/>
    <cellStyle name="Normal 3 2 3 2 2 4 5 4" xfId="26213" xr:uid="{A4CB810D-AD3D-4EEA-93C3-1C959857456D}"/>
    <cellStyle name="Normal 3 2 3 2 2 4 6" xfId="17301" xr:uid="{94AEA493-9CBB-42B0-B4A8-B45E1BFBE42B}"/>
    <cellStyle name="Normal 3 2 3 2 2 4 6 2" xfId="23497" xr:uid="{EC598A8B-343F-4061-9943-CD10EA8BE4AC}"/>
    <cellStyle name="Normal 3 2 3 2 2 4 6 2 2" xfId="31149" xr:uid="{835BCDEF-1B5F-4DFC-947F-235A094A0AC1}"/>
    <cellStyle name="Normal 3 2 3 2 2 4 6 3" xfId="24957" xr:uid="{9CD50C96-E865-4326-BC8A-5CB9FE5104A7}"/>
    <cellStyle name="Normal 3 2 3 2 2 4 7" xfId="19817" xr:uid="{DCDFDF22-DEC7-4A67-9FDE-5B7FBDD5CF5D}"/>
    <cellStyle name="Normal 3 2 3 2 2 4 7 2" xfId="27469" xr:uid="{397DB991-EBE0-4E9F-B1D4-5935E9FD9F6E}"/>
    <cellStyle name="Normal 3 2 3 2 2 4 8" xfId="22329" xr:uid="{0E0360CD-B347-49E8-9E02-DDA803E11E30}"/>
    <cellStyle name="Normal 3 2 3 2 2 4 8 2" xfId="29981" xr:uid="{13AE7847-317A-4B83-AA45-A243C2D62464}"/>
    <cellStyle name="Normal 3 2 3 2 2 4 9" xfId="24373" xr:uid="{7D16BC3A-691F-4198-9AC4-3C98F4CA45F3}"/>
    <cellStyle name="Normal 3 2 3 2 2 5" xfId="16789" xr:uid="{8F68C20A-944C-43FA-A84F-86162C9B8674}"/>
    <cellStyle name="Normal 3 2 3 2 2 5 2" xfId="17081" xr:uid="{1B8EC442-6152-4D5C-B47D-7A0D4DFC81CC}"/>
    <cellStyle name="Normal 3 2 3 2 2 5 2 2" xfId="18204" xr:uid="{0A0D1C8C-4073-420D-B39D-43BEA1E3C25E}"/>
    <cellStyle name="Normal 3 2 3 2 2 5 2 2 2" xfId="19460" xr:uid="{E8273865-F4B6-4F05-93F1-67CEB933FC5F}"/>
    <cellStyle name="Normal 3 2 3 2 2 5 2 2 2 2" xfId="21972" xr:uid="{42BAA056-0046-4920-A01D-BC90D573635A}"/>
    <cellStyle name="Normal 3 2 3 2 2 5 2 2 2 2 2" xfId="29624" xr:uid="{01AF9FB5-FA12-42AB-91A7-4238ED6F062E}"/>
    <cellStyle name="Normal 3 2 3 2 2 5 2 2 2 3" xfId="27112" xr:uid="{E6278B4E-5103-4D28-8D1D-81FB2458AC58}"/>
    <cellStyle name="Normal 3 2 3 2 2 5 2 2 3" xfId="20716" xr:uid="{E89D276F-3B0E-48F5-92B8-FF95B062831B}"/>
    <cellStyle name="Normal 3 2 3 2 2 5 2 2 3 2" xfId="28368" xr:uid="{3866341C-2DF5-4F61-BA2D-3D59A2AB28A7}"/>
    <cellStyle name="Normal 3 2 3 2 2 5 2 2 4" xfId="25856" xr:uid="{BEE3F3E8-FCA2-4999-97DF-17E5B92CFDC4}"/>
    <cellStyle name="Normal 3 2 3 2 2 5 2 3" xfId="18926" xr:uid="{4267858B-15B8-404C-A086-76143A91406B}"/>
    <cellStyle name="Normal 3 2 3 2 2 5 2 3 2" xfId="21438" xr:uid="{9F45CDDC-6F33-4E1A-A80C-27FCD86B601F}"/>
    <cellStyle name="Normal 3 2 3 2 2 5 2 3 2 2" xfId="29090" xr:uid="{CD6640DE-0D76-46E9-B1EE-5E8F390AC823}"/>
    <cellStyle name="Normal 3 2 3 2 2 5 2 3 3" xfId="26578" xr:uid="{39B47B7F-871D-44EF-B430-7FF061BB6349}"/>
    <cellStyle name="Normal 3 2 3 2 2 5 2 4" xfId="17666" xr:uid="{179C9DCA-E90F-4BBB-BEDF-7CDCB202A133}"/>
    <cellStyle name="Normal 3 2 3 2 2 5 2 4 2" xfId="25322" xr:uid="{7F47CE47-6F0A-4CD8-8EB5-5D97214D3A71}"/>
    <cellStyle name="Normal 3 2 3 2 2 5 2 5" xfId="20182" xr:uid="{32C863FE-89F8-455E-9F77-AAC1162D6531}"/>
    <cellStyle name="Normal 3 2 3 2 2 5 2 5 2" xfId="27834" xr:uid="{74D41EE3-8C76-4D1F-9CE5-B8E01F05CBE2}"/>
    <cellStyle name="Normal 3 2 3 2 2 5 2 6" xfId="22694" xr:uid="{3480958C-49FE-4AEF-A7B5-4DBDE0666ACA}"/>
    <cellStyle name="Normal 3 2 3 2 2 5 2 6 2" xfId="30346" xr:uid="{C0632B91-9E8F-4B4A-98A0-CDF19AB6FED2}"/>
    <cellStyle name="Normal 3 2 3 2 2 5 2 7" xfId="24738" xr:uid="{508AEDAA-4A0D-4E75-ABD9-ABF99A7EE00E}"/>
    <cellStyle name="Normal 3 2 3 2 2 5 2 8" xfId="24154" xr:uid="{2C0853C1-B3BC-4579-AC3B-94E726419F38}"/>
    <cellStyle name="Normal 3 2 3 2 2 5 3" xfId="17866" xr:uid="{46D06AFD-7158-4996-A6DA-E8A615E8AFB6}"/>
    <cellStyle name="Normal 3 2 3 2 2 5 3 2" xfId="19124" xr:uid="{CB05609D-FB46-4FC5-A8C3-6E9CB62B5710}"/>
    <cellStyle name="Normal 3 2 3 2 2 5 3 2 2" xfId="21636" xr:uid="{EA0BF9D9-1591-455C-B472-ACE27A2D5BAC}"/>
    <cellStyle name="Normal 3 2 3 2 2 5 3 2 2 2" xfId="29288" xr:uid="{3F59C9E0-4D78-4F57-B930-9A6A4075C2B8}"/>
    <cellStyle name="Normal 3 2 3 2 2 5 3 2 3" xfId="26776" xr:uid="{98296D10-6E8F-424B-B490-9286E513585C}"/>
    <cellStyle name="Normal 3 2 3 2 2 5 3 3" xfId="20380" xr:uid="{466CE1C0-77F4-42F0-8D96-10441C405426}"/>
    <cellStyle name="Normal 3 2 3 2 2 5 3 3 2" xfId="28032" xr:uid="{5F094B10-B396-450B-8EAB-BD66C080FD6E}"/>
    <cellStyle name="Normal 3 2 3 2 2 5 3 4" xfId="22986" xr:uid="{EAC73E0F-8795-48CC-A87A-54AD19D65D0A}"/>
    <cellStyle name="Normal 3 2 3 2 2 5 3 4 2" xfId="30638" xr:uid="{A1C33B7B-2C60-4C60-AED1-AA016951FD72}"/>
    <cellStyle name="Normal 3 2 3 2 2 5 3 5" xfId="25520" xr:uid="{D6760ABF-5E67-407B-A84C-A948F6B59613}"/>
    <cellStyle name="Normal 3 2 3 2 2 5 4" xfId="18634" xr:uid="{7D02D697-F2BD-4619-A0BB-791B691C30B2}"/>
    <cellStyle name="Normal 3 2 3 2 2 5 4 2" xfId="21146" xr:uid="{591ECD65-6F1B-4746-8201-3E5997D22B61}"/>
    <cellStyle name="Normal 3 2 3 2 2 5 4 2 2" xfId="28798" xr:uid="{DC029546-FA17-401E-A16E-79E25E099B55}"/>
    <cellStyle name="Normal 3 2 3 2 2 5 4 3" xfId="23278" xr:uid="{9A081464-5BDB-42E0-AD2B-3A9E3D52E0BE}"/>
    <cellStyle name="Normal 3 2 3 2 2 5 4 3 2" xfId="30930" xr:uid="{FE1D51BB-A297-4E8A-9937-22326686301B}"/>
    <cellStyle name="Normal 3 2 3 2 2 5 4 4" xfId="26286" xr:uid="{CD46A0FA-33AE-413C-8FBE-E9EC24F768D0}"/>
    <cellStyle name="Normal 3 2 3 2 2 5 5" xfId="17374" xr:uid="{11BDB406-3666-4228-9083-5D16532FE80C}"/>
    <cellStyle name="Normal 3 2 3 2 2 5 5 2" xfId="23570" xr:uid="{48B0B233-896E-45FA-88AD-B26138860CEC}"/>
    <cellStyle name="Normal 3 2 3 2 2 5 5 2 2" xfId="31222" xr:uid="{0AC90DE3-FA8A-4E52-8ACC-4FEEDDE3F376}"/>
    <cellStyle name="Normal 3 2 3 2 2 5 5 3" xfId="25030" xr:uid="{48C17106-8695-40B9-A1A0-5C439F634C1D}"/>
    <cellStyle name="Normal 3 2 3 2 2 5 6" xfId="19890" xr:uid="{9724D919-E171-4D8C-8569-21451AB050EA}"/>
    <cellStyle name="Normal 3 2 3 2 2 5 6 2" xfId="27542" xr:uid="{19326CA8-7FB7-49AB-A64F-7142EDBFD29D}"/>
    <cellStyle name="Normal 3 2 3 2 2 5 7" xfId="22402" xr:uid="{0A22EF4F-515E-4A6F-A905-B1E22F3BEADD}"/>
    <cellStyle name="Normal 3 2 3 2 2 5 7 2" xfId="30054" xr:uid="{6851A999-52B7-4AE0-B35A-24753D94351A}"/>
    <cellStyle name="Normal 3 2 3 2 2 5 8" xfId="24446" xr:uid="{49196058-11B5-4A72-9992-723C69CA9103}"/>
    <cellStyle name="Normal 3 2 3 2 2 5 9" xfId="23862" xr:uid="{B951080D-AD7D-4613-9340-35669CBC2DF3}"/>
    <cellStyle name="Normal 3 2 3 2 2 6" xfId="16935" xr:uid="{DD429251-296E-4902-85E6-E4459055A86F}"/>
    <cellStyle name="Normal 3 2 3 2 2 6 2" xfId="18193" xr:uid="{ECE19F4D-9C37-45E6-8F05-070E32C91336}"/>
    <cellStyle name="Normal 3 2 3 2 2 6 2 2" xfId="19449" xr:uid="{10E63F50-E8E7-4F0D-B79D-C79941E2E469}"/>
    <cellStyle name="Normal 3 2 3 2 2 6 2 2 2" xfId="21961" xr:uid="{F462629C-B258-482A-96BB-0FBA11E041B1}"/>
    <cellStyle name="Normal 3 2 3 2 2 6 2 2 2 2" xfId="29613" xr:uid="{49088238-6D95-4FF9-AEF2-0C275AD52C56}"/>
    <cellStyle name="Normal 3 2 3 2 2 6 2 2 3" xfId="27101" xr:uid="{7B243254-E4EB-4D77-8ADD-D6E64F56CD31}"/>
    <cellStyle name="Normal 3 2 3 2 2 6 2 3" xfId="20705" xr:uid="{7881512E-BF30-4D9C-9923-1F810C3F5D38}"/>
    <cellStyle name="Normal 3 2 3 2 2 6 2 3 2" xfId="28357" xr:uid="{BC161542-B1F6-487A-AB2F-05F03D6C54A4}"/>
    <cellStyle name="Normal 3 2 3 2 2 6 2 4" xfId="25845" xr:uid="{D5C1E747-A2AF-4C76-A7BE-AE874DC09B16}"/>
    <cellStyle name="Normal 3 2 3 2 2 6 3" xfId="18780" xr:uid="{8A8B24FD-E6A4-4B97-8EE3-1F5B7D54251E}"/>
    <cellStyle name="Normal 3 2 3 2 2 6 3 2" xfId="21292" xr:uid="{ABECBB6C-33AD-476D-B347-99748F933D48}"/>
    <cellStyle name="Normal 3 2 3 2 2 6 3 2 2" xfId="28944" xr:uid="{2143CC9F-CD05-438D-90A1-431EF4489B5D}"/>
    <cellStyle name="Normal 3 2 3 2 2 6 3 3" xfId="26432" xr:uid="{92C12021-8087-46F4-B8BF-46F82B0E300E}"/>
    <cellStyle name="Normal 3 2 3 2 2 6 4" xfId="17520" xr:uid="{854F7295-77E4-403B-8AC0-71940623A9C5}"/>
    <cellStyle name="Normal 3 2 3 2 2 6 4 2" xfId="25176" xr:uid="{56DE9EF9-D291-45A3-809D-B3C994CA083C}"/>
    <cellStyle name="Normal 3 2 3 2 2 6 5" xfId="20036" xr:uid="{FFE78878-A526-4DB9-8CC5-A6C804A462E4}"/>
    <cellStyle name="Normal 3 2 3 2 2 6 5 2" xfId="27688" xr:uid="{A6132080-28CA-4516-928F-609E1F92BEE2}"/>
    <cellStyle name="Normal 3 2 3 2 2 6 6" xfId="22548" xr:uid="{DA7BDE0E-D8D8-416F-BE4C-B4766FB819BD}"/>
    <cellStyle name="Normal 3 2 3 2 2 6 6 2" xfId="30200" xr:uid="{DF149144-3188-482C-AF4C-42ABCD1555A3}"/>
    <cellStyle name="Normal 3 2 3 2 2 6 7" xfId="24592" xr:uid="{7B28A3F0-868D-434B-A6B8-CF2D0D764E00}"/>
    <cellStyle name="Normal 3 2 3 2 2 6 8" xfId="24008" xr:uid="{32F8BBC7-07C1-4459-BF02-EA108802C6BE}"/>
    <cellStyle name="Normal 3 2 3 2 2 7" xfId="17855" xr:uid="{1133F174-53EC-4F73-A859-2904505C2CDC}"/>
    <cellStyle name="Normal 3 2 3 2 2 7 2" xfId="19113" xr:uid="{738FC230-C246-4412-9542-6E358A2753B4}"/>
    <cellStyle name="Normal 3 2 3 2 2 7 2 2" xfId="21625" xr:uid="{2D0E122E-D785-4367-88C3-A9C8F29F9F70}"/>
    <cellStyle name="Normal 3 2 3 2 2 7 2 2 2" xfId="29277" xr:uid="{56201F6E-E5EA-4F6C-B9D1-9BF0DD02EC06}"/>
    <cellStyle name="Normal 3 2 3 2 2 7 2 3" xfId="26765" xr:uid="{FCF9F2A7-537A-4766-AEB0-64831AAD52D7}"/>
    <cellStyle name="Normal 3 2 3 2 2 7 3" xfId="20369" xr:uid="{FAEA1169-85D4-4480-862E-F2BD77818F86}"/>
    <cellStyle name="Normal 3 2 3 2 2 7 3 2" xfId="28021" xr:uid="{8D2409E2-FD54-46E8-B2DE-A1A30D68846A}"/>
    <cellStyle name="Normal 3 2 3 2 2 7 4" xfId="22840" xr:uid="{336B0C3D-4DDF-42BF-86C0-D099D5FE9D95}"/>
    <cellStyle name="Normal 3 2 3 2 2 7 4 2" xfId="30492" xr:uid="{EED5AA4C-4F9E-485B-8EA3-C53101D2E446}"/>
    <cellStyle name="Normal 3 2 3 2 2 7 5" xfId="25509" xr:uid="{2659935A-A8CF-432E-BB1F-DA79D25558A1}"/>
    <cellStyle name="Normal 3 2 3 2 2 8" xfId="18488" xr:uid="{99E04E30-9E3F-4356-B98F-3CE799592D60}"/>
    <cellStyle name="Normal 3 2 3 2 2 8 2" xfId="21000" xr:uid="{EEBA312A-F634-44E1-B110-A5B4BB47D88E}"/>
    <cellStyle name="Normal 3 2 3 2 2 8 2 2" xfId="28652" xr:uid="{13958AE9-C274-47F7-90A4-E4EC5DD7DA82}"/>
    <cellStyle name="Normal 3 2 3 2 2 8 3" xfId="23132" xr:uid="{2DB6420A-1FF7-47C2-90CB-78805327BD83}"/>
    <cellStyle name="Normal 3 2 3 2 2 8 3 2" xfId="30784" xr:uid="{DA5AAD15-6816-4171-8741-3742B9D4A503}"/>
    <cellStyle name="Normal 3 2 3 2 2 8 4" xfId="26140" xr:uid="{AC0174C4-3E43-464A-81DD-C666EEF656B2}"/>
    <cellStyle name="Normal 3 2 3 2 2 9" xfId="17228" xr:uid="{F8EB2AEA-08AC-453E-895A-CE3FDC17431D}"/>
    <cellStyle name="Normal 3 2 3 2 2 9 2" xfId="23424" xr:uid="{A2EB2127-AC35-4528-91A9-BA1B0306F245}"/>
    <cellStyle name="Normal 3 2 3 2 2 9 2 2" xfId="31076" xr:uid="{F39E5A2B-0181-4FBF-8F14-B54E5431DAE1}"/>
    <cellStyle name="Normal 3 2 3 2 2 9 3" xfId="24884" xr:uid="{9099ECBB-CB97-417A-92D6-3CC12153E299}"/>
    <cellStyle name="Normal 3 2 3 2 3" xfId="16655" xr:uid="{6C87738C-D6CA-4320-846E-3373FDF297C8}"/>
    <cellStyle name="Normal 3 2 3 2 3 10" xfId="24312" xr:uid="{29D78F45-65AC-40C8-8A0F-28EEED107C8A}"/>
    <cellStyle name="Normal 3 2 3 2 3 11" xfId="23728" xr:uid="{C43811CA-7A24-4C05-A47F-4A8964BE7D48}"/>
    <cellStyle name="Normal 3 2 3 2 3 2" xfId="16728" xr:uid="{5D44ECED-54DA-4048-8ADB-2EA362691FAB}"/>
    <cellStyle name="Normal 3 2 3 2 3 2 10" xfId="23801" xr:uid="{0C832EBB-29DE-4B51-AAF5-00178CD36BD8}"/>
    <cellStyle name="Normal 3 2 3 2 3 2 2" xfId="16874" xr:uid="{C4CFB6A9-578B-486F-A307-5CDD66ABF3E0}"/>
    <cellStyle name="Normal 3 2 3 2 3 2 2 2" xfId="17166" xr:uid="{FDE51D97-4D22-464B-940E-4B18ABB2249B}"/>
    <cellStyle name="Normal 3 2 3 2 3 2 2 2 2" xfId="18207" xr:uid="{D99FD1EB-B0BB-4D2A-885A-B984BC4765AB}"/>
    <cellStyle name="Normal 3 2 3 2 3 2 2 2 2 2" xfId="19463" xr:uid="{D6B22E9F-0B08-4A36-9FDF-0A37B3330C8C}"/>
    <cellStyle name="Normal 3 2 3 2 3 2 2 2 2 2 2" xfId="21975" xr:uid="{0A1C37B3-E7A1-4C56-9CA0-A8400381740A}"/>
    <cellStyle name="Normal 3 2 3 2 3 2 2 2 2 2 2 2" xfId="29627" xr:uid="{2B3ACB43-E664-4857-9124-422AA1662429}"/>
    <cellStyle name="Normal 3 2 3 2 3 2 2 2 2 2 3" xfId="27115" xr:uid="{6DC2BD8A-6822-47EB-AEDB-498266B3D3C4}"/>
    <cellStyle name="Normal 3 2 3 2 3 2 2 2 2 3" xfId="20719" xr:uid="{031AEFF0-8F46-4EB3-A345-79984C2114B8}"/>
    <cellStyle name="Normal 3 2 3 2 3 2 2 2 2 3 2" xfId="28371" xr:uid="{5EAD4BF6-CE94-4745-B0DE-53C8ACE0C6C7}"/>
    <cellStyle name="Normal 3 2 3 2 3 2 2 2 2 4" xfId="25859" xr:uid="{045F21D0-521E-4DDC-B375-EC80D64955B4}"/>
    <cellStyle name="Normal 3 2 3 2 3 2 2 2 3" xfId="19011" xr:uid="{BA3A3DFB-1CB4-4DB7-AAF1-17AEE3E25091}"/>
    <cellStyle name="Normal 3 2 3 2 3 2 2 2 3 2" xfId="21523" xr:uid="{F74E330F-39EB-4162-8047-9EE2CDBA8AB4}"/>
    <cellStyle name="Normal 3 2 3 2 3 2 2 2 3 2 2" xfId="29175" xr:uid="{4BFA14BB-D8D9-405E-A581-88DB52077BA3}"/>
    <cellStyle name="Normal 3 2 3 2 3 2 2 2 3 3" xfId="26663" xr:uid="{D5216B2D-FA8F-4FC7-AE1B-BA0B9FED2ADA}"/>
    <cellStyle name="Normal 3 2 3 2 3 2 2 2 4" xfId="17751" xr:uid="{B1A1D182-82ED-4AB9-9417-075BF5BE9043}"/>
    <cellStyle name="Normal 3 2 3 2 3 2 2 2 4 2" xfId="25407" xr:uid="{2ED32EF3-4D49-4561-B039-3497420C3174}"/>
    <cellStyle name="Normal 3 2 3 2 3 2 2 2 5" xfId="20267" xr:uid="{8C073069-C642-407F-9549-86A3484AEECE}"/>
    <cellStyle name="Normal 3 2 3 2 3 2 2 2 5 2" xfId="27919" xr:uid="{B8166BFC-1A26-424D-BB82-8EC1D978F7F6}"/>
    <cellStyle name="Normal 3 2 3 2 3 2 2 2 6" xfId="22779" xr:uid="{ED8211FA-610E-46B0-B737-E0A18D888FA1}"/>
    <cellStyle name="Normal 3 2 3 2 3 2 2 2 6 2" xfId="30431" xr:uid="{73958853-F2FD-4D07-9681-161F423ADEE5}"/>
    <cellStyle name="Normal 3 2 3 2 3 2 2 2 7" xfId="24823" xr:uid="{466A40F1-0158-4220-AB62-4E11FCC1E298}"/>
    <cellStyle name="Normal 3 2 3 2 3 2 2 2 8" xfId="24239" xr:uid="{3D9323C7-EA29-412E-8EE1-EF781A6C558D}"/>
    <cellStyle name="Normal 3 2 3 2 3 2 2 3" xfId="17869" xr:uid="{F58C0E2F-9B00-441B-9F54-A0ED79F8C124}"/>
    <cellStyle name="Normal 3 2 3 2 3 2 2 3 2" xfId="19127" xr:uid="{19B42FB9-0E5A-498A-A2FD-541C9DDFB3F5}"/>
    <cellStyle name="Normal 3 2 3 2 3 2 2 3 2 2" xfId="21639" xr:uid="{73B8CAB8-F6F5-42F2-B8C4-0DC09648599C}"/>
    <cellStyle name="Normal 3 2 3 2 3 2 2 3 2 2 2" xfId="29291" xr:uid="{8494E82A-1AD5-45A2-988A-3C5E17E46192}"/>
    <cellStyle name="Normal 3 2 3 2 3 2 2 3 2 3" xfId="26779" xr:uid="{69694BF0-3267-4C5B-944B-0439DD7EB79F}"/>
    <cellStyle name="Normal 3 2 3 2 3 2 2 3 3" xfId="20383" xr:uid="{C7791958-BD04-4DAE-8108-2D7A2DB26D01}"/>
    <cellStyle name="Normal 3 2 3 2 3 2 2 3 3 2" xfId="28035" xr:uid="{B5231CF1-7E77-467B-A164-9FCE17103A11}"/>
    <cellStyle name="Normal 3 2 3 2 3 2 2 3 4" xfId="23071" xr:uid="{44F45375-883D-464C-BDB3-3FD645377A26}"/>
    <cellStyle name="Normal 3 2 3 2 3 2 2 3 4 2" xfId="30723" xr:uid="{FDC3A77D-4CD9-4571-B935-66509BA545C5}"/>
    <cellStyle name="Normal 3 2 3 2 3 2 2 3 5" xfId="25523" xr:uid="{18CB8D74-D4E1-471D-9C4F-82C684132D66}"/>
    <cellStyle name="Normal 3 2 3 2 3 2 2 4" xfId="18719" xr:uid="{131EB484-EEFD-4EE1-BE99-FEBB844E95D4}"/>
    <cellStyle name="Normal 3 2 3 2 3 2 2 4 2" xfId="21231" xr:uid="{46F52197-A9EB-4DFA-8CA3-BF139E6130DF}"/>
    <cellStyle name="Normal 3 2 3 2 3 2 2 4 2 2" xfId="28883" xr:uid="{DF799621-0229-4D8E-B36E-EEBAF06372B7}"/>
    <cellStyle name="Normal 3 2 3 2 3 2 2 4 3" xfId="23363" xr:uid="{926D80A1-05B1-488C-8031-F1FF1A344F49}"/>
    <cellStyle name="Normal 3 2 3 2 3 2 2 4 3 2" xfId="31015" xr:uid="{7FC5AC97-E82D-4E6D-80A4-93C7A6589BD3}"/>
    <cellStyle name="Normal 3 2 3 2 3 2 2 4 4" xfId="26371" xr:uid="{C0F158AF-47AC-40B2-A0AB-260308A74F05}"/>
    <cellStyle name="Normal 3 2 3 2 3 2 2 5" xfId="17459" xr:uid="{30C6EA26-1B3B-4F74-8C93-7AC6B328714C}"/>
    <cellStyle name="Normal 3 2 3 2 3 2 2 5 2" xfId="23655" xr:uid="{8B7F20D7-6C60-4F76-B74F-C8C879BEF0F5}"/>
    <cellStyle name="Normal 3 2 3 2 3 2 2 5 2 2" xfId="31307" xr:uid="{F8E8522D-D511-4657-A939-6BA9396CD8D3}"/>
    <cellStyle name="Normal 3 2 3 2 3 2 2 5 3" xfId="25115" xr:uid="{8C74DF52-7906-4A74-A3FE-2C13DD69D036}"/>
    <cellStyle name="Normal 3 2 3 2 3 2 2 6" xfId="19975" xr:uid="{DD22A8AB-0047-4220-80BA-963734D05AB8}"/>
    <cellStyle name="Normal 3 2 3 2 3 2 2 6 2" xfId="27627" xr:uid="{50BBAF0A-F730-40DD-8BAE-AFB28F46AF4B}"/>
    <cellStyle name="Normal 3 2 3 2 3 2 2 7" xfId="22487" xr:uid="{7BF229E8-2E80-4CB1-8DF2-3C67B09074F3}"/>
    <cellStyle name="Normal 3 2 3 2 3 2 2 7 2" xfId="30139" xr:uid="{536E390C-A857-4F60-9CC7-5A55BFCE13E3}"/>
    <cellStyle name="Normal 3 2 3 2 3 2 2 8" xfId="24531" xr:uid="{E3D74229-097B-4F63-AF49-E1DDAA434869}"/>
    <cellStyle name="Normal 3 2 3 2 3 2 2 9" xfId="23947" xr:uid="{D09A0FBD-8C4B-4171-A01E-2C67EAE779A2}"/>
    <cellStyle name="Normal 3 2 3 2 3 2 3" xfId="17020" xr:uid="{66043C06-7790-48E8-B192-8FBBF5FBCC91}"/>
    <cellStyle name="Normal 3 2 3 2 3 2 3 2" xfId="18206" xr:uid="{2C7D6FF6-D663-4E45-AFB6-814DA03D8050}"/>
    <cellStyle name="Normal 3 2 3 2 3 2 3 2 2" xfId="19462" xr:uid="{434B21A4-40D1-4ADB-BDCD-8BD71EA5CED0}"/>
    <cellStyle name="Normal 3 2 3 2 3 2 3 2 2 2" xfId="21974" xr:uid="{F3FDD9B3-CFBA-4E25-804A-F22C3A8F4EFE}"/>
    <cellStyle name="Normal 3 2 3 2 3 2 3 2 2 2 2" xfId="29626" xr:uid="{75DDFB17-2894-4539-A0D5-CB5B313F50BE}"/>
    <cellStyle name="Normal 3 2 3 2 3 2 3 2 2 3" xfId="27114" xr:uid="{FF87650C-1B24-4865-BFDF-0E90BA9D8802}"/>
    <cellStyle name="Normal 3 2 3 2 3 2 3 2 3" xfId="20718" xr:uid="{98C1C557-2BAB-4BCE-8F74-42BD1EF65A27}"/>
    <cellStyle name="Normal 3 2 3 2 3 2 3 2 3 2" xfId="28370" xr:uid="{0DF222C1-154E-410B-816A-9FBD361AEEE4}"/>
    <cellStyle name="Normal 3 2 3 2 3 2 3 2 4" xfId="25858" xr:uid="{7550B517-30D2-4E75-BD7A-5DB1BB430BA5}"/>
    <cellStyle name="Normal 3 2 3 2 3 2 3 3" xfId="18865" xr:uid="{3F21353E-C21A-4636-BB71-436A9CB84B00}"/>
    <cellStyle name="Normal 3 2 3 2 3 2 3 3 2" xfId="21377" xr:uid="{534EF81B-43C3-41FD-99FD-443865E9AE1B}"/>
    <cellStyle name="Normal 3 2 3 2 3 2 3 3 2 2" xfId="29029" xr:uid="{B95BFD9F-A036-441F-A205-33B16AD5FD89}"/>
    <cellStyle name="Normal 3 2 3 2 3 2 3 3 3" xfId="26517" xr:uid="{26FABC77-4AB9-49D8-A19E-45210339E45D}"/>
    <cellStyle name="Normal 3 2 3 2 3 2 3 4" xfId="17605" xr:uid="{DDDF5CCF-11D1-495E-84C0-EAF3CA7D5C8C}"/>
    <cellStyle name="Normal 3 2 3 2 3 2 3 4 2" xfId="25261" xr:uid="{B09662CD-FBB8-4301-9E8B-4469F0BEE338}"/>
    <cellStyle name="Normal 3 2 3 2 3 2 3 5" xfId="20121" xr:uid="{0E4FAF32-CCC2-45F3-90A6-65D3AA78D9FF}"/>
    <cellStyle name="Normal 3 2 3 2 3 2 3 5 2" xfId="27773" xr:uid="{C309CDB5-7E82-406D-A274-7AB1D7BD540C}"/>
    <cellStyle name="Normal 3 2 3 2 3 2 3 6" xfId="22633" xr:uid="{DC8E4A7C-6E72-47B8-A16A-69EBA50B4FFC}"/>
    <cellStyle name="Normal 3 2 3 2 3 2 3 6 2" xfId="30285" xr:uid="{1922E007-EC80-40AB-BF2A-7F960517F6B4}"/>
    <cellStyle name="Normal 3 2 3 2 3 2 3 7" xfId="24677" xr:uid="{053D3682-DB7B-4FEB-B18C-033E97CF16E7}"/>
    <cellStyle name="Normal 3 2 3 2 3 2 3 8" xfId="24093" xr:uid="{36B31022-2238-4C2A-ABFB-7DB39F091B0A}"/>
    <cellStyle name="Normal 3 2 3 2 3 2 4" xfId="17868" xr:uid="{2EBE0A11-6B9E-4017-818F-A1B17A0D8812}"/>
    <cellStyle name="Normal 3 2 3 2 3 2 4 2" xfId="19126" xr:uid="{59034C14-AB2D-4373-A01D-8C6D5AECA232}"/>
    <cellStyle name="Normal 3 2 3 2 3 2 4 2 2" xfId="21638" xr:uid="{64228D26-47D8-4D8C-A56C-C850E2EB963E}"/>
    <cellStyle name="Normal 3 2 3 2 3 2 4 2 2 2" xfId="29290" xr:uid="{13578008-224B-4433-819A-CCFD89DBB92E}"/>
    <cellStyle name="Normal 3 2 3 2 3 2 4 2 3" xfId="26778" xr:uid="{12548A47-C892-42D2-87C0-DD44AC7E6D03}"/>
    <cellStyle name="Normal 3 2 3 2 3 2 4 3" xfId="20382" xr:uid="{9F0CEFB0-8961-4775-92E7-E8CD3551F949}"/>
    <cellStyle name="Normal 3 2 3 2 3 2 4 3 2" xfId="28034" xr:uid="{56C7AD6F-2EE2-4E53-84ED-4E889F7B4B8A}"/>
    <cellStyle name="Normal 3 2 3 2 3 2 4 4" xfId="22925" xr:uid="{6CC51620-141C-4E45-AF05-6115D648323E}"/>
    <cellStyle name="Normal 3 2 3 2 3 2 4 4 2" xfId="30577" xr:uid="{0BF9605C-08BC-4F82-BB3D-509D369226BA}"/>
    <cellStyle name="Normal 3 2 3 2 3 2 4 5" xfId="25522" xr:uid="{C29F246B-75D6-4AA9-9B51-08A8428E020F}"/>
    <cellStyle name="Normal 3 2 3 2 3 2 5" xfId="18573" xr:uid="{C2E8AC2D-078A-41FC-97CF-2E87A5DBDD8A}"/>
    <cellStyle name="Normal 3 2 3 2 3 2 5 2" xfId="21085" xr:uid="{3E251B6A-DF88-4E5A-BB2C-DE8D50849193}"/>
    <cellStyle name="Normal 3 2 3 2 3 2 5 2 2" xfId="28737" xr:uid="{9CA2158F-EA8A-4B75-8168-BA8151BACB57}"/>
    <cellStyle name="Normal 3 2 3 2 3 2 5 3" xfId="23217" xr:uid="{1AFD740F-A0C3-4F61-9ADE-D8EA91BB9FE0}"/>
    <cellStyle name="Normal 3 2 3 2 3 2 5 3 2" xfId="30869" xr:uid="{7BF957F3-EA1F-4EF9-87AA-958958C4EFFE}"/>
    <cellStyle name="Normal 3 2 3 2 3 2 5 4" xfId="26225" xr:uid="{4A8337D6-2DBD-469F-88B1-E455085C5A71}"/>
    <cellStyle name="Normal 3 2 3 2 3 2 6" xfId="17313" xr:uid="{9D6FCFD1-9D2A-4055-A467-E729C3E02D4B}"/>
    <cellStyle name="Normal 3 2 3 2 3 2 6 2" xfId="23509" xr:uid="{E92BCC41-91E2-42B1-9516-C9F20CA4E521}"/>
    <cellStyle name="Normal 3 2 3 2 3 2 6 2 2" xfId="31161" xr:uid="{598A91E5-052D-47D2-84FC-4A642BA776C2}"/>
    <cellStyle name="Normal 3 2 3 2 3 2 6 3" xfId="24969" xr:uid="{8E764BD0-3242-4C1F-80F8-994DFB672EE3}"/>
    <cellStyle name="Normal 3 2 3 2 3 2 7" xfId="19829" xr:uid="{F4B04A2B-5FC5-477C-8B5B-D412E0E841F3}"/>
    <cellStyle name="Normal 3 2 3 2 3 2 7 2" xfId="27481" xr:uid="{3C515D98-8BEA-4AAF-AEF8-7C0B788F1045}"/>
    <cellStyle name="Normal 3 2 3 2 3 2 8" xfId="22341" xr:uid="{0A4F295B-EFBA-4959-8737-FC3530F77709}"/>
    <cellStyle name="Normal 3 2 3 2 3 2 8 2" xfId="29993" xr:uid="{A7943209-6339-44F6-AA8F-F9F43B81CB9F}"/>
    <cellStyle name="Normal 3 2 3 2 3 2 9" xfId="24385" xr:uid="{E2F5C58E-FB3A-45D2-9A8D-8AB845C22E7F}"/>
    <cellStyle name="Normal 3 2 3 2 3 3" xfId="16801" xr:uid="{837CE733-7649-4131-9A72-ED224083904F}"/>
    <cellStyle name="Normal 3 2 3 2 3 3 2" xfId="17093" xr:uid="{E348741F-9C13-4ED1-AEE2-0ABBE413CA4D}"/>
    <cellStyle name="Normal 3 2 3 2 3 3 2 2" xfId="18208" xr:uid="{63808F69-6B84-4A68-B801-8F0EB23E22AD}"/>
    <cellStyle name="Normal 3 2 3 2 3 3 2 2 2" xfId="19464" xr:uid="{830177B2-AB77-44BD-BA1C-4A9FF5F6625F}"/>
    <cellStyle name="Normal 3 2 3 2 3 3 2 2 2 2" xfId="21976" xr:uid="{1A0C5A8D-F12C-4B31-ACA3-E496C4CF6B9E}"/>
    <cellStyle name="Normal 3 2 3 2 3 3 2 2 2 2 2" xfId="29628" xr:uid="{28ACE9E3-B4AB-4000-A0C8-E6491F7D09A4}"/>
    <cellStyle name="Normal 3 2 3 2 3 3 2 2 2 3" xfId="27116" xr:uid="{9015E126-60C8-4164-A176-704D87C9CCE4}"/>
    <cellStyle name="Normal 3 2 3 2 3 3 2 2 3" xfId="20720" xr:uid="{E5A96A97-2BD8-4F96-9487-07F324736C4B}"/>
    <cellStyle name="Normal 3 2 3 2 3 3 2 2 3 2" xfId="28372" xr:uid="{0FFC4CD9-1BE6-48D0-AFF2-BF91BFF07E52}"/>
    <cellStyle name="Normal 3 2 3 2 3 3 2 2 4" xfId="25860" xr:uid="{3203C1E5-1A2A-45AF-9A3B-7DD5D91A7AF3}"/>
    <cellStyle name="Normal 3 2 3 2 3 3 2 3" xfId="18938" xr:uid="{08E5F82A-8380-4B68-B144-057673FF64FB}"/>
    <cellStyle name="Normal 3 2 3 2 3 3 2 3 2" xfId="21450" xr:uid="{F6D181D2-0E38-4E93-B718-EB2FAA7BE485}"/>
    <cellStyle name="Normal 3 2 3 2 3 3 2 3 2 2" xfId="29102" xr:uid="{3A566DE1-2E62-44CB-BAC4-E99EADDD14CE}"/>
    <cellStyle name="Normal 3 2 3 2 3 3 2 3 3" xfId="26590" xr:uid="{38F81220-2C4E-4778-91DD-4FE8BE9DE203}"/>
    <cellStyle name="Normal 3 2 3 2 3 3 2 4" xfId="17678" xr:uid="{8BC8FAE0-D117-4E28-8D14-9D562028EC8A}"/>
    <cellStyle name="Normal 3 2 3 2 3 3 2 4 2" xfId="25334" xr:uid="{80D5A8D3-38A9-4808-B803-6B2737D927C5}"/>
    <cellStyle name="Normal 3 2 3 2 3 3 2 5" xfId="20194" xr:uid="{82E0BD71-B996-4B76-9B13-A607D5F0C8C4}"/>
    <cellStyle name="Normal 3 2 3 2 3 3 2 5 2" xfId="27846" xr:uid="{517E3DAD-BFF8-47F9-9508-99EE544B22B1}"/>
    <cellStyle name="Normal 3 2 3 2 3 3 2 6" xfId="22706" xr:uid="{2B380143-97B0-418E-9366-DDDDD29D3ECE}"/>
    <cellStyle name="Normal 3 2 3 2 3 3 2 6 2" xfId="30358" xr:uid="{C3DBF1E8-1D19-4A0D-947D-7BE4B30C7CEA}"/>
    <cellStyle name="Normal 3 2 3 2 3 3 2 7" xfId="24750" xr:uid="{CDA08BF5-2D39-40BB-8969-67CABD152185}"/>
    <cellStyle name="Normal 3 2 3 2 3 3 2 8" xfId="24166" xr:uid="{07502A1C-C0CD-4F76-AE5B-3B7FC29E7787}"/>
    <cellStyle name="Normal 3 2 3 2 3 3 3" xfId="17870" xr:uid="{E4FC1371-94C8-48E4-8EB9-488ADAFB6DC9}"/>
    <cellStyle name="Normal 3 2 3 2 3 3 3 2" xfId="19128" xr:uid="{A88DCE46-FB91-41D0-95B8-290BFC6A741C}"/>
    <cellStyle name="Normal 3 2 3 2 3 3 3 2 2" xfId="21640" xr:uid="{749CF014-67CD-4246-A29F-EBE4B96B93E9}"/>
    <cellStyle name="Normal 3 2 3 2 3 3 3 2 2 2" xfId="29292" xr:uid="{639DD82C-E5E3-4273-80FC-306C33AE99D1}"/>
    <cellStyle name="Normal 3 2 3 2 3 3 3 2 3" xfId="26780" xr:uid="{09FAF417-D9A3-40AA-9CC1-607BD823B866}"/>
    <cellStyle name="Normal 3 2 3 2 3 3 3 3" xfId="20384" xr:uid="{BDE1E2D1-CFBF-4D80-A7C1-8951B5768717}"/>
    <cellStyle name="Normal 3 2 3 2 3 3 3 3 2" xfId="28036" xr:uid="{99B25175-5215-4585-A938-FE184BA1924E}"/>
    <cellStyle name="Normal 3 2 3 2 3 3 3 4" xfId="22998" xr:uid="{879A0D0B-1CFF-446A-B186-71F544863648}"/>
    <cellStyle name="Normal 3 2 3 2 3 3 3 4 2" xfId="30650" xr:uid="{F86A4DD5-BDB5-463C-9B97-B52EDECCE7B4}"/>
    <cellStyle name="Normal 3 2 3 2 3 3 3 5" xfId="25524" xr:uid="{90AEA769-CD9D-4FB3-BF54-261BF19C94F4}"/>
    <cellStyle name="Normal 3 2 3 2 3 3 4" xfId="18646" xr:uid="{75EC1788-180B-4195-88C0-2C87650BAAC6}"/>
    <cellStyle name="Normal 3 2 3 2 3 3 4 2" xfId="21158" xr:uid="{2934FBB5-E6EF-43FC-A0F8-CCED25BEAE02}"/>
    <cellStyle name="Normal 3 2 3 2 3 3 4 2 2" xfId="28810" xr:uid="{7E4C413F-EAA8-4434-B89D-C21A0B397787}"/>
    <cellStyle name="Normal 3 2 3 2 3 3 4 3" xfId="23290" xr:uid="{FE26449F-2C84-4D3D-85BB-DEA132826A50}"/>
    <cellStyle name="Normal 3 2 3 2 3 3 4 3 2" xfId="30942" xr:uid="{D0C1B86C-E7C8-41F3-9DDF-742E05B83ECC}"/>
    <cellStyle name="Normal 3 2 3 2 3 3 4 4" xfId="26298" xr:uid="{0DBB936D-3EE2-4FF0-A94F-3F7635D19A75}"/>
    <cellStyle name="Normal 3 2 3 2 3 3 5" xfId="17386" xr:uid="{C69EAE4A-AB06-43C9-BB53-9D1959D93A62}"/>
    <cellStyle name="Normal 3 2 3 2 3 3 5 2" xfId="23582" xr:uid="{A4D9F517-B6FE-4870-AAAB-11B0B0507474}"/>
    <cellStyle name="Normal 3 2 3 2 3 3 5 2 2" xfId="31234" xr:uid="{6FCD4EAE-9EA1-444F-8964-A193FBB5E1CF}"/>
    <cellStyle name="Normal 3 2 3 2 3 3 5 3" xfId="25042" xr:uid="{AA63C872-CE1B-4987-9CF5-3EF33C33B564}"/>
    <cellStyle name="Normal 3 2 3 2 3 3 6" xfId="19902" xr:uid="{5030BE3D-6754-4639-BD90-53DBCF4B4FDD}"/>
    <cellStyle name="Normal 3 2 3 2 3 3 6 2" xfId="27554" xr:uid="{B1A41B47-3520-4E69-9AA9-E517F8E84D66}"/>
    <cellStyle name="Normal 3 2 3 2 3 3 7" xfId="22414" xr:uid="{3F52C250-C485-4D66-BA1E-4AFB25FC676F}"/>
    <cellStyle name="Normal 3 2 3 2 3 3 7 2" xfId="30066" xr:uid="{1834BFFB-F976-4BED-881D-3154DF30BD03}"/>
    <cellStyle name="Normal 3 2 3 2 3 3 8" xfId="24458" xr:uid="{D114467C-9A6E-408C-BC91-6D2262B5ECF8}"/>
    <cellStyle name="Normal 3 2 3 2 3 3 9" xfId="23874" xr:uid="{86B0F254-57EA-4F8D-90AF-8BD749293C01}"/>
    <cellStyle name="Normal 3 2 3 2 3 4" xfId="16947" xr:uid="{55735332-4308-4D22-A65F-722C26C25951}"/>
    <cellStyle name="Normal 3 2 3 2 3 4 2" xfId="18205" xr:uid="{E88C9083-52A3-43F2-ADC8-808D543C82D0}"/>
    <cellStyle name="Normal 3 2 3 2 3 4 2 2" xfId="19461" xr:uid="{DB156156-E371-4E30-BB44-37076B5A6D69}"/>
    <cellStyle name="Normal 3 2 3 2 3 4 2 2 2" xfId="21973" xr:uid="{A061CB29-4CC9-425F-8898-9C1580BDC850}"/>
    <cellStyle name="Normal 3 2 3 2 3 4 2 2 2 2" xfId="29625" xr:uid="{D1CDFEC3-DE00-486F-A64B-376C904336F9}"/>
    <cellStyle name="Normal 3 2 3 2 3 4 2 2 3" xfId="27113" xr:uid="{6EFA004C-4E59-4731-B760-F3F5F7484997}"/>
    <cellStyle name="Normal 3 2 3 2 3 4 2 3" xfId="20717" xr:uid="{D48E68EE-0719-4C3F-8F39-AFBF2B3F2948}"/>
    <cellStyle name="Normal 3 2 3 2 3 4 2 3 2" xfId="28369" xr:uid="{497B86D6-24D9-4881-87BF-D21149CA30F8}"/>
    <cellStyle name="Normal 3 2 3 2 3 4 2 4" xfId="25857" xr:uid="{09B9B94D-8C50-4E16-A193-7423E02E22CA}"/>
    <cellStyle name="Normal 3 2 3 2 3 4 3" xfId="18792" xr:uid="{C6570369-DEE6-4BB8-AEE4-55493D5B7781}"/>
    <cellStyle name="Normal 3 2 3 2 3 4 3 2" xfId="21304" xr:uid="{2A486221-18EB-4618-858F-4E87240FEA5D}"/>
    <cellStyle name="Normal 3 2 3 2 3 4 3 2 2" xfId="28956" xr:uid="{3FED3465-39F8-41E7-AC3A-BF0BF3666C64}"/>
    <cellStyle name="Normal 3 2 3 2 3 4 3 3" xfId="26444" xr:uid="{395B6F0C-58DC-4262-83C6-9E391F385EA3}"/>
    <cellStyle name="Normal 3 2 3 2 3 4 4" xfId="17532" xr:uid="{00E5137C-313C-41BD-9DE7-8DCEBB98D6C7}"/>
    <cellStyle name="Normal 3 2 3 2 3 4 4 2" xfId="25188" xr:uid="{6CB4E5B2-E188-42F1-A8EC-412C9DD27F60}"/>
    <cellStyle name="Normal 3 2 3 2 3 4 5" xfId="20048" xr:uid="{8B336573-421F-4F52-967A-633841232084}"/>
    <cellStyle name="Normal 3 2 3 2 3 4 5 2" xfId="27700" xr:uid="{41F8641F-D592-445A-8913-BAF512B535BC}"/>
    <cellStyle name="Normal 3 2 3 2 3 4 6" xfId="22560" xr:uid="{3CE48A1D-0E25-479C-A845-7694EBD0BA45}"/>
    <cellStyle name="Normal 3 2 3 2 3 4 6 2" xfId="30212" xr:uid="{5EC4D3AD-FCF2-4E4F-B6F5-7CC20D8E3193}"/>
    <cellStyle name="Normal 3 2 3 2 3 4 7" xfId="24604" xr:uid="{57289619-BC8D-4BE3-9D8D-102D9D22008F}"/>
    <cellStyle name="Normal 3 2 3 2 3 4 8" xfId="24020" xr:uid="{0A47D7E8-588B-4A0A-970E-CEFD66BF5C00}"/>
    <cellStyle name="Normal 3 2 3 2 3 5" xfId="17867" xr:uid="{728981F4-CBDF-4132-B84C-FFBEB3F14ED8}"/>
    <cellStyle name="Normal 3 2 3 2 3 5 2" xfId="19125" xr:uid="{D343ACAD-2C01-43B3-8235-AD764CB95FFB}"/>
    <cellStyle name="Normal 3 2 3 2 3 5 2 2" xfId="21637" xr:uid="{C8E4D45C-23FE-4710-ABA3-0E7FD166CF11}"/>
    <cellStyle name="Normal 3 2 3 2 3 5 2 2 2" xfId="29289" xr:uid="{9AB20EB9-5198-4E7F-B052-75C23304E523}"/>
    <cellStyle name="Normal 3 2 3 2 3 5 2 3" xfId="26777" xr:uid="{331E47F2-2DFF-4F48-8E43-9921ACA03316}"/>
    <cellStyle name="Normal 3 2 3 2 3 5 3" xfId="20381" xr:uid="{32E844F7-2C65-47A5-A468-596F898DBB42}"/>
    <cellStyle name="Normal 3 2 3 2 3 5 3 2" xfId="28033" xr:uid="{9B559B1F-DEA1-4DC1-9CF4-F198CD92404A}"/>
    <cellStyle name="Normal 3 2 3 2 3 5 4" xfId="22852" xr:uid="{9DB7A293-72A7-4DEB-8923-1421817AB739}"/>
    <cellStyle name="Normal 3 2 3 2 3 5 4 2" xfId="30504" xr:uid="{3B8507A3-7225-4776-95F0-D8958C77BB3E}"/>
    <cellStyle name="Normal 3 2 3 2 3 5 5" xfId="25521" xr:uid="{1F957096-1569-4BEB-9426-E8D3CD74648F}"/>
    <cellStyle name="Normal 3 2 3 2 3 6" xfId="18500" xr:uid="{35388599-5A96-494A-94A7-A313E899BB45}"/>
    <cellStyle name="Normal 3 2 3 2 3 6 2" xfId="21012" xr:uid="{6E473287-2A90-4DEC-B47B-B418F281A6E9}"/>
    <cellStyle name="Normal 3 2 3 2 3 6 2 2" xfId="28664" xr:uid="{7CF9A4EA-5580-49C1-B3F3-00D076866F33}"/>
    <cellStyle name="Normal 3 2 3 2 3 6 3" xfId="23144" xr:uid="{7B7E78A5-B129-4CC0-B3BF-9716107EE6C1}"/>
    <cellStyle name="Normal 3 2 3 2 3 6 3 2" xfId="30796" xr:uid="{3C88D4FB-487D-4850-9D63-016F30D8D7E3}"/>
    <cellStyle name="Normal 3 2 3 2 3 6 4" xfId="26152" xr:uid="{374BDF71-940A-4AF7-AA13-B333BF97338D}"/>
    <cellStyle name="Normal 3 2 3 2 3 7" xfId="17240" xr:uid="{FD897618-51DE-4956-85A9-E45DFD9D6807}"/>
    <cellStyle name="Normal 3 2 3 2 3 7 2" xfId="23436" xr:uid="{AE5D3353-25CE-4F14-A29C-B50F3DE2CD25}"/>
    <cellStyle name="Normal 3 2 3 2 3 7 2 2" xfId="31088" xr:uid="{A4D7FA30-F682-4EA8-A0A8-D14087708792}"/>
    <cellStyle name="Normal 3 2 3 2 3 7 3" xfId="24896" xr:uid="{5345B78B-F659-41C1-97E6-1B92AB78AFE8}"/>
    <cellStyle name="Normal 3 2 3 2 3 8" xfId="19756" xr:uid="{88447D99-7FC9-4D79-880E-5A580E1B93BF}"/>
    <cellStyle name="Normal 3 2 3 2 3 8 2" xfId="27408" xr:uid="{B6C8ABE3-471E-4CCD-846B-3AAF36756CEC}"/>
    <cellStyle name="Normal 3 2 3 2 3 9" xfId="22268" xr:uid="{14F47969-7DDF-4CE3-87E4-630A78CFE9BB}"/>
    <cellStyle name="Normal 3 2 3 2 3 9 2" xfId="29920" xr:uid="{87F81826-F414-4397-9FF7-F2E0690B7A6C}"/>
    <cellStyle name="Normal 3 2 3 2 4" xfId="16679" xr:uid="{CA8924C1-EB97-4973-8A9B-077514241A6F}"/>
    <cellStyle name="Normal 3 2 3 2 4 10" xfId="24336" xr:uid="{2FC177B6-B6D7-48EF-815A-D5960AA6029C}"/>
    <cellStyle name="Normal 3 2 3 2 4 11" xfId="23752" xr:uid="{E5A9FBAE-563F-4967-ACC4-1AD3996C08C8}"/>
    <cellStyle name="Normal 3 2 3 2 4 2" xfId="16752" xr:uid="{BA7C700D-DF1D-4D0A-9B02-90B6DEAF7C3A}"/>
    <cellStyle name="Normal 3 2 3 2 4 2 10" xfId="23825" xr:uid="{03CA7F16-6898-42C5-8183-4181760D31C5}"/>
    <cellStyle name="Normal 3 2 3 2 4 2 2" xfId="16898" xr:uid="{5C94A18E-7AD3-42C8-AF46-A774CAB338D7}"/>
    <cellStyle name="Normal 3 2 3 2 4 2 2 2" xfId="17190" xr:uid="{60ED9C54-0674-4311-BAB6-7CCCEF2D07A1}"/>
    <cellStyle name="Normal 3 2 3 2 4 2 2 2 2" xfId="18211" xr:uid="{A5C535AF-CAF9-433A-98DA-87FFA48840C1}"/>
    <cellStyle name="Normal 3 2 3 2 4 2 2 2 2 2" xfId="19467" xr:uid="{7FB6605E-4025-4D92-9A12-3D6AF54CB5FD}"/>
    <cellStyle name="Normal 3 2 3 2 4 2 2 2 2 2 2" xfId="21979" xr:uid="{33870AD6-761D-400B-BBA8-FC814DB7F6CE}"/>
    <cellStyle name="Normal 3 2 3 2 4 2 2 2 2 2 2 2" xfId="29631" xr:uid="{A85D5305-BE90-486D-9432-11147C989D7C}"/>
    <cellStyle name="Normal 3 2 3 2 4 2 2 2 2 2 3" xfId="27119" xr:uid="{41520926-A55C-4DA7-8C89-DC5A124D612F}"/>
    <cellStyle name="Normal 3 2 3 2 4 2 2 2 2 3" xfId="20723" xr:uid="{9C82F3AE-6E4F-4424-9E2A-3D2A42B0AC33}"/>
    <cellStyle name="Normal 3 2 3 2 4 2 2 2 2 3 2" xfId="28375" xr:uid="{1E6E555B-CF1C-448E-BEAD-187B6BAB8742}"/>
    <cellStyle name="Normal 3 2 3 2 4 2 2 2 2 4" xfId="25863" xr:uid="{FD383E65-04BC-4862-82BC-091E0D05DAC4}"/>
    <cellStyle name="Normal 3 2 3 2 4 2 2 2 3" xfId="19035" xr:uid="{60EBE884-5841-4CB8-8B0F-30EE8D5D794F}"/>
    <cellStyle name="Normal 3 2 3 2 4 2 2 2 3 2" xfId="21547" xr:uid="{55A7D6E5-9D4F-4A07-A762-758EE10F0A07}"/>
    <cellStyle name="Normal 3 2 3 2 4 2 2 2 3 2 2" xfId="29199" xr:uid="{DE135B31-3518-4855-AB04-5C691132789F}"/>
    <cellStyle name="Normal 3 2 3 2 4 2 2 2 3 3" xfId="26687" xr:uid="{C1544130-AA85-49C5-A8D1-B8D062FC2907}"/>
    <cellStyle name="Normal 3 2 3 2 4 2 2 2 4" xfId="17775" xr:uid="{A45A7F47-A093-44B0-8020-E477FBF49C23}"/>
    <cellStyle name="Normal 3 2 3 2 4 2 2 2 4 2" xfId="25431" xr:uid="{B839A892-72A4-4024-B86F-CEF3D68ABA3F}"/>
    <cellStyle name="Normal 3 2 3 2 4 2 2 2 5" xfId="20291" xr:uid="{90C9CB55-2F71-405A-87AA-355BA4097E6A}"/>
    <cellStyle name="Normal 3 2 3 2 4 2 2 2 5 2" xfId="27943" xr:uid="{3B5DD986-7E12-44C1-AAED-E5ABD165A18C}"/>
    <cellStyle name="Normal 3 2 3 2 4 2 2 2 6" xfId="22803" xr:uid="{01A593AD-D78F-44FA-83A4-BCE02AD7FAE7}"/>
    <cellStyle name="Normal 3 2 3 2 4 2 2 2 6 2" xfId="30455" xr:uid="{3FFB2A9F-A54B-40B1-9404-EDCF0D1AF37F}"/>
    <cellStyle name="Normal 3 2 3 2 4 2 2 2 7" xfId="24847" xr:uid="{C4C1B181-3CED-42F0-B6AF-480844B1455F}"/>
    <cellStyle name="Normal 3 2 3 2 4 2 2 2 8" xfId="24263" xr:uid="{38839930-E99B-47EC-B44E-2B8962CFDD04}"/>
    <cellStyle name="Normal 3 2 3 2 4 2 2 3" xfId="17873" xr:uid="{3B3EDB62-0E13-4E26-BC11-3A2953EA19DA}"/>
    <cellStyle name="Normal 3 2 3 2 4 2 2 3 2" xfId="19131" xr:uid="{4A2B5EA5-2D84-46B2-9886-6B90F4E0D9BB}"/>
    <cellStyle name="Normal 3 2 3 2 4 2 2 3 2 2" xfId="21643" xr:uid="{BFC69878-9308-4122-B35B-ED2531DBBFDF}"/>
    <cellStyle name="Normal 3 2 3 2 4 2 2 3 2 2 2" xfId="29295" xr:uid="{3F6D3679-B310-4ED7-ABB6-F90F701FC708}"/>
    <cellStyle name="Normal 3 2 3 2 4 2 2 3 2 3" xfId="26783" xr:uid="{6B5082CD-39B0-4E96-974E-9CDF372F9667}"/>
    <cellStyle name="Normal 3 2 3 2 4 2 2 3 3" xfId="20387" xr:uid="{0972DA73-04D9-4D80-BFBA-F02787B783C0}"/>
    <cellStyle name="Normal 3 2 3 2 4 2 2 3 3 2" xfId="28039" xr:uid="{3FD77F64-D7F3-4098-942F-10B5DDADF644}"/>
    <cellStyle name="Normal 3 2 3 2 4 2 2 3 4" xfId="23095" xr:uid="{547D25D3-872F-48BD-B63A-93D79BCD80EA}"/>
    <cellStyle name="Normal 3 2 3 2 4 2 2 3 4 2" xfId="30747" xr:uid="{5BAEDE41-216A-43B6-8A55-FB81B49CC2BB}"/>
    <cellStyle name="Normal 3 2 3 2 4 2 2 3 5" xfId="25527" xr:uid="{9C286FE4-BF59-4AEE-BD7B-10A80C6ECBFD}"/>
    <cellStyle name="Normal 3 2 3 2 4 2 2 4" xfId="18743" xr:uid="{CC5333DD-9C8E-4DB4-B4AF-4ADA823180D3}"/>
    <cellStyle name="Normal 3 2 3 2 4 2 2 4 2" xfId="21255" xr:uid="{94B9C755-F4A2-4A4F-BCF8-414DF7FA579D}"/>
    <cellStyle name="Normal 3 2 3 2 4 2 2 4 2 2" xfId="28907" xr:uid="{8A26FBB8-FFAC-4781-9D18-7C0FAAE4E49B}"/>
    <cellStyle name="Normal 3 2 3 2 4 2 2 4 3" xfId="23387" xr:uid="{626E6B7F-05D5-4134-9CF3-EA07BCF6707B}"/>
    <cellStyle name="Normal 3 2 3 2 4 2 2 4 3 2" xfId="31039" xr:uid="{34075EDD-9724-44E2-B74C-1D0160DB021A}"/>
    <cellStyle name="Normal 3 2 3 2 4 2 2 4 4" xfId="26395" xr:uid="{8CEEA227-C07E-4260-B5C6-0D707BA09F4D}"/>
    <cellStyle name="Normal 3 2 3 2 4 2 2 5" xfId="17483" xr:uid="{79639407-1536-4ABD-AC07-F2720452F246}"/>
    <cellStyle name="Normal 3 2 3 2 4 2 2 5 2" xfId="23679" xr:uid="{2B966B8D-E9B8-4756-8850-3531D04C88F6}"/>
    <cellStyle name="Normal 3 2 3 2 4 2 2 5 2 2" xfId="31331" xr:uid="{BF278CD5-C70C-494B-95A7-7A86AF2E1AC1}"/>
    <cellStyle name="Normal 3 2 3 2 4 2 2 5 3" xfId="25139" xr:uid="{98B68DB8-0303-4532-98D0-4902C26FA05A}"/>
    <cellStyle name="Normal 3 2 3 2 4 2 2 6" xfId="19999" xr:uid="{BF86DA3B-1EB2-4B57-8208-0C2EF4B881D6}"/>
    <cellStyle name="Normal 3 2 3 2 4 2 2 6 2" xfId="27651" xr:uid="{446CE6B7-A731-411D-81BB-B391DF44A638}"/>
    <cellStyle name="Normal 3 2 3 2 4 2 2 7" xfId="22511" xr:uid="{99C40FCD-4161-4C8C-B945-763414AD034B}"/>
    <cellStyle name="Normal 3 2 3 2 4 2 2 7 2" xfId="30163" xr:uid="{217D0F16-BD08-4715-ABE7-0A200F79B143}"/>
    <cellStyle name="Normal 3 2 3 2 4 2 2 8" xfId="24555" xr:uid="{4D8F5889-21CA-4C8F-8016-ECCCC698BCC0}"/>
    <cellStyle name="Normal 3 2 3 2 4 2 2 9" xfId="23971" xr:uid="{F2199376-8018-47B2-8FDD-C566C1221E67}"/>
    <cellStyle name="Normal 3 2 3 2 4 2 3" xfId="17044" xr:uid="{E61B4395-FC6B-45B5-A0AD-E81CC851AF5E}"/>
    <cellStyle name="Normal 3 2 3 2 4 2 3 2" xfId="18210" xr:uid="{576AD8AB-6676-487D-ABDD-A35222BAFF8C}"/>
    <cellStyle name="Normal 3 2 3 2 4 2 3 2 2" xfId="19466" xr:uid="{440A4487-5F9A-4BB2-8072-D1ED0C6D63A7}"/>
    <cellStyle name="Normal 3 2 3 2 4 2 3 2 2 2" xfId="21978" xr:uid="{4F52C881-564A-40EE-B853-7CEA3A59DB9D}"/>
    <cellStyle name="Normal 3 2 3 2 4 2 3 2 2 2 2" xfId="29630" xr:uid="{2BBB79BF-9550-43E2-B72A-1CA5DC24A823}"/>
    <cellStyle name="Normal 3 2 3 2 4 2 3 2 2 3" xfId="27118" xr:uid="{65FAE2CF-F00D-4933-9DF4-31A96E00D77A}"/>
    <cellStyle name="Normal 3 2 3 2 4 2 3 2 3" xfId="20722" xr:uid="{0F7BF4DD-A10E-40AA-8C3B-19FDBAD523A7}"/>
    <cellStyle name="Normal 3 2 3 2 4 2 3 2 3 2" xfId="28374" xr:uid="{B6AA0E40-5717-4FCA-8733-ED2C9C6D43F4}"/>
    <cellStyle name="Normal 3 2 3 2 4 2 3 2 4" xfId="25862" xr:uid="{99C3FED2-5931-4D3F-95EF-EBC1E5D2258C}"/>
    <cellStyle name="Normal 3 2 3 2 4 2 3 3" xfId="18889" xr:uid="{4E2F56D7-31D2-48CD-9014-78687CFB192B}"/>
    <cellStyle name="Normal 3 2 3 2 4 2 3 3 2" xfId="21401" xr:uid="{20873B57-3287-4436-867C-84796F08C817}"/>
    <cellStyle name="Normal 3 2 3 2 4 2 3 3 2 2" xfId="29053" xr:uid="{0443F554-7345-472C-A01C-4FB369FC397F}"/>
    <cellStyle name="Normal 3 2 3 2 4 2 3 3 3" xfId="26541" xr:uid="{39CAD415-9E5D-4111-A69B-B34D8BE26F59}"/>
    <cellStyle name="Normal 3 2 3 2 4 2 3 4" xfId="17629" xr:uid="{C4C2C4B3-B01B-487D-8AEA-2D1F4F3FDE55}"/>
    <cellStyle name="Normal 3 2 3 2 4 2 3 4 2" xfId="25285" xr:uid="{ED3F255E-7E02-4E08-A7AC-BBB17E97D577}"/>
    <cellStyle name="Normal 3 2 3 2 4 2 3 5" xfId="20145" xr:uid="{36BE8907-2D2D-4875-B978-4A2C6560CB67}"/>
    <cellStyle name="Normal 3 2 3 2 4 2 3 5 2" xfId="27797" xr:uid="{EBC40B53-6835-42B8-8936-1580708E5BDB}"/>
    <cellStyle name="Normal 3 2 3 2 4 2 3 6" xfId="22657" xr:uid="{6902DA40-1B40-49E1-B997-9BCA7016CE38}"/>
    <cellStyle name="Normal 3 2 3 2 4 2 3 6 2" xfId="30309" xr:uid="{A965F79D-9A00-4F02-BB94-71BC5EE37470}"/>
    <cellStyle name="Normal 3 2 3 2 4 2 3 7" xfId="24701" xr:uid="{51B46965-2564-4DF2-B76E-8D5C92711FEB}"/>
    <cellStyle name="Normal 3 2 3 2 4 2 3 8" xfId="24117" xr:uid="{88C3B4AF-0D65-4F61-BD13-B32FF4159509}"/>
    <cellStyle name="Normal 3 2 3 2 4 2 4" xfId="17872" xr:uid="{BC1C95DF-861F-4E49-9B26-AF067429137D}"/>
    <cellStyle name="Normal 3 2 3 2 4 2 4 2" xfId="19130" xr:uid="{3BB22FDB-5A54-4F55-95D7-6808B33FB571}"/>
    <cellStyle name="Normal 3 2 3 2 4 2 4 2 2" xfId="21642" xr:uid="{503D9830-71B6-40FF-A9CC-3171F2609F81}"/>
    <cellStyle name="Normal 3 2 3 2 4 2 4 2 2 2" xfId="29294" xr:uid="{11E4DEB7-67CA-4342-AD50-33E107B55C8E}"/>
    <cellStyle name="Normal 3 2 3 2 4 2 4 2 3" xfId="26782" xr:uid="{B6AAC813-CF10-4F5C-9B78-55936400D61A}"/>
    <cellStyle name="Normal 3 2 3 2 4 2 4 3" xfId="20386" xr:uid="{01A06B06-A79C-4C2C-8051-D2C802BBA37C}"/>
    <cellStyle name="Normal 3 2 3 2 4 2 4 3 2" xfId="28038" xr:uid="{2111827E-4434-4D89-ABDD-7EA33DE2C2F9}"/>
    <cellStyle name="Normal 3 2 3 2 4 2 4 4" xfId="22949" xr:uid="{DD8E4760-E6D4-424E-B652-BAF78E4AEAE9}"/>
    <cellStyle name="Normal 3 2 3 2 4 2 4 4 2" xfId="30601" xr:uid="{077C55AE-E890-422B-9800-F45B8B157D26}"/>
    <cellStyle name="Normal 3 2 3 2 4 2 4 5" xfId="25526" xr:uid="{8EB45E9E-BCE7-48A4-8DA6-72606211AA12}"/>
    <cellStyle name="Normal 3 2 3 2 4 2 5" xfId="18597" xr:uid="{6860CF01-3801-4E78-97DD-D9AD651A6E81}"/>
    <cellStyle name="Normal 3 2 3 2 4 2 5 2" xfId="21109" xr:uid="{A6361603-4551-4A54-B80E-C0C97A2267DC}"/>
    <cellStyle name="Normal 3 2 3 2 4 2 5 2 2" xfId="28761" xr:uid="{1BC6BAB0-FD9D-46F5-B737-F49BCC93219F}"/>
    <cellStyle name="Normal 3 2 3 2 4 2 5 3" xfId="23241" xr:uid="{CD029B20-EE0A-4587-91D7-46628317BAB1}"/>
    <cellStyle name="Normal 3 2 3 2 4 2 5 3 2" xfId="30893" xr:uid="{06FCE5D1-0640-4CC0-9893-25A2ADBD638A}"/>
    <cellStyle name="Normal 3 2 3 2 4 2 5 4" xfId="26249" xr:uid="{F4B5EB97-7893-4B67-910C-C0435EB000A3}"/>
    <cellStyle name="Normal 3 2 3 2 4 2 6" xfId="17337" xr:uid="{9AEA4080-9E77-4328-8241-0D9926A308D6}"/>
    <cellStyle name="Normal 3 2 3 2 4 2 6 2" xfId="23533" xr:uid="{335FA5FB-5B89-4887-AE79-0CED5F262CCA}"/>
    <cellStyle name="Normal 3 2 3 2 4 2 6 2 2" xfId="31185" xr:uid="{2E4FEB00-4158-4698-BAE5-2894F87F6CDA}"/>
    <cellStyle name="Normal 3 2 3 2 4 2 6 3" xfId="24993" xr:uid="{3C9E34EF-7247-47CF-A6D9-8BAE8F2FE72C}"/>
    <cellStyle name="Normal 3 2 3 2 4 2 7" xfId="19853" xr:uid="{4F84435B-4A36-4D12-A891-E0257CC0C246}"/>
    <cellStyle name="Normal 3 2 3 2 4 2 7 2" xfId="27505" xr:uid="{0383B7A9-7DBF-4ED4-82CE-EEAFB2A182D6}"/>
    <cellStyle name="Normal 3 2 3 2 4 2 8" xfId="22365" xr:uid="{767F7279-AA8E-4277-89CC-EA1D4A500A2B}"/>
    <cellStyle name="Normal 3 2 3 2 4 2 8 2" xfId="30017" xr:uid="{FCF5E4C2-AEDA-421C-972F-0FED746CDBD7}"/>
    <cellStyle name="Normal 3 2 3 2 4 2 9" xfId="24409" xr:uid="{0B8545A8-4659-4F91-A1AC-0488CEBE29EB}"/>
    <cellStyle name="Normal 3 2 3 2 4 3" xfId="16825" xr:uid="{56E7A5A4-7C6B-4294-8038-8CC0A2884322}"/>
    <cellStyle name="Normal 3 2 3 2 4 3 2" xfId="17117" xr:uid="{0B9F4818-97CD-4F69-9FFF-CDBBB5EE0E63}"/>
    <cellStyle name="Normal 3 2 3 2 4 3 2 2" xfId="18212" xr:uid="{F55EF8CE-FFE4-4F39-BBB4-F2A36435BD65}"/>
    <cellStyle name="Normal 3 2 3 2 4 3 2 2 2" xfId="19468" xr:uid="{676D0D73-DAF3-450E-B791-324265FE5534}"/>
    <cellStyle name="Normal 3 2 3 2 4 3 2 2 2 2" xfId="21980" xr:uid="{3352F602-9954-48C3-8E51-08F432DBDEA6}"/>
    <cellStyle name="Normal 3 2 3 2 4 3 2 2 2 2 2" xfId="29632" xr:uid="{128C8005-F0ED-4536-A688-2DDE5AC3719D}"/>
    <cellStyle name="Normal 3 2 3 2 4 3 2 2 2 3" xfId="27120" xr:uid="{DAFD3C3F-E696-4000-9E8E-7C54B32644BC}"/>
    <cellStyle name="Normal 3 2 3 2 4 3 2 2 3" xfId="20724" xr:uid="{62266FAE-37A2-4033-A223-8EDA65F20C77}"/>
    <cellStyle name="Normal 3 2 3 2 4 3 2 2 3 2" xfId="28376" xr:uid="{CDB0289D-7CF4-43AA-9B7C-D1134DFC804F}"/>
    <cellStyle name="Normal 3 2 3 2 4 3 2 2 4" xfId="25864" xr:uid="{E4C7E148-0A81-4F49-89B2-401384F5603E}"/>
    <cellStyle name="Normal 3 2 3 2 4 3 2 3" xfId="18962" xr:uid="{01804DBF-4872-4487-8FB9-5ECDC70ACD2C}"/>
    <cellStyle name="Normal 3 2 3 2 4 3 2 3 2" xfId="21474" xr:uid="{56225D78-4E47-45BB-AFF4-62C3FCD5E56C}"/>
    <cellStyle name="Normal 3 2 3 2 4 3 2 3 2 2" xfId="29126" xr:uid="{E11A86CB-F73B-4ACB-AE27-BF282A8BEDF6}"/>
    <cellStyle name="Normal 3 2 3 2 4 3 2 3 3" xfId="26614" xr:uid="{4A8F6358-4BF0-4D6F-AC38-3F0ECE33B289}"/>
    <cellStyle name="Normal 3 2 3 2 4 3 2 4" xfId="17702" xr:uid="{9D17A3E1-E621-4F24-AAAA-D8D4436B7160}"/>
    <cellStyle name="Normal 3 2 3 2 4 3 2 4 2" xfId="25358" xr:uid="{4C1191C7-582C-4966-A86C-BD77B6128085}"/>
    <cellStyle name="Normal 3 2 3 2 4 3 2 5" xfId="20218" xr:uid="{58BB7F69-803F-4705-9C0B-C5AE648DFC6A}"/>
    <cellStyle name="Normal 3 2 3 2 4 3 2 5 2" xfId="27870" xr:uid="{E95DDF31-3DAB-4EA3-9254-CCECABB51E34}"/>
    <cellStyle name="Normal 3 2 3 2 4 3 2 6" xfId="22730" xr:uid="{A9A5B406-F2E5-4B1A-9A53-FF0576897E32}"/>
    <cellStyle name="Normal 3 2 3 2 4 3 2 6 2" xfId="30382" xr:uid="{D515E0CB-648B-4201-B026-FA9A912E0FF9}"/>
    <cellStyle name="Normal 3 2 3 2 4 3 2 7" xfId="24774" xr:uid="{6581B6E6-6DC3-4753-BB4D-855FF8B8CFAD}"/>
    <cellStyle name="Normal 3 2 3 2 4 3 2 8" xfId="24190" xr:uid="{F63A1FFC-AA95-482D-920A-C85E8781D291}"/>
    <cellStyle name="Normal 3 2 3 2 4 3 3" xfId="17874" xr:uid="{E08B2DB7-9B4B-44C4-89ED-17641148603F}"/>
    <cellStyle name="Normal 3 2 3 2 4 3 3 2" xfId="19132" xr:uid="{43128FD2-4961-40B0-8FEE-34773DB87DCF}"/>
    <cellStyle name="Normal 3 2 3 2 4 3 3 2 2" xfId="21644" xr:uid="{701BA82B-CB5B-45DF-826E-89257B633C65}"/>
    <cellStyle name="Normal 3 2 3 2 4 3 3 2 2 2" xfId="29296" xr:uid="{0972B018-AC99-4D6E-B910-2C2AFBBA7CA4}"/>
    <cellStyle name="Normal 3 2 3 2 4 3 3 2 3" xfId="26784" xr:uid="{0531C241-CA3A-4308-85FD-C8653B9EE7A4}"/>
    <cellStyle name="Normal 3 2 3 2 4 3 3 3" xfId="20388" xr:uid="{33180FA3-2771-4751-AC77-8A54DFED952B}"/>
    <cellStyle name="Normal 3 2 3 2 4 3 3 3 2" xfId="28040" xr:uid="{E323B563-3574-4706-ABC6-8C568782D12B}"/>
    <cellStyle name="Normal 3 2 3 2 4 3 3 4" xfId="23022" xr:uid="{C347C634-9FEB-455B-ACDA-9F3011D7C9F5}"/>
    <cellStyle name="Normal 3 2 3 2 4 3 3 4 2" xfId="30674" xr:uid="{FDBD709D-CE34-4BBA-902B-BFE7B14669C9}"/>
    <cellStyle name="Normal 3 2 3 2 4 3 3 5" xfId="25528" xr:uid="{252282F8-1F2D-423D-AB88-C6B2C1167290}"/>
    <cellStyle name="Normal 3 2 3 2 4 3 4" xfId="18670" xr:uid="{D54A417F-545E-4E81-8F4B-F8ED88FFDD12}"/>
    <cellStyle name="Normal 3 2 3 2 4 3 4 2" xfId="21182" xr:uid="{1C696AE9-E562-4005-8A1C-4DC24C2087C2}"/>
    <cellStyle name="Normal 3 2 3 2 4 3 4 2 2" xfId="28834" xr:uid="{9352AFEF-112A-4772-B74F-99080EE9441A}"/>
    <cellStyle name="Normal 3 2 3 2 4 3 4 3" xfId="23314" xr:uid="{5910CEE4-A024-4C89-8176-62428AE63037}"/>
    <cellStyle name="Normal 3 2 3 2 4 3 4 3 2" xfId="30966" xr:uid="{5F5190B5-3DFD-44CF-8FE2-068F1040885B}"/>
    <cellStyle name="Normal 3 2 3 2 4 3 4 4" xfId="26322" xr:uid="{6CF6945D-61DF-4C8F-B39C-9878A0D2F0CC}"/>
    <cellStyle name="Normal 3 2 3 2 4 3 5" xfId="17410" xr:uid="{834E82FC-BA15-43B2-990A-FF37263494F9}"/>
    <cellStyle name="Normal 3 2 3 2 4 3 5 2" xfId="23606" xr:uid="{4B9715BB-36AD-437C-819F-279DE73FE809}"/>
    <cellStyle name="Normal 3 2 3 2 4 3 5 2 2" xfId="31258" xr:uid="{DF0F613E-7E53-4ED0-ADAC-A3D269B074FB}"/>
    <cellStyle name="Normal 3 2 3 2 4 3 5 3" xfId="25066" xr:uid="{D7025687-6F5F-4BF2-A84C-53DEF0BC4346}"/>
    <cellStyle name="Normal 3 2 3 2 4 3 6" xfId="19926" xr:uid="{A55E8435-9B17-4064-9D0F-2FE8BC537EED}"/>
    <cellStyle name="Normal 3 2 3 2 4 3 6 2" xfId="27578" xr:uid="{222F515E-CF66-4305-B1CA-6C87FA01C60E}"/>
    <cellStyle name="Normal 3 2 3 2 4 3 7" xfId="22438" xr:uid="{A05F2CFA-64A1-408A-A0D5-091B21CE7C0C}"/>
    <cellStyle name="Normal 3 2 3 2 4 3 7 2" xfId="30090" xr:uid="{38BD3601-9B57-4892-8328-A107AD486B22}"/>
    <cellStyle name="Normal 3 2 3 2 4 3 8" xfId="24482" xr:uid="{A8E84B95-D9EB-4CD2-B179-8FBFF3A80A02}"/>
    <cellStyle name="Normal 3 2 3 2 4 3 9" xfId="23898" xr:uid="{5A759F9A-7926-4964-88F8-11096DEEE2EF}"/>
    <cellStyle name="Normal 3 2 3 2 4 4" xfId="16971" xr:uid="{4122D10D-CAA1-45A6-BAE1-3B8368FE0AC5}"/>
    <cellStyle name="Normal 3 2 3 2 4 4 2" xfId="18209" xr:uid="{B8AA567A-5599-49A8-BC26-D0A3C6158C09}"/>
    <cellStyle name="Normal 3 2 3 2 4 4 2 2" xfId="19465" xr:uid="{2353A6D0-4F29-4E2B-B72A-E408C5AFBC82}"/>
    <cellStyle name="Normal 3 2 3 2 4 4 2 2 2" xfId="21977" xr:uid="{5EA40B4E-38F2-42F3-B376-4AD575D59577}"/>
    <cellStyle name="Normal 3 2 3 2 4 4 2 2 2 2" xfId="29629" xr:uid="{5BDE1B3F-E037-40D3-903F-9A645AC9194C}"/>
    <cellStyle name="Normal 3 2 3 2 4 4 2 2 3" xfId="27117" xr:uid="{FE1668BE-804D-447C-B43C-99D3731BD0F0}"/>
    <cellStyle name="Normal 3 2 3 2 4 4 2 3" xfId="20721" xr:uid="{36FA7EEC-19BF-4427-A97C-FDFD5038A1F3}"/>
    <cellStyle name="Normal 3 2 3 2 4 4 2 3 2" xfId="28373" xr:uid="{229752E3-2DF7-4910-9E3E-78574FE5E90B}"/>
    <cellStyle name="Normal 3 2 3 2 4 4 2 4" xfId="25861" xr:uid="{0763843C-8F7C-4D3F-8804-28CD23243B77}"/>
    <cellStyle name="Normal 3 2 3 2 4 4 3" xfId="18816" xr:uid="{96187792-FC56-4362-AE58-89CD0844CCED}"/>
    <cellStyle name="Normal 3 2 3 2 4 4 3 2" xfId="21328" xr:uid="{B8C9A4FC-E1B4-4A79-931A-C01853EE375F}"/>
    <cellStyle name="Normal 3 2 3 2 4 4 3 2 2" xfId="28980" xr:uid="{02954C21-9314-4CF5-A949-7CEAE978C2AB}"/>
    <cellStyle name="Normal 3 2 3 2 4 4 3 3" xfId="26468" xr:uid="{29F1B153-C127-449B-81C6-2E870A5DA367}"/>
    <cellStyle name="Normal 3 2 3 2 4 4 4" xfId="17556" xr:uid="{B2300643-C8FB-49B9-89E1-3D5DE861EC33}"/>
    <cellStyle name="Normal 3 2 3 2 4 4 4 2" xfId="25212" xr:uid="{83041E63-5B91-4114-BBC5-145FBF11CA0E}"/>
    <cellStyle name="Normal 3 2 3 2 4 4 5" xfId="20072" xr:uid="{2BD9DF65-2C88-4073-91D4-DA7DA491B75A}"/>
    <cellStyle name="Normal 3 2 3 2 4 4 5 2" xfId="27724" xr:uid="{9310C00F-13CB-41AB-8805-D61D8D4F72D9}"/>
    <cellStyle name="Normal 3 2 3 2 4 4 6" xfId="22584" xr:uid="{EDC83C26-9F3E-4D94-9DCB-FA97A7DBF5F7}"/>
    <cellStyle name="Normal 3 2 3 2 4 4 6 2" xfId="30236" xr:uid="{F69DE552-F6E6-4022-8BEE-61BB4031A369}"/>
    <cellStyle name="Normal 3 2 3 2 4 4 7" xfId="24628" xr:uid="{AF51B02D-9470-4983-A899-91058C5AA3B3}"/>
    <cellStyle name="Normal 3 2 3 2 4 4 8" xfId="24044" xr:uid="{4A401A93-5785-4761-83CC-8F8F4BA1C780}"/>
    <cellStyle name="Normal 3 2 3 2 4 5" xfId="17871" xr:uid="{D8E17685-270A-44C7-9B3D-019B5AC96C02}"/>
    <cellStyle name="Normal 3 2 3 2 4 5 2" xfId="19129" xr:uid="{181EF60D-B4BD-4C6D-90A8-CF76E2BE3671}"/>
    <cellStyle name="Normal 3 2 3 2 4 5 2 2" xfId="21641" xr:uid="{822CA308-53DA-4E43-B4A2-7D17501F53F5}"/>
    <cellStyle name="Normal 3 2 3 2 4 5 2 2 2" xfId="29293" xr:uid="{6D57EEEF-6883-4AC5-AF87-DF3C1086A0AF}"/>
    <cellStyle name="Normal 3 2 3 2 4 5 2 3" xfId="26781" xr:uid="{AADACE4C-7459-459D-A2F8-C836FE9BA7B5}"/>
    <cellStyle name="Normal 3 2 3 2 4 5 3" xfId="20385" xr:uid="{0F4EB8E8-3CEF-4092-8F22-FBA462A37CE0}"/>
    <cellStyle name="Normal 3 2 3 2 4 5 3 2" xfId="28037" xr:uid="{3AD11730-28AC-44A2-9634-386CE2039817}"/>
    <cellStyle name="Normal 3 2 3 2 4 5 4" xfId="22876" xr:uid="{98433528-FF47-443D-94A3-C4E33CDE5BBD}"/>
    <cellStyle name="Normal 3 2 3 2 4 5 4 2" xfId="30528" xr:uid="{101E6249-C530-4B1A-8A1A-A2241C36B253}"/>
    <cellStyle name="Normal 3 2 3 2 4 5 5" xfId="25525" xr:uid="{92C6DAED-7675-40EE-8944-E3599DB6C883}"/>
    <cellStyle name="Normal 3 2 3 2 4 6" xfId="18524" xr:uid="{65D86905-1EEE-46E3-8E8A-C2DD81D9A063}"/>
    <cellStyle name="Normal 3 2 3 2 4 6 2" xfId="21036" xr:uid="{19749C7E-407A-414A-A08B-A5656769EB3E}"/>
    <cellStyle name="Normal 3 2 3 2 4 6 2 2" xfId="28688" xr:uid="{01DDC6F2-EF1F-446F-B0BF-538AC806926E}"/>
    <cellStyle name="Normal 3 2 3 2 4 6 3" xfId="23168" xr:uid="{AB1E1BD5-6F33-47A5-947C-37B9312DF7D1}"/>
    <cellStyle name="Normal 3 2 3 2 4 6 3 2" xfId="30820" xr:uid="{53E68D22-C8D9-4DB8-9F47-2E0D14E68099}"/>
    <cellStyle name="Normal 3 2 3 2 4 6 4" xfId="26176" xr:uid="{1B1F609C-75F5-47CF-8103-D3625DD9BC84}"/>
    <cellStyle name="Normal 3 2 3 2 4 7" xfId="17264" xr:uid="{5C8DDF8B-E0D3-43EA-8455-691701499CDD}"/>
    <cellStyle name="Normal 3 2 3 2 4 7 2" xfId="23460" xr:uid="{59B319EC-B78C-4EFF-97B0-5BA9CB45A442}"/>
    <cellStyle name="Normal 3 2 3 2 4 7 2 2" xfId="31112" xr:uid="{6A280FF5-2322-4943-8AAA-A961C11F58C0}"/>
    <cellStyle name="Normal 3 2 3 2 4 7 3" xfId="24920" xr:uid="{CFB4738E-2614-48FA-84EE-EEC3E3AB4CDE}"/>
    <cellStyle name="Normal 3 2 3 2 4 8" xfId="19780" xr:uid="{84033CBA-43F1-4A38-B537-E2B4DEA593A1}"/>
    <cellStyle name="Normal 3 2 3 2 4 8 2" xfId="27432" xr:uid="{99F18273-59C3-426C-A8AA-BB2525FB3BD0}"/>
    <cellStyle name="Normal 3 2 3 2 4 9" xfId="22292" xr:uid="{3B26D1AB-822B-4C58-A28C-DC15BAA708E1}"/>
    <cellStyle name="Normal 3 2 3 2 4 9 2" xfId="29944" xr:uid="{A870C257-0121-4B7C-B5D0-C84E0D8FAC6E}"/>
    <cellStyle name="Normal 3 2 3 2 5" xfId="16704" xr:uid="{98AB272D-541E-46B7-BDF7-2F2CAB28AF7D}"/>
    <cellStyle name="Normal 3 2 3 2 5 10" xfId="24361" xr:uid="{7855D816-C734-4510-B35B-6A74745F4C35}"/>
    <cellStyle name="Normal 3 2 3 2 5 11" xfId="23777" xr:uid="{E8145A5C-1981-441F-B344-FD15B20AC13F}"/>
    <cellStyle name="Normal 3 2 3 2 5 2" xfId="16850" xr:uid="{35B5ED9D-59D8-471E-96BB-78E1CB44900A}"/>
    <cellStyle name="Normal 3 2 3 2 5 2 10" xfId="23923" xr:uid="{8B9D5100-FBE9-46CC-B6D1-43C56B2615AE}"/>
    <cellStyle name="Normal 3 2 3 2 5 2 2" xfId="17142" xr:uid="{D2EA5251-678A-4976-8EB0-7C944CF41B7D}"/>
    <cellStyle name="Normal 3 2 3 2 5 2 2 2" xfId="18215" xr:uid="{2124CD35-7410-454A-AB37-7BEB9D2E0948}"/>
    <cellStyle name="Normal 3 2 3 2 5 2 2 2 2" xfId="19471" xr:uid="{F234556D-6CB0-4BEB-B8F2-C6A40BD7A34C}"/>
    <cellStyle name="Normal 3 2 3 2 5 2 2 2 2 2" xfId="21983" xr:uid="{F0988620-90FD-4C87-9376-37C1AFC1E396}"/>
    <cellStyle name="Normal 3 2 3 2 5 2 2 2 2 2 2" xfId="29635" xr:uid="{C23EFA72-C877-41CA-9204-5F8A1FEE9F9A}"/>
    <cellStyle name="Normal 3 2 3 2 5 2 2 2 2 3" xfId="27123" xr:uid="{640FB5F0-9A28-42FF-A998-2D5DF472262B}"/>
    <cellStyle name="Normal 3 2 3 2 5 2 2 2 3" xfId="20727" xr:uid="{818B91E8-4F15-4829-A39F-1FE95D823409}"/>
    <cellStyle name="Normal 3 2 3 2 5 2 2 2 3 2" xfId="28379" xr:uid="{988CA7E8-5BFD-48C1-AD13-892FF634B168}"/>
    <cellStyle name="Normal 3 2 3 2 5 2 2 2 4" xfId="25867" xr:uid="{14DC7F7D-2DA5-4F28-9DC0-C9A48682678D}"/>
    <cellStyle name="Normal 3 2 3 2 5 2 2 3" xfId="17877" xr:uid="{E5DD5E63-34C3-446F-BDA3-FCC11645DC8E}"/>
    <cellStyle name="Normal 3 2 3 2 5 2 2 3 2" xfId="19135" xr:uid="{4203C93A-E780-4084-A575-372F6CADE0A8}"/>
    <cellStyle name="Normal 3 2 3 2 5 2 2 3 2 2" xfId="21647" xr:uid="{041DA832-CCE3-4E8F-96AA-9C7AF0EB0388}"/>
    <cellStyle name="Normal 3 2 3 2 5 2 2 3 2 2 2" xfId="29299" xr:uid="{184F1CC3-0435-4C66-AB81-77028FD291BE}"/>
    <cellStyle name="Normal 3 2 3 2 5 2 2 3 2 3" xfId="26787" xr:uid="{496F91D9-AED7-40E8-84E4-480978EE7765}"/>
    <cellStyle name="Normal 3 2 3 2 5 2 2 3 3" xfId="20391" xr:uid="{4A8596E8-52B3-4D43-A0B5-302FF9A247B7}"/>
    <cellStyle name="Normal 3 2 3 2 5 2 2 3 3 2" xfId="28043" xr:uid="{449E6401-1D73-49BD-A421-8640F778A9CD}"/>
    <cellStyle name="Normal 3 2 3 2 5 2 2 3 4" xfId="25531" xr:uid="{C8D42A2A-028B-44EE-B8BE-37F34FA51FB5}"/>
    <cellStyle name="Normal 3 2 3 2 5 2 2 4" xfId="18987" xr:uid="{DA097797-0534-4F19-B7AF-A2D3497D434A}"/>
    <cellStyle name="Normal 3 2 3 2 5 2 2 4 2" xfId="21499" xr:uid="{E25A5AC4-E070-49DC-AA88-39BF40444686}"/>
    <cellStyle name="Normal 3 2 3 2 5 2 2 4 2 2" xfId="29151" xr:uid="{E1836D52-B3D1-4F73-B9B8-C64CD44546F9}"/>
    <cellStyle name="Normal 3 2 3 2 5 2 2 4 3" xfId="26639" xr:uid="{DCA73E97-F1ED-438C-9BF8-F6E504D724F9}"/>
    <cellStyle name="Normal 3 2 3 2 5 2 2 5" xfId="17727" xr:uid="{6F8C3AB1-18BD-45E3-BDCE-39EFA2AEA8AA}"/>
    <cellStyle name="Normal 3 2 3 2 5 2 2 5 2" xfId="25383" xr:uid="{96EA7BDA-2C97-43B7-A64B-D3095471C4C7}"/>
    <cellStyle name="Normal 3 2 3 2 5 2 2 6" xfId="20243" xr:uid="{A7CCB097-BBBF-467C-B539-3EEF5554E2BF}"/>
    <cellStyle name="Normal 3 2 3 2 5 2 2 6 2" xfId="27895" xr:uid="{2516D3A2-F62A-4B64-A606-2DE501414400}"/>
    <cellStyle name="Normal 3 2 3 2 5 2 2 7" xfId="22755" xr:uid="{DACC45A5-6462-4D0D-B611-4AF5A943767C}"/>
    <cellStyle name="Normal 3 2 3 2 5 2 2 7 2" xfId="30407" xr:uid="{001BFB24-7791-42F9-9314-FE8C89433AA9}"/>
    <cellStyle name="Normal 3 2 3 2 5 2 2 8" xfId="24799" xr:uid="{BE61E501-1CF9-4AAD-8883-B3EE91CC3D54}"/>
    <cellStyle name="Normal 3 2 3 2 5 2 2 9" xfId="24215" xr:uid="{32017404-7100-45A0-89C2-0BA8752791DB}"/>
    <cellStyle name="Normal 3 2 3 2 5 2 3" xfId="18214" xr:uid="{89B15191-655A-4119-860A-715C66FECEDB}"/>
    <cellStyle name="Normal 3 2 3 2 5 2 3 2" xfId="19470" xr:uid="{3E066B70-4035-4E83-BEF2-49E97486D6D2}"/>
    <cellStyle name="Normal 3 2 3 2 5 2 3 2 2" xfId="21982" xr:uid="{A9928447-CA69-4667-9048-25BD35136D11}"/>
    <cellStyle name="Normal 3 2 3 2 5 2 3 2 2 2" xfId="29634" xr:uid="{B1FE8884-2A14-43FB-878E-016458ECC8CD}"/>
    <cellStyle name="Normal 3 2 3 2 5 2 3 2 3" xfId="27122" xr:uid="{15A15098-9AA9-423A-853F-FE51BF29EFB5}"/>
    <cellStyle name="Normal 3 2 3 2 5 2 3 3" xfId="20726" xr:uid="{C849C283-CE39-474A-BF4C-499A3B879F19}"/>
    <cellStyle name="Normal 3 2 3 2 5 2 3 3 2" xfId="28378" xr:uid="{50B0DD54-BF4E-4E0A-AFD8-75F088817EB5}"/>
    <cellStyle name="Normal 3 2 3 2 5 2 3 4" xfId="23047" xr:uid="{3F7086FB-3EB4-4BA3-8406-EE32D58B5FA9}"/>
    <cellStyle name="Normal 3 2 3 2 5 2 3 4 2" xfId="30699" xr:uid="{40F7F36D-BF59-45EC-9BB2-F353E45C02BE}"/>
    <cellStyle name="Normal 3 2 3 2 5 2 3 5" xfId="25866" xr:uid="{C29A1FE0-2C53-411B-86C1-E17F36770FF6}"/>
    <cellStyle name="Normal 3 2 3 2 5 2 4" xfId="17876" xr:uid="{B5D779F0-53BF-4E2A-B82D-F8A1FB064FE8}"/>
    <cellStyle name="Normal 3 2 3 2 5 2 4 2" xfId="19134" xr:uid="{DC031256-44E4-41FB-BF52-6324EB7B26DA}"/>
    <cellStyle name="Normal 3 2 3 2 5 2 4 2 2" xfId="21646" xr:uid="{8C5B492F-F994-476E-89C8-71E1209E566F}"/>
    <cellStyle name="Normal 3 2 3 2 5 2 4 2 2 2" xfId="29298" xr:uid="{B2090C0D-B427-4753-807F-0AA9E9F7114B}"/>
    <cellStyle name="Normal 3 2 3 2 5 2 4 2 3" xfId="26786" xr:uid="{2A075C69-B72B-4675-B3C4-41AF9506EC7E}"/>
    <cellStyle name="Normal 3 2 3 2 5 2 4 3" xfId="20390" xr:uid="{242AF5BC-908D-4A40-B608-7ECFC1B001F9}"/>
    <cellStyle name="Normal 3 2 3 2 5 2 4 3 2" xfId="28042" xr:uid="{FDF0AA46-696A-42FB-83F2-0F333FB5E729}"/>
    <cellStyle name="Normal 3 2 3 2 5 2 4 4" xfId="23339" xr:uid="{D0EC7B10-A28D-4462-987E-4AB7B1066D15}"/>
    <cellStyle name="Normal 3 2 3 2 5 2 4 4 2" xfId="30991" xr:uid="{37C2D65A-8C8A-422A-957F-F830007D9E42}"/>
    <cellStyle name="Normal 3 2 3 2 5 2 4 5" xfId="25530" xr:uid="{D5D61C3A-EAD9-49AD-A7AB-E7A184F1A515}"/>
    <cellStyle name="Normal 3 2 3 2 5 2 5" xfId="18695" xr:uid="{4089D990-61C5-4703-B450-127D3102C55F}"/>
    <cellStyle name="Normal 3 2 3 2 5 2 5 2" xfId="21207" xr:uid="{5CA07644-2D39-4D99-9EDF-73F46ACDE55B}"/>
    <cellStyle name="Normal 3 2 3 2 5 2 5 2 2" xfId="28859" xr:uid="{30BF0974-F892-4BFD-9D52-7CD0380C056B}"/>
    <cellStyle name="Normal 3 2 3 2 5 2 5 3" xfId="23631" xr:uid="{43B9DD70-AE23-44CA-8ECD-D30D3FCF7CF8}"/>
    <cellStyle name="Normal 3 2 3 2 5 2 5 3 2" xfId="31283" xr:uid="{F6FDC85E-8691-4786-AA4D-3EC8540742ED}"/>
    <cellStyle name="Normal 3 2 3 2 5 2 5 4" xfId="26347" xr:uid="{59495582-F101-4F74-AC3B-D935FCC57878}"/>
    <cellStyle name="Normal 3 2 3 2 5 2 6" xfId="17435" xr:uid="{B89D63FB-CA39-412C-BD81-2966F378FDE3}"/>
    <cellStyle name="Normal 3 2 3 2 5 2 6 2" xfId="25091" xr:uid="{71960128-8ECE-40ED-A75F-981367FFE511}"/>
    <cellStyle name="Normal 3 2 3 2 5 2 7" xfId="19951" xr:uid="{61735C7D-9AA5-4BD4-9E50-D6F061E972B0}"/>
    <cellStyle name="Normal 3 2 3 2 5 2 7 2" xfId="27603" xr:uid="{F193F7AC-7805-4A36-B1D4-F4702AD3223C}"/>
    <cellStyle name="Normal 3 2 3 2 5 2 8" xfId="22463" xr:uid="{B54D4E5A-65BA-4D8F-93FB-808E84AE06EA}"/>
    <cellStyle name="Normal 3 2 3 2 5 2 8 2" xfId="30115" xr:uid="{F1009845-2523-44D8-81AD-41D88937EDB3}"/>
    <cellStyle name="Normal 3 2 3 2 5 2 9" xfId="24507" xr:uid="{7DFC117F-28CD-41F8-B804-64B8F71FE06A}"/>
    <cellStyle name="Normal 3 2 3 2 5 3" xfId="16996" xr:uid="{4307AB8A-6991-41D4-ADD3-427D39F9B76C}"/>
    <cellStyle name="Normal 3 2 3 2 5 3 2" xfId="18216" xr:uid="{6E5B9EBF-C560-49B6-BD66-E755EA10BD04}"/>
    <cellStyle name="Normal 3 2 3 2 5 3 2 2" xfId="19472" xr:uid="{AEB09028-3DA3-4392-8D7D-BEE30837BDE8}"/>
    <cellStyle name="Normal 3 2 3 2 5 3 2 2 2" xfId="21984" xr:uid="{3023D394-0340-45A1-BF04-FA8DF5365719}"/>
    <cellStyle name="Normal 3 2 3 2 5 3 2 2 2 2" xfId="29636" xr:uid="{43A62CB6-404C-4057-B1FB-8F8A6D7E91B7}"/>
    <cellStyle name="Normal 3 2 3 2 5 3 2 2 3" xfId="27124" xr:uid="{76F4C616-BD5F-4E9B-BBBE-381BF26A0C22}"/>
    <cellStyle name="Normal 3 2 3 2 5 3 2 3" xfId="20728" xr:uid="{0CA2AA15-6D47-4E5B-8F06-A1A989C24CA7}"/>
    <cellStyle name="Normal 3 2 3 2 5 3 2 3 2" xfId="28380" xr:uid="{DDB97A7E-3500-45C0-BD3F-DAA21BEFE7AB}"/>
    <cellStyle name="Normal 3 2 3 2 5 3 2 4" xfId="25868" xr:uid="{86350B81-836F-42F3-8186-12E27248B8B5}"/>
    <cellStyle name="Normal 3 2 3 2 5 3 3" xfId="17878" xr:uid="{2C869653-B7D8-403F-A8E0-F8C02E9CEBB1}"/>
    <cellStyle name="Normal 3 2 3 2 5 3 3 2" xfId="19136" xr:uid="{03B7679E-A1F3-4536-960D-D390E1DEA116}"/>
    <cellStyle name="Normal 3 2 3 2 5 3 3 2 2" xfId="21648" xr:uid="{753A56E9-D185-4F1E-9D37-C43BFF8E2B74}"/>
    <cellStyle name="Normal 3 2 3 2 5 3 3 2 2 2" xfId="29300" xr:uid="{E88BA288-41A1-4E25-A119-B0E9E0E79B32}"/>
    <cellStyle name="Normal 3 2 3 2 5 3 3 2 3" xfId="26788" xr:uid="{964AC78A-8430-41A3-81DE-1A301F3182A3}"/>
    <cellStyle name="Normal 3 2 3 2 5 3 3 3" xfId="20392" xr:uid="{6B7219C3-9A67-40AE-9FEF-B8CF540FE8AA}"/>
    <cellStyle name="Normal 3 2 3 2 5 3 3 3 2" xfId="28044" xr:uid="{A26C3B27-6081-4B7B-97D5-A436ACE5D51F}"/>
    <cellStyle name="Normal 3 2 3 2 5 3 3 4" xfId="25532" xr:uid="{54B97E2B-6F62-4868-9BA8-69A83F8F3445}"/>
    <cellStyle name="Normal 3 2 3 2 5 3 4" xfId="18841" xr:uid="{8E816B86-96E8-44D8-AFEC-B37C09FBB5EA}"/>
    <cellStyle name="Normal 3 2 3 2 5 3 4 2" xfId="21353" xr:uid="{B377A0FC-B348-4A39-ADCD-059D1A8BAA55}"/>
    <cellStyle name="Normal 3 2 3 2 5 3 4 2 2" xfId="29005" xr:uid="{3AAAB685-E22B-4316-88D7-E66AC6B7B8FD}"/>
    <cellStyle name="Normal 3 2 3 2 5 3 4 3" xfId="26493" xr:uid="{2E638CD4-1869-4257-95AF-610ED8E0DCB0}"/>
    <cellStyle name="Normal 3 2 3 2 5 3 5" xfId="17581" xr:uid="{A95719AC-6648-470E-A2A8-335124D94006}"/>
    <cellStyle name="Normal 3 2 3 2 5 3 5 2" xfId="25237" xr:uid="{F9E7C0AB-8427-4FEB-A6CB-BBAE75011B63}"/>
    <cellStyle name="Normal 3 2 3 2 5 3 6" xfId="20097" xr:uid="{BEF503AB-6082-4FD8-8BEE-48E0F7D44816}"/>
    <cellStyle name="Normal 3 2 3 2 5 3 6 2" xfId="27749" xr:uid="{C88B620B-E5E3-4494-B7F3-1192C1A7F192}"/>
    <cellStyle name="Normal 3 2 3 2 5 3 7" xfId="22609" xr:uid="{0D49119B-1325-4BAE-A2F2-77C62DDA964E}"/>
    <cellStyle name="Normal 3 2 3 2 5 3 7 2" xfId="30261" xr:uid="{49A88E59-78B4-4B1B-AF1C-210D51464724}"/>
    <cellStyle name="Normal 3 2 3 2 5 3 8" xfId="24653" xr:uid="{61D70EEB-EF1A-4624-8BC6-AFE936D9EC99}"/>
    <cellStyle name="Normal 3 2 3 2 5 3 9" xfId="24069" xr:uid="{53472644-294F-4217-A074-8EC1A905D45F}"/>
    <cellStyle name="Normal 3 2 3 2 5 4" xfId="18213" xr:uid="{E0D7419F-0AA5-4B87-B290-7C703BBE4126}"/>
    <cellStyle name="Normal 3 2 3 2 5 4 2" xfId="19469" xr:uid="{9C82DDE2-A022-4B2B-9004-DFB85F19688D}"/>
    <cellStyle name="Normal 3 2 3 2 5 4 2 2" xfId="21981" xr:uid="{D62336DC-47E7-4CA7-8E8C-F1891F72C7A0}"/>
    <cellStyle name="Normal 3 2 3 2 5 4 2 2 2" xfId="29633" xr:uid="{BC4FA7A9-46FC-4350-A5C4-3D3A39EB93B4}"/>
    <cellStyle name="Normal 3 2 3 2 5 4 2 3" xfId="27121" xr:uid="{34B969AE-66B9-4B63-A065-C827A7C87103}"/>
    <cellStyle name="Normal 3 2 3 2 5 4 3" xfId="20725" xr:uid="{1953AC0B-1CC4-4A54-8891-DDD9A79F938C}"/>
    <cellStyle name="Normal 3 2 3 2 5 4 3 2" xfId="28377" xr:uid="{2B734771-3AAB-43B0-B5A0-1E626EB7B4DF}"/>
    <cellStyle name="Normal 3 2 3 2 5 4 4" xfId="22901" xr:uid="{E009E8CF-5EFB-4BE0-B208-2D6E32B03633}"/>
    <cellStyle name="Normal 3 2 3 2 5 4 4 2" xfId="30553" xr:uid="{68BF1EE5-1264-4FB6-8DF9-96D1561C3B79}"/>
    <cellStyle name="Normal 3 2 3 2 5 4 5" xfId="25865" xr:uid="{27581067-4CFC-4882-94EE-FF502CFF886B}"/>
    <cellStyle name="Normal 3 2 3 2 5 5" xfId="17875" xr:uid="{5506D3A7-927B-4354-8DC8-8CBDBA2B2D72}"/>
    <cellStyle name="Normal 3 2 3 2 5 5 2" xfId="19133" xr:uid="{931819E9-86D5-44B9-8589-7FEB9CC4A547}"/>
    <cellStyle name="Normal 3 2 3 2 5 5 2 2" xfId="21645" xr:uid="{98382314-0640-4B2D-AE9F-CAEE0136B3FD}"/>
    <cellStyle name="Normal 3 2 3 2 5 5 2 2 2" xfId="29297" xr:uid="{80856C20-0FB9-4FEB-B424-EE3ADC4187E9}"/>
    <cellStyle name="Normal 3 2 3 2 5 5 2 3" xfId="26785" xr:uid="{AF598484-4252-47BC-8607-777BEDE74CF0}"/>
    <cellStyle name="Normal 3 2 3 2 5 5 3" xfId="20389" xr:uid="{FD4A1D9F-7EDD-45D6-8533-CB904B33B289}"/>
    <cellStyle name="Normal 3 2 3 2 5 5 3 2" xfId="28041" xr:uid="{EADE3450-83EC-4270-90BF-1F4373F6F1F2}"/>
    <cellStyle name="Normal 3 2 3 2 5 5 4" xfId="23193" xr:uid="{88B35099-9EB4-44F9-BACC-AC47904B4FEF}"/>
    <cellStyle name="Normal 3 2 3 2 5 5 4 2" xfId="30845" xr:uid="{6DFC292D-1B09-4666-958E-9EB29CF5741D}"/>
    <cellStyle name="Normal 3 2 3 2 5 5 5" xfId="25529" xr:uid="{E4F8D805-D4D1-4D7D-A102-F1B88F28F661}"/>
    <cellStyle name="Normal 3 2 3 2 5 6" xfId="18549" xr:uid="{76BB136C-F571-4362-93F9-844809279766}"/>
    <cellStyle name="Normal 3 2 3 2 5 6 2" xfId="21061" xr:uid="{6F4504C9-39D3-4785-888C-042BFE42B433}"/>
    <cellStyle name="Normal 3 2 3 2 5 6 2 2" xfId="28713" xr:uid="{7A692E91-ACD7-434B-949B-0524A14AF616}"/>
    <cellStyle name="Normal 3 2 3 2 5 6 3" xfId="23485" xr:uid="{02213157-A135-4DEB-8CBA-7657418EEA73}"/>
    <cellStyle name="Normal 3 2 3 2 5 6 3 2" xfId="31137" xr:uid="{AE0FA4D9-AC9D-4656-8CCF-E643510F6F51}"/>
    <cellStyle name="Normal 3 2 3 2 5 6 4" xfId="26201" xr:uid="{E89DD6F5-DF64-4C91-AB52-C9155A14C4D6}"/>
    <cellStyle name="Normal 3 2 3 2 5 7" xfId="17289" xr:uid="{5D633145-2074-41B9-A1EA-25418C42ED44}"/>
    <cellStyle name="Normal 3 2 3 2 5 7 2" xfId="24945" xr:uid="{481D2132-5D19-4126-8DDF-9B4FCB425DBD}"/>
    <cellStyle name="Normal 3 2 3 2 5 8" xfId="19805" xr:uid="{70DE143D-8507-49EC-B5B7-E0C520589052}"/>
    <cellStyle name="Normal 3 2 3 2 5 8 2" xfId="27457" xr:uid="{543EADE1-A8EF-40E3-96C4-D3E13644DD44}"/>
    <cellStyle name="Normal 3 2 3 2 5 9" xfId="22317" xr:uid="{8848630F-DE83-492D-8F6D-D6FD8230EE75}"/>
    <cellStyle name="Normal 3 2 3 2 5 9 2" xfId="29969" xr:uid="{1349CFA8-CDA5-4539-A97D-40944CB92393}"/>
    <cellStyle name="Normal 3 2 3 2 6" xfId="16777" xr:uid="{0AEC74A0-6563-4D29-9442-176C9FE6688F}"/>
    <cellStyle name="Normal 3 2 3 2 6 10" xfId="23850" xr:uid="{322B0286-D53A-42FB-916D-196EFD0927EE}"/>
    <cellStyle name="Normal 3 2 3 2 6 2" xfId="17069" xr:uid="{22224173-6858-4A43-94B3-24A57753FF5D}"/>
    <cellStyle name="Normal 3 2 3 2 6 2 2" xfId="18218" xr:uid="{E0606BA5-7798-4EF9-A889-FFBEC2E9149B}"/>
    <cellStyle name="Normal 3 2 3 2 6 2 2 2" xfId="19474" xr:uid="{946DF362-C010-48BE-9EF7-F3A5802D8597}"/>
    <cellStyle name="Normal 3 2 3 2 6 2 2 2 2" xfId="21986" xr:uid="{964D55AD-2BCF-4E75-AE6E-5FAE24754C91}"/>
    <cellStyle name="Normal 3 2 3 2 6 2 2 2 2 2" xfId="29638" xr:uid="{54057D47-BBA5-4B2C-8E04-C5E8C34DBBB1}"/>
    <cellStyle name="Normal 3 2 3 2 6 2 2 2 3" xfId="27126" xr:uid="{7E5793F8-6CFC-4DAA-828E-04B961B34246}"/>
    <cellStyle name="Normal 3 2 3 2 6 2 2 3" xfId="20730" xr:uid="{4EF4ECEB-4A15-4D5F-8D2B-7C495F8FCAF3}"/>
    <cellStyle name="Normal 3 2 3 2 6 2 2 3 2" xfId="28382" xr:uid="{E5EDED22-2B9F-4244-ADE0-0CA2F1D16F39}"/>
    <cellStyle name="Normal 3 2 3 2 6 2 2 4" xfId="25870" xr:uid="{A8370AFE-EE41-43D6-A91A-996303DDA9DA}"/>
    <cellStyle name="Normal 3 2 3 2 6 2 3" xfId="17880" xr:uid="{C962E3E6-A175-4C48-95B7-7AA3225B0D98}"/>
    <cellStyle name="Normal 3 2 3 2 6 2 3 2" xfId="19138" xr:uid="{02BDFABC-AA9A-4FFE-9981-16A00BB6DD0B}"/>
    <cellStyle name="Normal 3 2 3 2 6 2 3 2 2" xfId="21650" xr:uid="{C0FE0837-A711-4B4C-8F9F-28840DAB7766}"/>
    <cellStyle name="Normal 3 2 3 2 6 2 3 2 2 2" xfId="29302" xr:uid="{41B8BA0F-C29E-4C65-A611-E17D00FE0C42}"/>
    <cellStyle name="Normal 3 2 3 2 6 2 3 2 3" xfId="26790" xr:uid="{23D6E73F-BD77-4956-B9D5-C6C1C1F0AA10}"/>
    <cellStyle name="Normal 3 2 3 2 6 2 3 3" xfId="20394" xr:uid="{200F53F2-75AD-45B1-9655-58BFBEBA5B4B}"/>
    <cellStyle name="Normal 3 2 3 2 6 2 3 3 2" xfId="28046" xr:uid="{C7066DF9-DF3C-4834-9FC5-900283A71B91}"/>
    <cellStyle name="Normal 3 2 3 2 6 2 3 4" xfId="25534" xr:uid="{DF45692F-97ED-40D6-A178-1710F0BE7DB5}"/>
    <cellStyle name="Normal 3 2 3 2 6 2 4" xfId="18914" xr:uid="{9FE0E90E-22B9-4CB4-9869-535FDCD99373}"/>
    <cellStyle name="Normal 3 2 3 2 6 2 4 2" xfId="21426" xr:uid="{F9353C0C-AD8C-4E16-8C36-FCA0E5332229}"/>
    <cellStyle name="Normal 3 2 3 2 6 2 4 2 2" xfId="29078" xr:uid="{FA55DC18-FE5D-40C1-952F-744DE463EB3C}"/>
    <cellStyle name="Normal 3 2 3 2 6 2 4 3" xfId="26566" xr:uid="{DD16B98C-E308-4666-B5B4-7548B093E413}"/>
    <cellStyle name="Normal 3 2 3 2 6 2 5" xfId="17654" xr:uid="{1FE2E005-E609-4776-A195-B93E51D595E2}"/>
    <cellStyle name="Normal 3 2 3 2 6 2 5 2" xfId="25310" xr:uid="{31F5D4D5-F20A-4DF5-84B3-E4F3C0C1CA19}"/>
    <cellStyle name="Normal 3 2 3 2 6 2 6" xfId="20170" xr:uid="{8643B0A1-BDAB-4957-9AC3-C689ABB3EE1F}"/>
    <cellStyle name="Normal 3 2 3 2 6 2 6 2" xfId="27822" xr:uid="{FD3D5875-ADBA-4C2A-9956-76F7F11F54EF}"/>
    <cellStyle name="Normal 3 2 3 2 6 2 7" xfId="22682" xr:uid="{55685CB2-5E29-44D4-8987-238E4E71DCFE}"/>
    <cellStyle name="Normal 3 2 3 2 6 2 7 2" xfId="30334" xr:uid="{0C5286C0-9D08-47A6-8FCF-BF2A4806E68B}"/>
    <cellStyle name="Normal 3 2 3 2 6 2 8" xfId="24726" xr:uid="{49CD0764-34FC-44FE-87D3-6D02FCCC5FC5}"/>
    <cellStyle name="Normal 3 2 3 2 6 2 9" xfId="24142" xr:uid="{C54F5974-B570-4415-B355-E31297A13AC5}"/>
    <cellStyle name="Normal 3 2 3 2 6 3" xfId="18217" xr:uid="{E65886BC-6990-4848-B628-EDD937CB9579}"/>
    <cellStyle name="Normal 3 2 3 2 6 3 2" xfId="19473" xr:uid="{03FBED6B-D608-431E-B104-2546C4216CF3}"/>
    <cellStyle name="Normal 3 2 3 2 6 3 2 2" xfId="21985" xr:uid="{E6F01399-BC52-45F5-B2C6-6E326E171FDC}"/>
    <cellStyle name="Normal 3 2 3 2 6 3 2 2 2" xfId="29637" xr:uid="{D20A95D9-B15F-4768-BA7D-5F075BBC0496}"/>
    <cellStyle name="Normal 3 2 3 2 6 3 2 3" xfId="27125" xr:uid="{068A7531-A1A5-4421-9EC9-012864FEB7AD}"/>
    <cellStyle name="Normal 3 2 3 2 6 3 3" xfId="20729" xr:uid="{56604C82-FBD0-419F-9C28-050947481024}"/>
    <cellStyle name="Normal 3 2 3 2 6 3 3 2" xfId="28381" xr:uid="{57E034A0-F6FB-40E2-9437-B6778D21454A}"/>
    <cellStyle name="Normal 3 2 3 2 6 3 4" xfId="22974" xr:uid="{54FC9728-DBF8-4225-B89E-8905C88BAF37}"/>
    <cellStyle name="Normal 3 2 3 2 6 3 4 2" xfId="30626" xr:uid="{4D77BF48-0C93-402A-A2F4-C24C0D6E2933}"/>
    <cellStyle name="Normal 3 2 3 2 6 3 5" xfId="25869" xr:uid="{2BD725A1-145B-466B-AA63-79DB5FAFA1A0}"/>
    <cellStyle name="Normal 3 2 3 2 6 4" xfId="17879" xr:uid="{3953B2D6-C31B-4891-9EA6-AC2C32152C16}"/>
    <cellStyle name="Normal 3 2 3 2 6 4 2" xfId="19137" xr:uid="{F03B498B-240A-40FE-B86A-7C0A01E8E681}"/>
    <cellStyle name="Normal 3 2 3 2 6 4 2 2" xfId="21649" xr:uid="{C7A4664B-AD31-4E28-8570-A81BEAE2A353}"/>
    <cellStyle name="Normal 3 2 3 2 6 4 2 2 2" xfId="29301" xr:uid="{3416E975-B7E5-483F-B55E-3EEA25C13654}"/>
    <cellStyle name="Normal 3 2 3 2 6 4 2 3" xfId="26789" xr:uid="{E6A00446-1DD6-4CF4-B4CC-B43C02C0205F}"/>
    <cellStyle name="Normal 3 2 3 2 6 4 3" xfId="20393" xr:uid="{705DB741-6908-4365-BE80-7DD1BDE1C796}"/>
    <cellStyle name="Normal 3 2 3 2 6 4 3 2" xfId="28045" xr:uid="{A1B54874-A945-478A-9FF6-7183CF2365CC}"/>
    <cellStyle name="Normal 3 2 3 2 6 4 4" xfId="23266" xr:uid="{23A0714B-E909-4256-A795-8D07A0CD06C4}"/>
    <cellStyle name="Normal 3 2 3 2 6 4 4 2" xfId="30918" xr:uid="{2757E2FB-0E68-4A35-B857-3127BA07C1C9}"/>
    <cellStyle name="Normal 3 2 3 2 6 4 5" xfId="25533" xr:uid="{F79DF678-D3D5-45F0-9993-FD53689AFF9B}"/>
    <cellStyle name="Normal 3 2 3 2 6 5" xfId="18622" xr:uid="{200BFB2A-2E9A-412B-BF35-69ACE9D23315}"/>
    <cellStyle name="Normal 3 2 3 2 6 5 2" xfId="21134" xr:uid="{11B6A343-9274-434D-A5D2-A075485EA5E1}"/>
    <cellStyle name="Normal 3 2 3 2 6 5 2 2" xfId="28786" xr:uid="{30A64182-B2D4-41DD-85BB-AE95DE112437}"/>
    <cellStyle name="Normal 3 2 3 2 6 5 3" xfId="23558" xr:uid="{7FC7836D-DF8F-4A4C-8505-7C935F0D6E26}"/>
    <cellStyle name="Normal 3 2 3 2 6 5 3 2" xfId="31210" xr:uid="{43EA040E-CAE7-468E-8A40-F5B02C240940}"/>
    <cellStyle name="Normal 3 2 3 2 6 5 4" xfId="26274" xr:uid="{503030A7-1B77-4544-B85F-8CB624D69813}"/>
    <cellStyle name="Normal 3 2 3 2 6 6" xfId="17362" xr:uid="{B39A1DEB-9684-4B3A-95A5-40B1E1752A84}"/>
    <cellStyle name="Normal 3 2 3 2 6 6 2" xfId="25018" xr:uid="{71227D3C-FE84-4512-AE59-5CA30953E2E6}"/>
    <cellStyle name="Normal 3 2 3 2 6 7" xfId="19878" xr:uid="{ED8FD971-A026-4EBA-AB6F-51CED37A9273}"/>
    <cellStyle name="Normal 3 2 3 2 6 7 2" xfId="27530" xr:uid="{618A2F23-9D0F-4E67-AD2D-5D6BEE89A5B4}"/>
    <cellStyle name="Normal 3 2 3 2 6 8" xfId="22390" xr:uid="{83039BE3-1071-4AA3-A7E4-B2FD6BC087F5}"/>
    <cellStyle name="Normal 3 2 3 2 6 8 2" xfId="30042" xr:uid="{19F490B3-FC59-41B7-9BDB-0C26A25E281C}"/>
    <cellStyle name="Normal 3 2 3 2 6 9" xfId="24434" xr:uid="{007B36B0-62B8-4456-80C2-CCC76EBD2ECD}"/>
    <cellStyle name="Normal 3 2 3 2 7" xfId="16923" xr:uid="{65440029-C396-4570-8D4C-6B0B4E7A65A1}"/>
    <cellStyle name="Normal 3 2 3 2 7 2" xfId="18219" xr:uid="{2888DDBF-E853-4F1D-9900-422FA0281519}"/>
    <cellStyle name="Normal 3 2 3 2 7 2 2" xfId="19475" xr:uid="{2B67634B-2427-48FA-A392-5AF2A88AD1D6}"/>
    <cellStyle name="Normal 3 2 3 2 7 2 2 2" xfId="21987" xr:uid="{CA764D3E-043C-4D55-9FCB-1EA6297075BE}"/>
    <cellStyle name="Normal 3 2 3 2 7 2 2 2 2" xfId="29639" xr:uid="{B4338E9D-1CD9-43C5-BD45-B6533C83BE9E}"/>
    <cellStyle name="Normal 3 2 3 2 7 2 2 3" xfId="27127" xr:uid="{085F7514-4C60-4C21-98E1-7608902F5E55}"/>
    <cellStyle name="Normal 3 2 3 2 7 2 3" xfId="20731" xr:uid="{7D6EC83A-444C-4FB9-B759-8D3ECF2A431D}"/>
    <cellStyle name="Normal 3 2 3 2 7 2 3 2" xfId="28383" xr:uid="{86C7356D-B355-477B-9DC7-0E872207D6BB}"/>
    <cellStyle name="Normal 3 2 3 2 7 2 4" xfId="25871" xr:uid="{472EC03E-7B16-459B-87FE-F11B1D2D3F46}"/>
    <cellStyle name="Normal 3 2 3 2 7 3" xfId="17881" xr:uid="{74723BEC-C82B-48A1-BCDB-CFE382844A05}"/>
    <cellStyle name="Normal 3 2 3 2 7 3 2" xfId="19139" xr:uid="{92AB9D7D-C3AD-4AD5-8EAB-D34BAB01223C}"/>
    <cellStyle name="Normal 3 2 3 2 7 3 2 2" xfId="21651" xr:uid="{EA79DEA8-1379-4DF0-AB38-7E29758CAD7C}"/>
    <cellStyle name="Normal 3 2 3 2 7 3 2 2 2" xfId="29303" xr:uid="{6D697641-619D-4800-A094-0BC8FBCE394E}"/>
    <cellStyle name="Normal 3 2 3 2 7 3 2 3" xfId="26791" xr:uid="{6E529FDD-0C69-4EC0-B7B6-8C9EA5BD0AD3}"/>
    <cellStyle name="Normal 3 2 3 2 7 3 3" xfId="20395" xr:uid="{4F7BEE27-D0A8-4F8D-9E40-BC7D830CA21D}"/>
    <cellStyle name="Normal 3 2 3 2 7 3 3 2" xfId="28047" xr:uid="{FA323541-DA9F-49A2-A4F7-65100CB17A39}"/>
    <cellStyle name="Normal 3 2 3 2 7 3 4" xfId="25535" xr:uid="{6361482B-4E2E-4F55-93C5-730E8084D08F}"/>
    <cellStyle name="Normal 3 2 3 2 7 4" xfId="18768" xr:uid="{0980BC2F-C190-43F6-B955-86F15C31F60E}"/>
    <cellStyle name="Normal 3 2 3 2 7 4 2" xfId="21280" xr:uid="{B6472EAE-6F50-4D6C-8FF6-4A04AD30BEEE}"/>
    <cellStyle name="Normal 3 2 3 2 7 4 2 2" xfId="28932" xr:uid="{F63A4C84-C1AD-4534-82F5-769FD93AAC95}"/>
    <cellStyle name="Normal 3 2 3 2 7 4 3" xfId="26420" xr:uid="{ABF459EC-2959-4D93-B897-09DEE456DAB3}"/>
    <cellStyle name="Normal 3 2 3 2 7 5" xfId="17508" xr:uid="{9CEE091E-2995-464F-A333-38F5C6870126}"/>
    <cellStyle name="Normal 3 2 3 2 7 5 2" xfId="25164" xr:uid="{7F74A7D7-F22A-4A4F-A2E0-F394FEBF7B11}"/>
    <cellStyle name="Normal 3 2 3 2 7 6" xfId="20024" xr:uid="{D40081DE-E439-4E81-B675-C3FD5E37B82E}"/>
    <cellStyle name="Normal 3 2 3 2 7 6 2" xfId="27676" xr:uid="{6E5C7DD7-E58D-4324-9714-95C858ABA3FE}"/>
    <cellStyle name="Normal 3 2 3 2 7 7" xfId="22536" xr:uid="{9CBEB2FF-59E1-4DDA-8F94-01718AA7D433}"/>
    <cellStyle name="Normal 3 2 3 2 7 7 2" xfId="30188" xr:uid="{7066D9FF-CB3A-476C-BCC7-0CCFA98AFEB7}"/>
    <cellStyle name="Normal 3 2 3 2 7 8" xfId="24580" xr:uid="{F8B8ADD2-7342-4C43-B89B-3532069EE8C8}"/>
    <cellStyle name="Normal 3 2 3 2 7 9" xfId="23996" xr:uid="{99CD1F71-87AC-4CA7-8CC9-78BA7E6D98EA}"/>
    <cellStyle name="Normal 3 2 3 2 8" xfId="18192" xr:uid="{39B2E18E-8343-4563-8B61-D09D0CD16B3C}"/>
    <cellStyle name="Normal 3 2 3 2 8 2" xfId="19448" xr:uid="{430EF1C4-16D7-43D0-BA06-2DB51CC0FB52}"/>
    <cellStyle name="Normal 3 2 3 2 8 2 2" xfId="21960" xr:uid="{7A9AF54E-DE48-4D17-8511-26FE1FF92C1E}"/>
    <cellStyle name="Normal 3 2 3 2 8 2 2 2" xfId="29612" xr:uid="{826FA520-E846-4AFD-B6AF-9C63A206E152}"/>
    <cellStyle name="Normal 3 2 3 2 8 2 3" xfId="27100" xr:uid="{51B7B58E-85CF-469D-A480-C4F8EC4970EC}"/>
    <cellStyle name="Normal 3 2 3 2 8 3" xfId="20704" xr:uid="{FA2CD270-860D-44C0-A910-2770712DEEE8}"/>
    <cellStyle name="Normal 3 2 3 2 8 3 2" xfId="28356" xr:uid="{F7CF823F-6759-4E78-B884-56E5F79B9383}"/>
    <cellStyle name="Normal 3 2 3 2 8 4" xfId="22828" xr:uid="{AC4D1ED1-F4A1-4B09-A4C4-BE1074DCDCCD}"/>
    <cellStyle name="Normal 3 2 3 2 8 4 2" xfId="30480" xr:uid="{612D034B-F535-4A87-955A-BDE3504E4FA2}"/>
    <cellStyle name="Normal 3 2 3 2 8 5" xfId="25844" xr:uid="{A8889129-5124-4B0A-AE15-9756FB9B836C}"/>
    <cellStyle name="Normal 3 2 3 2 9" xfId="17854" xr:uid="{D4ACA853-EA4B-49A3-ABBA-3A87892B4386}"/>
    <cellStyle name="Normal 3 2 3 2 9 2" xfId="19112" xr:uid="{E7577F78-81DC-4CB4-8A7B-AACB52DA1355}"/>
    <cellStyle name="Normal 3 2 3 2 9 2 2" xfId="21624" xr:uid="{E1518850-02D0-4879-B6F2-76911B48C88F}"/>
    <cellStyle name="Normal 3 2 3 2 9 2 2 2" xfId="29276" xr:uid="{6B6F3549-580E-4501-B4FB-9D4D81E52291}"/>
    <cellStyle name="Normal 3 2 3 2 9 2 3" xfId="26764" xr:uid="{D22E3E48-2EE0-4309-BA56-B9A128AE7D46}"/>
    <cellStyle name="Normal 3 2 3 2 9 3" xfId="20368" xr:uid="{FBDD58EE-77E5-4881-B0E1-0FF9E7F04CB7}"/>
    <cellStyle name="Normal 3 2 3 2 9 3 2" xfId="28020" xr:uid="{AD884BB7-E14C-4615-BB9D-CBC0969B7C7D}"/>
    <cellStyle name="Normal 3 2 3 2 9 4" xfId="23120" xr:uid="{F799258D-9450-4CF4-9BE9-FC26D4A33E2F}"/>
    <cellStyle name="Normal 3 2 3 2 9 4 2" xfId="30772" xr:uid="{C99B4F40-E4A4-48E7-AD28-F1CB09F7D036}"/>
    <cellStyle name="Normal 3 2 3 2 9 5" xfId="25508" xr:uid="{E409A700-E8D8-4DA5-AF41-764F30FB04B3}"/>
    <cellStyle name="Normal 3 2 3 3" xfId="16637" xr:uid="{FF690A0D-890C-4C26-9E8B-34846573A132}"/>
    <cellStyle name="Normal 3 2 3 3 10" xfId="19738" xr:uid="{18B7604A-C1C4-4657-A2B5-92A2DA3B8C1C}"/>
    <cellStyle name="Normal 3 2 3 3 10 2" xfId="27390" xr:uid="{23686404-10FD-4151-BF2C-F1D295DA2471}"/>
    <cellStyle name="Normal 3 2 3 3 11" xfId="22250" xr:uid="{91267CA0-27D4-4320-83B2-AF178EB42FB0}"/>
    <cellStyle name="Normal 3 2 3 3 11 2" xfId="29902" xr:uid="{79707D8E-57AC-4E3F-8FEE-86F947989BAD}"/>
    <cellStyle name="Normal 3 2 3 3 12" xfId="24294" xr:uid="{7D85754F-67FE-4EF1-8D6A-019097450498}"/>
    <cellStyle name="Normal 3 2 3 3 13" xfId="23710" xr:uid="{AB16D544-D483-48F4-A55F-2A11B67E3156}"/>
    <cellStyle name="Normal 3 2 3 3 2" xfId="16661" xr:uid="{3881B478-33D9-4B8C-B218-AA6D70A06EF1}"/>
    <cellStyle name="Normal 3 2 3 3 2 10" xfId="24318" xr:uid="{8BB61421-7509-4F5B-9906-A2C5203ED7DE}"/>
    <cellStyle name="Normal 3 2 3 3 2 11" xfId="23734" xr:uid="{D6314AFA-2008-4E50-90C6-F6D8BDD43311}"/>
    <cellStyle name="Normal 3 2 3 3 2 2" xfId="16734" xr:uid="{4FB472D6-885B-413D-9F71-9AC1C4089400}"/>
    <cellStyle name="Normal 3 2 3 3 2 2 10" xfId="23807" xr:uid="{1AB51DC2-3B5A-4160-9904-5ADF43D346F8}"/>
    <cellStyle name="Normal 3 2 3 3 2 2 2" xfId="16880" xr:uid="{E860257A-8099-4806-99AB-ED85723A2B4C}"/>
    <cellStyle name="Normal 3 2 3 3 2 2 2 2" xfId="17172" xr:uid="{4D9FFF6B-637B-42DF-8335-FD3C89891B46}"/>
    <cellStyle name="Normal 3 2 3 3 2 2 2 2 2" xfId="18223" xr:uid="{A314121B-EDA2-40E8-868A-314F6CDC4B91}"/>
    <cellStyle name="Normal 3 2 3 3 2 2 2 2 2 2" xfId="19479" xr:uid="{81E6FEB2-E128-49AC-8690-B9F908C58BAA}"/>
    <cellStyle name="Normal 3 2 3 3 2 2 2 2 2 2 2" xfId="21991" xr:uid="{808E2F32-E060-4057-8245-1227A3CCE245}"/>
    <cellStyle name="Normal 3 2 3 3 2 2 2 2 2 2 2 2" xfId="29643" xr:uid="{4C7B0D48-C8B7-43E5-919B-F1FF2080871B}"/>
    <cellStyle name="Normal 3 2 3 3 2 2 2 2 2 2 3" xfId="27131" xr:uid="{0FD89F94-46A4-41F6-B396-9C1AC5EA1EE5}"/>
    <cellStyle name="Normal 3 2 3 3 2 2 2 2 2 3" xfId="20735" xr:uid="{7C9C969B-F993-45B7-A0D1-CB1EF6275F43}"/>
    <cellStyle name="Normal 3 2 3 3 2 2 2 2 2 3 2" xfId="28387" xr:uid="{EE7671C2-F50B-43E2-BE58-57640F795003}"/>
    <cellStyle name="Normal 3 2 3 3 2 2 2 2 2 4" xfId="25875" xr:uid="{413E3BE0-4918-4C60-94C4-6DA4F325BD5A}"/>
    <cellStyle name="Normal 3 2 3 3 2 2 2 2 3" xfId="19017" xr:uid="{505D2DF7-1CD7-4800-AB67-3C047D94FFC0}"/>
    <cellStyle name="Normal 3 2 3 3 2 2 2 2 3 2" xfId="21529" xr:uid="{832B7055-6971-4325-985C-1FDF282A1F37}"/>
    <cellStyle name="Normal 3 2 3 3 2 2 2 2 3 2 2" xfId="29181" xr:uid="{2A955352-7D9E-4381-9AB0-4F4BE17E8F1C}"/>
    <cellStyle name="Normal 3 2 3 3 2 2 2 2 3 3" xfId="26669" xr:uid="{019B934B-163E-4190-9345-17D7A617FA9C}"/>
    <cellStyle name="Normal 3 2 3 3 2 2 2 2 4" xfId="17757" xr:uid="{6C1D7BB9-1033-49B9-B4A3-86F26CCD43F5}"/>
    <cellStyle name="Normal 3 2 3 3 2 2 2 2 4 2" xfId="25413" xr:uid="{18A55487-4903-4E95-8551-654735120E3C}"/>
    <cellStyle name="Normal 3 2 3 3 2 2 2 2 5" xfId="20273" xr:uid="{8DEF7E7D-B219-4135-B2B2-269639CFA5A4}"/>
    <cellStyle name="Normal 3 2 3 3 2 2 2 2 5 2" xfId="27925" xr:uid="{40E4D9ED-2542-4A89-A16B-4785FE9D8A79}"/>
    <cellStyle name="Normal 3 2 3 3 2 2 2 2 6" xfId="22785" xr:uid="{6586E56A-0A3D-4E2C-9BCB-DC9002757044}"/>
    <cellStyle name="Normal 3 2 3 3 2 2 2 2 6 2" xfId="30437" xr:uid="{87A44AB1-4600-4B0D-8713-5EBE8D0B2AF3}"/>
    <cellStyle name="Normal 3 2 3 3 2 2 2 2 7" xfId="24829" xr:uid="{17436D00-D8DF-4173-8CAD-A2B1B20FA13B}"/>
    <cellStyle name="Normal 3 2 3 3 2 2 2 2 8" xfId="24245" xr:uid="{427A6ACE-2BC8-4579-A2BC-0F6E13620F5F}"/>
    <cellStyle name="Normal 3 2 3 3 2 2 2 3" xfId="17885" xr:uid="{6899F576-04FB-4E54-850E-F69F8B730A1C}"/>
    <cellStyle name="Normal 3 2 3 3 2 2 2 3 2" xfId="19143" xr:uid="{07D65250-D00C-4A61-8CCD-28CC702EF432}"/>
    <cellStyle name="Normal 3 2 3 3 2 2 2 3 2 2" xfId="21655" xr:uid="{AAFA1980-0CDC-42B1-A8A7-A0F82032305B}"/>
    <cellStyle name="Normal 3 2 3 3 2 2 2 3 2 2 2" xfId="29307" xr:uid="{E104F70C-0223-4BE7-9181-9254D53188C5}"/>
    <cellStyle name="Normal 3 2 3 3 2 2 2 3 2 3" xfId="26795" xr:uid="{F32FC792-6818-4A85-B3D6-24C3203D6F6E}"/>
    <cellStyle name="Normal 3 2 3 3 2 2 2 3 3" xfId="20399" xr:uid="{38A192EB-AC9A-476A-B395-50C47888B7B1}"/>
    <cellStyle name="Normal 3 2 3 3 2 2 2 3 3 2" xfId="28051" xr:uid="{496A09F4-566D-4D9C-A1DD-6861782FFBC4}"/>
    <cellStyle name="Normal 3 2 3 3 2 2 2 3 4" xfId="23077" xr:uid="{735E975E-F967-4D1E-AC4E-36D6B593CB09}"/>
    <cellStyle name="Normal 3 2 3 3 2 2 2 3 4 2" xfId="30729" xr:uid="{9DE6C63C-6741-41F4-AE68-9FF54AB20B00}"/>
    <cellStyle name="Normal 3 2 3 3 2 2 2 3 5" xfId="25539" xr:uid="{47FEF6D0-E510-4C5A-BF03-B1588B661770}"/>
    <cellStyle name="Normal 3 2 3 3 2 2 2 4" xfId="18725" xr:uid="{B5DAF609-9E89-4336-9E67-69854BF6CB29}"/>
    <cellStyle name="Normal 3 2 3 3 2 2 2 4 2" xfId="21237" xr:uid="{BD4FA89F-B3F4-412A-94C1-F4E1278CDFC2}"/>
    <cellStyle name="Normal 3 2 3 3 2 2 2 4 2 2" xfId="28889" xr:uid="{59AA8715-EA35-4D6D-B002-538C41B44DEB}"/>
    <cellStyle name="Normal 3 2 3 3 2 2 2 4 3" xfId="23369" xr:uid="{463E7799-A8A5-4803-9C09-CAD1AA84F0FD}"/>
    <cellStyle name="Normal 3 2 3 3 2 2 2 4 3 2" xfId="31021" xr:uid="{448BD691-9F68-413D-A2BA-5CDA09197B93}"/>
    <cellStyle name="Normal 3 2 3 3 2 2 2 4 4" xfId="26377" xr:uid="{EFC241B8-5A91-407E-968F-A474B67E8E92}"/>
    <cellStyle name="Normal 3 2 3 3 2 2 2 5" xfId="17465" xr:uid="{2ABF2A32-7852-4B5E-A871-8803DF3A50E8}"/>
    <cellStyle name="Normal 3 2 3 3 2 2 2 5 2" xfId="23661" xr:uid="{6BBEF697-7EBF-4F5A-8B67-452B6C47E8F4}"/>
    <cellStyle name="Normal 3 2 3 3 2 2 2 5 2 2" xfId="31313" xr:uid="{E7F5330A-439D-43F2-9D36-DD229FECC854}"/>
    <cellStyle name="Normal 3 2 3 3 2 2 2 5 3" xfId="25121" xr:uid="{99E7F2CE-58B7-4BE4-BAD3-81080941255C}"/>
    <cellStyle name="Normal 3 2 3 3 2 2 2 6" xfId="19981" xr:uid="{E53717FD-5A0A-4268-A1EB-92983791A3FE}"/>
    <cellStyle name="Normal 3 2 3 3 2 2 2 6 2" xfId="27633" xr:uid="{95C5A105-06C3-4CFE-81F6-BC69330C5DE7}"/>
    <cellStyle name="Normal 3 2 3 3 2 2 2 7" xfId="22493" xr:uid="{AA94C2ED-9A22-44F5-AA1E-D95D5C76D5D7}"/>
    <cellStyle name="Normal 3 2 3 3 2 2 2 7 2" xfId="30145" xr:uid="{33756281-747C-4604-842A-7F872B840A38}"/>
    <cellStyle name="Normal 3 2 3 3 2 2 2 8" xfId="24537" xr:uid="{0355FD49-B7F7-433F-80A2-BED0FDF29E0A}"/>
    <cellStyle name="Normal 3 2 3 3 2 2 2 9" xfId="23953" xr:uid="{DA759974-29FA-4C58-A871-E2598F600560}"/>
    <cellStyle name="Normal 3 2 3 3 2 2 3" xfId="17026" xr:uid="{9F7961A1-ABB0-48D9-8138-8B9AF7607333}"/>
    <cellStyle name="Normal 3 2 3 3 2 2 3 2" xfId="18222" xr:uid="{7BC8909C-A264-4AF2-A77C-52E49874C178}"/>
    <cellStyle name="Normal 3 2 3 3 2 2 3 2 2" xfId="19478" xr:uid="{11040EE4-307F-457D-8028-2AE8FC931668}"/>
    <cellStyle name="Normal 3 2 3 3 2 2 3 2 2 2" xfId="21990" xr:uid="{5FC7B80E-EA3B-46C2-A13F-DA743D5E2043}"/>
    <cellStyle name="Normal 3 2 3 3 2 2 3 2 2 2 2" xfId="29642" xr:uid="{3895D22C-04EB-4042-9A93-674813666362}"/>
    <cellStyle name="Normal 3 2 3 3 2 2 3 2 2 3" xfId="27130" xr:uid="{FE9EA1BA-1757-4A10-9A03-19F51AEA4D0F}"/>
    <cellStyle name="Normal 3 2 3 3 2 2 3 2 3" xfId="20734" xr:uid="{93D8B241-0D92-48A3-82CE-772D41865E37}"/>
    <cellStyle name="Normal 3 2 3 3 2 2 3 2 3 2" xfId="28386" xr:uid="{877D9CBF-DB5F-40AE-A9BD-FAD2B10292DF}"/>
    <cellStyle name="Normal 3 2 3 3 2 2 3 2 4" xfId="25874" xr:uid="{CA7C77B1-ADFF-4489-8173-FDC5D68118EF}"/>
    <cellStyle name="Normal 3 2 3 3 2 2 3 3" xfId="18871" xr:uid="{A2366962-C351-4A0D-9376-FE728F25D91C}"/>
    <cellStyle name="Normal 3 2 3 3 2 2 3 3 2" xfId="21383" xr:uid="{7A043315-A6BC-48F2-8182-4CF5776DD3B0}"/>
    <cellStyle name="Normal 3 2 3 3 2 2 3 3 2 2" xfId="29035" xr:uid="{BA50877A-AAD1-4070-A74F-B410100644FD}"/>
    <cellStyle name="Normal 3 2 3 3 2 2 3 3 3" xfId="26523" xr:uid="{4DC080C2-0DC7-4A22-92F9-DD8B2317769F}"/>
    <cellStyle name="Normal 3 2 3 3 2 2 3 4" xfId="17611" xr:uid="{9069AB55-AFBC-4F11-8D56-B3F898805FD6}"/>
    <cellStyle name="Normal 3 2 3 3 2 2 3 4 2" xfId="25267" xr:uid="{271EE1D9-05D5-4710-9ADE-92049E9B14DB}"/>
    <cellStyle name="Normal 3 2 3 3 2 2 3 5" xfId="20127" xr:uid="{5233E09E-5016-41F0-8AE6-037379C829CA}"/>
    <cellStyle name="Normal 3 2 3 3 2 2 3 5 2" xfId="27779" xr:uid="{CB31BBAF-A6A6-4D11-9180-DBE488DF7D73}"/>
    <cellStyle name="Normal 3 2 3 3 2 2 3 6" xfId="22639" xr:uid="{E1307055-A65E-48F5-8471-0EB2799E2878}"/>
    <cellStyle name="Normal 3 2 3 3 2 2 3 6 2" xfId="30291" xr:uid="{C151C169-B247-4817-9736-6DBC9CFEF311}"/>
    <cellStyle name="Normal 3 2 3 3 2 2 3 7" xfId="24683" xr:uid="{FA5EC7EF-6A7E-4068-94F1-93EBA3CC9281}"/>
    <cellStyle name="Normal 3 2 3 3 2 2 3 8" xfId="24099" xr:uid="{88FB7407-3E36-47DA-AFD3-DB7407209C61}"/>
    <cellStyle name="Normal 3 2 3 3 2 2 4" xfId="17884" xr:uid="{4C059EE0-C62A-4FB0-B19F-9CEEB5988C2D}"/>
    <cellStyle name="Normal 3 2 3 3 2 2 4 2" xfId="19142" xr:uid="{FD779C64-9411-4557-86A4-C5707AA50981}"/>
    <cellStyle name="Normal 3 2 3 3 2 2 4 2 2" xfId="21654" xr:uid="{241D21E6-D00B-494F-8756-50F0F225F2AA}"/>
    <cellStyle name="Normal 3 2 3 3 2 2 4 2 2 2" xfId="29306" xr:uid="{38A3160F-EFAE-4A8F-B583-9D409323F19A}"/>
    <cellStyle name="Normal 3 2 3 3 2 2 4 2 3" xfId="26794" xr:uid="{9BCF4B48-1809-4265-B354-AC59E1F0C9D8}"/>
    <cellStyle name="Normal 3 2 3 3 2 2 4 3" xfId="20398" xr:uid="{809D02B0-D510-4459-9AAB-0FB5FB45E6A4}"/>
    <cellStyle name="Normal 3 2 3 3 2 2 4 3 2" xfId="28050" xr:uid="{A5F53A63-FDF2-4FC2-A00A-2B9DA6DA30BB}"/>
    <cellStyle name="Normal 3 2 3 3 2 2 4 4" xfId="22931" xr:uid="{E2576D89-2225-4BFF-BD59-396BD8E424E3}"/>
    <cellStyle name="Normal 3 2 3 3 2 2 4 4 2" xfId="30583" xr:uid="{56FFDB89-1C62-4B35-B5BD-FA19EAFF6E24}"/>
    <cellStyle name="Normal 3 2 3 3 2 2 4 5" xfId="25538" xr:uid="{1BB69B49-3AB9-4AE8-BC09-8E4DE30DAD13}"/>
    <cellStyle name="Normal 3 2 3 3 2 2 5" xfId="18579" xr:uid="{1C485E7A-C629-4851-B3D4-1274FD4E1451}"/>
    <cellStyle name="Normal 3 2 3 3 2 2 5 2" xfId="21091" xr:uid="{94857CB9-DC60-441F-B3CE-ECE2435CB0B3}"/>
    <cellStyle name="Normal 3 2 3 3 2 2 5 2 2" xfId="28743" xr:uid="{62700F03-E651-4532-8E53-42CBD2899BEA}"/>
    <cellStyle name="Normal 3 2 3 3 2 2 5 3" xfId="23223" xr:uid="{B6217307-C40F-4442-86C6-DACC7C702DE6}"/>
    <cellStyle name="Normal 3 2 3 3 2 2 5 3 2" xfId="30875" xr:uid="{A845673E-94CE-4E08-8E85-FBCF86AFAA32}"/>
    <cellStyle name="Normal 3 2 3 3 2 2 5 4" xfId="26231" xr:uid="{B5AE08CB-5B8A-4536-BFE6-1108E39165D9}"/>
    <cellStyle name="Normal 3 2 3 3 2 2 6" xfId="17319" xr:uid="{065E14ED-E904-4469-B355-B21F3A710C1F}"/>
    <cellStyle name="Normal 3 2 3 3 2 2 6 2" xfId="23515" xr:uid="{A8669783-3881-4B99-A09B-204A04A60297}"/>
    <cellStyle name="Normal 3 2 3 3 2 2 6 2 2" xfId="31167" xr:uid="{B8F368D3-A42B-444C-81B9-082969611056}"/>
    <cellStyle name="Normal 3 2 3 3 2 2 6 3" xfId="24975" xr:uid="{0A381576-7387-406F-916B-61F6E6BCBBE6}"/>
    <cellStyle name="Normal 3 2 3 3 2 2 7" xfId="19835" xr:uid="{079C0D40-0262-4274-B7B7-F6802A41E750}"/>
    <cellStyle name="Normal 3 2 3 3 2 2 7 2" xfId="27487" xr:uid="{3F824115-97C6-420B-B2E9-EF29F79C6BE1}"/>
    <cellStyle name="Normal 3 2 3 3 2 2 8" xfId="22347" xr:uid="{1B3D1CAC-02B8-4A03-A9F8-64834B79C64D}"/>
    <cellStyle name="Normal 3 2 3 3 2 2 8 2" xfId="29999" xr:uid="{933C7A47-3361-43FE-AD26-9E8BFE426484}"/>
    <cellStyle name="Normal 3 2 3 3 2 2 9" xfId="24391" xr:uid="{7D6E590A-281C-4EBA-BE90-B4D91F2C2ED5}"/>
    <cellStyle name="Normal 3 2 3 3 2 3" xfId="16807" xr:uid="{027A93BB-D7D7-45BD-86A0-A4256779D2E2}"/>
    <cellStyle name="Normal 3 2 3 3 2 3 2" xfId="17099" xr:uid="{8F33EAC3-5628-4AF2-8524-6DFFE2E0E070}"/>
    <cellStyle name="Normal 3 2 3 3 2 3 2 2" xfId="18224" xr:uid="{549A1795-BF74-4857-964E-44B26BDD0C1C}"/>
    <cellStyle name="Normal 3 2 3 3 2 3 2 2 2" xfId="19480" xr:uid="{B266A97F-030C-43DD-9665-78E4346BC61B}"/>
    <cellStyle name="Normal 3 2 3 3 2 3 2 2 2 2" xfId="21992" xr:uid="{0C239022-38FD-495F-931F-62C2689A45CB}"/>
    <cellStyle name="Normal 3 2 3 3 2 3 2 2 2 2 2" xfId="29644" xr:uid="{0330BB2C-1403-4441-80F9-13ACF6459E98}"/>
    <cellStyle name="Normal 3 2 3 3 2 3 2 2 2 3" xfId="27132" xr:uid="{0438DB2A-696A-4425-83B3-90EA035443AC}"/>
    <cellStyle name="Normal 3 2 3 3 2 3 2 2 3" xfId="20736" xr:uid="{B945D188-92D7-48C4-B5D5-BF97C6612BC6}"/>
    <cellStyle name="Normal 3 2 3 3 2 3 2 2 3 2" xfId="28388" xr:uid="{439860B3-B009-4D8A-AE84-894474F4BC22}"/>
    <cellStyle name="Normal 3 2 3 3 2 3 2 2 4" xfId="25876" xr:uid="{D709BA27-6A4F-4DA8-ACED-194C616239FB}"/>
    <cellStyle name="Normal 3 2 3 3 2 3 2 3" xfId="18944" xr:uid="{C8005C88-5EA0-462E-9D03-70D13C043698}"/>
    <cellStyle name="Normal 3 2 3 3 2 3 2 3 2" xfId="21456" xr:uid="{B5F2D887-13EF-4344-85A6-EE21163620BD}"/>
    <cellStyle name="Normal 3 2 3 3 2 3 2 3 2 2" xfId="29108" xr:uid="{56FAA8C8-7B82-4DFA-97EA-17553C8860F9}"/>
    <cellStyle name="Normal 3 2 3 3 2 3 2 3 3" xfId="26596" xr:uid="{B3B044F4-2D9E-4F63-96A2-F2B948254106}"/>
    <cellStyle name="Normal 3 2 3 3 2 3 2 4" xfId="17684" xr:uid="{3B0E55C7-572F-4EBC-AF0C-2087A099228B}"/>
    <cellStyle name="Normal 3 2 3 3 2 3 2 4 2" xfId="25340" xr:uid="{96B0CDE2-E9C2-4C5C-B7C6-C02F0AE03D90}"/>
    <cellStyle name="Normal 3 2 3 3 2 3 2 5" xfId="20200" xr:uid="{101A0DC0-CD99-4955-883B-B79B7B120828}"/>
    <cellStyle name="Normal 3 2 3 3 2 3 2 5 2" xfId="27852" xr:uid="{EF875AF0-F446-4545-AB09-553810E61B57}"/>
    <cellStyle name="Normal 3 2 3 3 2 3 2 6" xfId="22712" xr:uid="{F78EF4BB-A9E8-471E-9775-DAAAC29C1517}"/>
    <cellStyle name="Normal 3 2 3 3 2 3 2 6 2" xfId="30364" xr:uid="{42E1C7B4-3F39-446F-A79A-E087ACA5B802}"/>
    <cellStyle name="Normal 3 2 3 3 2 3 2 7" xfId="24756" xr:uid="{B8DA0392-F0C0-4DBC-A43E-B1949AD27941}"/>
    <cellStyle name="Normal 3 2 3 3 2 3 2 8" xfId="24172" xr:uid="{8AA2D5E0-2A07-48F0-9E7A-277A0204D0FA}"/>
    <cellStyle name="Normal 3 2 3 3 2 3 3" xfId="17886" xr:uid="{959136D9-A3A8-4FE8-9B3C-200CA1D8017E}"/>
    <cellStyle name="Normal 3 2 3 3 2 3 3 2" xfId="19144" xr:uid="{0F76AC9A-0EE3-497A-8446-B4C48B99F9E3}"/>
    <cellStyle name="Normal 3 2 3 3 2 3 3 2 2" xfId="21656" xr:uid="{6567BC2D-EB61-4B66-8CC3-0DBCDEE6C2FC}"/>
    <cellStyle name="Normal 3 2 3 3 2 3 3 2 2 2" xfId="29308" xr:uid="{14AB243C-BFF7-4669-B5F3-31E15F5EA0AA}"/>
    <cellStyle name="Normal 3 2 3 3 2 3 3 2 3" xfId="26796" xr:uid="{57BD1678-9568-47D2-BA4C-43746A735BEF}"/>
    <cellStyle name="Normal 3 2 3 3 2 3 3 3" xfId="20400" xr:uid="{7A35493C-A20D-4BE8-8D60-F301079B6152}"/>
    <cellStyle name="Normal 3 2 3 3 2 3 3 3 2" xfId="28052" xr:uid="{633D31A8-F925-42BF-8299-63AB93BAEBDF}"/>
    <cellStyle name="Normal 3 2 3 3 2 3 3 4" xfId="23004" xr:uid="{8C168915-894F-4504-9139-7CE8160B3C37}"/>
    <cellStyle name="Normal 3 2 3 3 2 3 3 4 2" xfId="30656" xr:uid="{9E9F6205-E50B-40CB-BED8-70F073E8D1EA}"/>
    <cellStyle name="Normal 3 2 3 3 2 3 3 5" xfId="25540" xr:uid="{665F3402-F33D-40C3-A741-A657BB56C904}"/>
    <cellStyle name="Normal 3 2 3 3 2 3 4" xfId="18652" xr:uid="{5371DAED-93FA-49E5-9DCF-A401EC2D2D7B}"/>
    <cellStyle name="Normal 3 2 3 3 2 3 4 2" xfId="21164" xr:uid="{23996672-ECE1-4145-A07A-C88CFF233288}"/>
    <cellStyle name="Normal 3 2 3 3 2 3 4 2 2" xfId="28816" xr:uid="{169FCC0A-34F8-4C8D-91B1-4650109EBB60}"/>
    <cellStyle name="Normal 3 2 3 3 2 3 4 3" xfId="23296" xr:uid="{32C66D7E-5290-4618-A926-0AC1915046BF}"/>
    <cellStyle name="Normal 3 2 3 3 2 3 4 3 2" xfId="30948" xr:uid="{C1A6834B-3402-4D89-918D-1DA87C64FF9B}"/>
    <cellStyle name="Normal 3 2 3 3 2 3 4 4" xfId="26304" xr:uid="{7E5AF96B-BE0B-4342-94AB-8F5D99A02CCD}"/>
    <cellStyle name="Normal 3 2 3 3 2 3 5" xfId="17392" xr:uid="{4FED4E7B-8FEF-4EBF-9BAE-0A9B2BA60031}"/>
    <cellStyle name="Normal 3 2 3 3 2 3 5 2" xfId="23588" xr:uid="{F3E8A821-0089-40DC-A981-1C996AE1FCD2}"/>
    <cellStyle name="Normal 3 2 3 3 2 3 5 2 2" xfId="31240" xr:uid="{591BC678-1EC2-412D-A691-065B6DCE9856}"/>
    <cellStyle name="Normal 3 2 3 3 2 3 5 3" xfId="25048" xr:uid="{7DE3F46F-69FA-4C4B-BAAB-79B4AB3707E0}"/>
    <cellStyle name="Normal 3 2 3 3 2 3 6" xfId="19908" xr:uid="{09EDB8FA-8C6B-4A18-9037-59FCB8B120BB}"/>
    <cellStyle name="Normal 3 2 3 3 2 3 6 2" xfId="27560" xr:uid="{AA3C231B-E5D2-465E-872E-4519BFA53C8F}"/>
    <cellStyle name="Normal 3 2 3 3 2 3 7" xfId="22420" xr:uid="{D492C7D7-C4B3-45EA-836A-A664B5938880}"/>
    <cellStyle name="Normal 3 2 3 3 2 3 7 2" xfId="30072" xr:uid="{C8F16DA8-96FE-4B01-BCD9-B4EC475564C4}"/>
    <cellStyle name="Normal 3 2 3 3 2 3 8" xfId="24464" xr:uid="{7A3A7FF0-B443-406C-9935-6700260F9120}"/>
    <cellStyle name="Normal 3 2 3 3 2 3 9" xfId="23880" xr:uid="{3DBC20B0-94B6-4784-A3C6-372AD440BF51}"/>
    <cellStyle name="Normal 3 2 3 3 2 4" xfId="16953" xr:uid="{3BF7A085-E38B-449D-B91D-B134431AD104}"/>
    <cellStyle name="Normal 3 2 3 3 2 4 2" xfId="18221" xr:uid="{8D09493F-0F45-4169-905B-21A405D98CE9}"/>
    <cellStyle name="Normal 3 2 3 3 2 4 2 2" xfId="19477" xr:uid="{32B61A3F-3283-447F-B933-9DF913E37684}"/>
    <cellStyle name="Normal 3 2 3 3 2 4 2 2 2" xfId="21989" xr:uid="{836A43CB-5C27-46DC-9F9B-BAEDD34404F8}"/>
    <cellStyle name="Normal 3 2 3 3 2 4 2 2 2 2" xfId="29641" xr:uid="{F450E2B7-C36F-4C33-BD18-DAF5AB4BEE34}"/>
    <cellStyle name="Normal 3 2 3 3 2 4 2 2 3" xfId="27129" xr:uid="{77F0C26E-1211-448C-BCBA-612D2A9D9189}"/>
    <cellStyle name="Normal 3 2 3 3 2 4 2 3" xfId="20733" xr:uid="{0211A382-BD36-4E20-81B0-E01359C4BDBC}"/>
    <cellStyle name="Normal 3 2 3 3 2 4 2 3 2" xfId="28385" xr:uid="{DAA5F8AF-5437-4B49-9120-6F363EDB0B83}"/>
    <cellStyle name="Normal 3 2 3 3 2 4 2 4" xfId="25873" xr:uid="{12E1F2E9-A148-4874-B333-47AD496AB8ED}"/>
    <cellStyle name="Normal 3 2 3 3 2 4 3" xfId="18798" xr:uid="{89DBB87D-D6F1-42EA-80D3-3F148C13B1B0}"/>
    <cellStyle name="Normal 3 2 3 3 2 4 3 2" xfId="21310" xr:uid="{714EFCD4-EE94-4D27-A0DB-326B046AB6FA}"/>
    <cellStyle name="Normal 3 2 3 3 2 4 3 2 2" xfId="28962" xr:uid="{4682E149-2720-4B0A-A37A-BE2658B6FB8A}"/>
    <cellStyle name="Normal 3 2 3 3 2 4 3 3" xfId="26450" xr:uid="{922286DE-41ED-4F78-A4DA-A7321FDB6784}"/>
    <cellStyle name="Normal 3 2 3 3 2 4 4" xfId="17538" xr:uid="{5C54E347-2F16-425C-96C9-FB87CBC8135B}"/>
    <cellStyle name="Normal 3 2 3 3 2 4 4 2" xfId="25194" xr:uid="{05597D41-F588-4223-BA3F-6FB2320B6AB6}"/>
    <cellStyle name="Normal 3 2 3 3 2 4 5" xfId="20054" xr:uid="{4F1B0871-5C7B-4A0F-8466-47D5CC9E61CA}"/>
    <cellStyle name="Normal 3 2 3 3 2 4 5 2" xfId="27706" xr:uid="{9642DEEA-F3D8-4A7D-9101-F936A6B21F62}"/>
    <cellStyle name="Normal 3 2 3 3 2 4 6" xfId="22566" xr:uid="{12AC6DE3-063E-4138-B440-39D14BBB17B6}"/>
    <cellStyle name="Normal 3 2 3 3 2 4 6 2" xfId="30218" xr:uid="{4BFC39CF-6D84-4053-BD12-CAA528621E82}"/>
    <cellStyle name="Normal 3 2 3 3 2 4 7" xfId="24610" xr:uid="{61FBDF77-F433-45A9-8C74-C8FB806B75E2}"/>
    <cellStyle name="Normal 3 2 3 3 2 4 8" xfId="24026" xr:uid="{DED67A7E-C3C1-408D-A9E7-CA948F429FFF}"/>
    <cellStyle name="Normal 3 2 3 3 2 5" xfId="17883" xr:uid="{507CC4E3-1A8D-4DF7-B205-D8C6941D5CB2}"/>
    <cellStyle name="Normal 3 2 3 3 2 5 2" xfId="19141" xr:uid="{FD702A92-7DE9-4CAE-AD73-73B12582B6F1}"/>
    <cellStyle name="Normal 3 2 3 3 2 5 2 2" xfId="21653" xr:uid="{D9B2C204-8CAA-4787-9E93-632D57043C00}"/>
    <cellStyle name="Normal 3 2 3 3 2 5 2 2 2" xfId="29305" xr:uid="{1E03528A-590C-42D0-90BB-73D6A276BBD1}"/>
    <cellStyle name="Normal 3 2 3 3 2 5 2 3" xfId="26793" xr:uid="{01BE69E9-5532-4401-AF1D-34C199121BF3}"/>
    <cellStyle name="Normal 3 2 3 3 2 5 3" xfId="20397" xr:uid="{835579EE-BC42-44C7-86BC-3DBCBCD28EFA}"/>
    <cellStyle name="Normal 3 2 3 3 2 5 3 2" xfId="28049" xr:uid="{64E07B29-5641-48CB-B20B-2FFAE2EE689B}"/>
    <cellStyle name="Normal 3 2 3 3 2 5 4" xfId="22858" xr:uid="{5901B7E6-92E7-4353-BCFA-7F30A56BD84C}"/>
    <cellStyle name="Normal 3 2 3 3 2 5 4 2" xfId="30510" xr:uid="{B55F8776-B2B2-4FB4-9821-AD810FE71B4E}"/>
    <cellStyle name="Normal 3 2 3 3 2 5 5" xfId="25537" xr:uid="{361BFCF1-A2AA-42D2-8849-CED12C4D7A50}"/>
    <cellStyle name="Normal 3 2 3 3 2 6" xfId="18506" xr:uid="{3C503FDA-320A-4F56-B2DC-B783CD6CC410}"/>
    <cellStyle name="Normal 3 2 3 3 2 6 2" xfId="21018" xr:uid="{8D5E9550-E31E-434D-8F85-4DC7846B5192}"/>
    <cellStyle name="Normal 3 2 3 3 2 6 2 2" xfId="28670" xr:uid="{269A25EC-B094-4B2C-B463-5B1B03E380A5}"/>
    <cellStyle name="Normal 3 2 3 3 2 6 3" xfId="23150" xr:uid="{09F4582D-F46E-4613-873A-08CA00E7E09C}"/>
    <cellStyle name="Normal 3 2 3 3 2 6 3 2" xfId="30802" xr:uid="{D025FCF4-5E3A-4EC8-B3E5-AEA5873D3CA4}"/>
    <cellStyle name="Normal 3 2 3 3 2 6 4" xfId="26158" xr:uid="{0ED01FC2-E29D-4F78-BFCA-6C78AE5EF068}"/>
    <cellStyle name="Normal 3 2 3 3 2 7" xfId="17246" xr:uid="{6761D2E9-3F16-471E-B63A-8E32F4B4CECE}"/>
    <cellStyle name="Normal 3 2 3 3 2 7 2" xfId="23442" xr:uid="{17BA91E5-AD2D-4073-B385-109DA968D254}"/>
    <cellStyle name="Normal 3 2 3 3 2 7 2 2" xfId="31094" xr:uid="{E4B717D6-6871-4315-A418-2BFAE925F13B}"/>
    <cellStyle name="Normal 3 2 3 3 2 7 3" xfId="24902" xr:uid="{8BDD8BDE-0A6B-4274-A531-BDCCB0622B03}"/>
    <cellStyle name="Normal 3 2 3 3 2 8" xfId="19762" xr:uid="{1AB21729-FC59-45E3-AF8C-23AD39338CA6}"/>
    <cellStyle name="Normal 3 2 3 3 2 8 2" xfId="27414" xr:uid="{BD076E65-C322-4553-95D2-2068DFAA6246}"/>
    <cellStyle name="Normal 3 2 3 3 2 9" xfId="22274" xr:uid="{569DE63B-C7CE-460D-8871-C963139506D3}"/>
    <cellStyle name="Normal 3 2 3 3 2 9 2" xfId="29926" xr:uid="{F65DCD32-D6E1-4655-894C-E131BB82229F}"/>
    <cellStyle name="Normal 3 2 3 3 3" xfId="16685" xr:uid="{E6F40783-7919-4838-A8E5-7E3A6B2C4AB6}"/>
    <cellStyle name="Normal 3 2 3 3 3 10" xfId="24342" xr:uid="{0123A9B3-125B-4BCB-9388-D44DD0AA24DD}"/>
    <cellStyle name="Normal 3 2 3 3 3 11" xfId="23758" xr:uid="{D7594E6B-0B9C-4F69-BAA4-72E391CFC91A}"/>
    <cellStyle name="Normal 3 2 3 3 3 2" xfId="16758" xr:uid="{ED286941-B3E3-4060-9759-D391C5AE1D27}"/>
    <cellStyle name="Normal 3 2 3 3 3 2 10" xfId="23831" xr:uid="{B0CA2CCB-4339-4367-BB7F-9752D076A939}"/>
    <cellStyle name="Normal 3 2 3 3 3 2 2" xfId="16904" xr:uid="{6FF7A9DC-DFC4-4666-B15C-359225487D4C}"/>
    <cellStyle name="Normal 3 2 3 3 3 2 2 2" xfId="17196" xr:uid="{B8089E30-4714-4722-A91C-7F6FF3C4B216}"/>
    <cellStyle name="Normal 3 2 3 3 3 2 2 2 2" xfId="18227" xr:uid="{7EA68556-F30B-4CB1-8904-598BA4192B5C}"/>
    <cellStyle name="Normal 3 2 3 3 3 2 2 2 2 2" xfId="19483" xr:uid="{801FC9C2-78D5-4837-8822-84C94ABBBCFD}"/>
    <cellStyle name="Normal 3 2 3 3 3 2 2 2 2 2 2" xfId="21995" xr:uid="{E15C8BFE-89EF-4860-B8C3-81D7353AC3AF}"/>
    <cellStyle name="Normal 3 2 3 3 3 2 2 2 2 2 2 2" xfId="29647" xr:uid="{0301F5F6-F1C5-43E4-BDD2-D878268ABD90}"/>
    <cellStyle name="Normal 3 2 3 3 3 2 2 2 2 2 3" xfId="27135" xr:uid="{1A5595B0-E74F-44CC-9697-3FDAD9EFF6E7}"/>
    <cellStyle name="Normal 3 2 3 3 3 2 2 2 2 3" xfId="20739" xr:uid="{3D1E628C-E8AF-4892-BB24-4EF9E39C7F76}"/>
    <cellStyle name="Normal 3 2 3 3 3 2 2 2 2 3 2" xfId="28391" xr:uid="{76F3717F-983D-4125-8425-369E57E5D7F0}"/>
    <cellStyle name="Normal 3 2 3 3 3 2 2 2 2 4" xfId="25879" xr:uid="{28ED5EE7-C3D4-464D-8F7A-E7D273DA310C}"/>
    <cellStyle name="Normal 3 2 3 3 3 2 2 2 3" xfId="19041" xr:uid="{0146EB77-BF63-4BBC-B80F-A9E31A02353B}"/>
    <cellStyle name="Normal 3 2 3 3 3 2 2 2 3 2" xfId="21553" xr:uid="{F8832189-6696-4653-AF66-E0ADAD837D12}"/>
    <cellStyle name="Normal 3 2 3 3 3 2 2 2 3 2 2" xfId="29205" xr:uid="{55FAC0D8-18AC-44F1-9E36-84CC86F1B82E}"/>
    <cellStyle name="Normal 3 2 3 3 3 2 2 2 3 3" xfId="26693" xr:uid="{4CF88764-936B-4B78-8259-56CF10595762}"/>
    <cellStyle name="Normal 3 2 3 3 3 2 2 2 4" xfId="17781" xr:uid="{CB41A27E-D6AF-4953-91BD-806566B173B4}"/>
    <cellStyle name="Normal 3 2 3 3 3 2 2 2 4 2" xfId="25437" xr:uid="{04D18AE6-2680-4101-B693-68B817B140F3}"/>
    <cellStyle name="Normal 3 2 3 3 3 2 2 2 5" xfId="20297" xr:uid="{099B139B-EE9F-443A-834E-797DBA8F47A4}"/>
    <cellStyle name="Normal 3 2 3 3 3 2 2 2 5 2" xfId="27949" xr:uid="{B13CEDC6-3D03-47C6-8864-CA3D9E62EEBC}"/>
    <cellStyle name="Normal 3 2 3 3 3 2 2 2 6" xfId="22809" xr:uid="{DC48034B-6EC3-48AC-896D-1C440F6F3D6C}"/>
    <cellStyle name="Normal 3 2 3 3 3 2 2 2 6 2" xfId="30461" xr:uid="{86A99BB7-F8F8-4920-9F95-D66C5A797709}"/>
    <cellStyle name="Normal 3 2 3 3 3 2 2 2 7" xfId="24853" xr:uid="{4F85E2B6-182B-48C6-AC21-935FDA3F3D29}"/>
    <cellStyle name="Normal 3 2 3 3 3 2 2 2 8" xfId="24269" xr:uid="{85291CC2-E5DD-47E0-8E8F-8C99E90BE965}"/>
    <cellStyle name="Normal 3 2 3 3 3 2 2 3" xfId="17889" xr:uid="{7BE9B155-14E2-4909-B33F-58FCDFF44965}"/>
    <cellStyle name="Normal 3 2 3 3 3 2 2 3 2" xfId="19147" xr:uid="{A4F7A573-927A-4736-AD64-7ED4DAE32A1B}"/>
    <cellStyle name="Normal 3 2 3 3 3 2 2 3 2 2" xfId="21659" xr:uid="{5352FAF7-00EC-4744-AA5D-542C9D811CE3}"/>
    <cellStyle name="Normal 3 2 3 3 3 2 2 3 2 2 2" xfId="29311" xr:uid="{FB1FFBBF-3818-434F-8C45-F4A79761F790}"/>
    <cellStyle name="Normal 3 2 3 3 3 2 2 3 2 3" xfId="26799" xr:uid="{E3197DD2-4ADE-44FF-BE17-2E5353041EE3}"/>
    <cellStyle name="Normal 3 2 3 3 3 2 2 3 3" xfId="20403" xr:uid="{D43DD3E8-B283-4F2E-8DCF-8F3076B7154C}"/>
    <cellStyle name="Normal 3 2 3 3 3 2 2 3 3 2" xfId="28055" xr:uid="{39C3DD97-7B10-40CC-BA59-5B274325DB2E}"/>
    <cellStyle name="Normal 3 2 3 3 3 2 2 3 4" xfId="23101" xr:uid="{90E16DFD-5255-4F82-9179-7B3D9DE8BEF5}"/>
    <cellStyle name="Normal 3 2 3 3 3 2 2 3 4 2" xfId="30753" xr:uid="{BCCDDA42-493A-4BB3-AAD7-CA665D315BFF}"/>
    <cellStyle name="Normal 3 2 3 3 3 2 2 3 5" xfId="25543" xr:uid="{95BF5440-B349-47FF-A4B6-B1C001F8F85D}"/>
    <cellStyle name="Normal 3 2 3 3 3 2 2 4" xfId="18749" xr:uid="{A13936D7-1EEA-4888-BBA4-2ACA150F2560}"/>
    <cellStyle name="Normal 3 2 3 3 3 2 2 4 2" xfId="21261" xr:uid="{E1DA08E8-C8D3-441A-A1A2-C1720B87024A}"/>
    <cellStyle name="Normal 3 2 3 3 3 2 2 4 2 2" xfId="28913" xr:uid="{BB2E8162-5E2D-4D0B-99B7-E205DBD2BE74}"/>
    <cellStyle name="Normal 3 2 3 3 3 2 2 4 3" xfId="23393" xr:uid="{17910286-8D37-4F44-B309-761CA003B0EE}"/>
    <cellStyle name="Normal 3 2 3 3 3 2 2 4 3 2" xfId="31045" xr:uid="{872ECA82-F975-47D6-91F8-7C5F5AB15688}"/>
    <cellStyle name="Normal 3 2 3 3 3 2 2 4 4" xfId="26401" xr:uid="{0EB288CD-C873-4F0D-94DE-B8FDDD8DD8C3}"/>
    <cellStyle name="Normal 3 2 3 3 3 2 2 5" xfId="17489" xr:uid="{36FD4B46-2B56-4987-86F7-952F19D3040B}"/>
    <cellStyle name="Normal 3 2 3 3 3 2 2 5 2" xfId="23685" xr:uid="{B5529826-4751-49CC-85F5-4599DDCFC578}"/>
    <cellStyle name="Normal 3 2 3 3 3 2 2 5 2 2" xfId="31337" xr:uid="{EA3875C0-A19B-4CAC-A6ED-617DE8363BAE}"/>
    <cellStyle name="Normal 3 2 3 3 3 2 2 5 3" xfId="25145" xr:uid="{02606E0F-21D5-4CCE-AE6F-37E81769BD68}"/>
    <cellStyle name="Normal 3 2 3 3 3 2 2 6" xfId="20005" xr:uid="{4EE47BF5-B936-42FA-9E74-8DA216362F85}"/>
    <cellStyle name="Normal 3 2 3 3 3 2 2 6 2" xfId="27657" xr:uid="{1083E5CF-EE8B-4667-BB17-F3ACCE53BFC1}"/>
    <cellStyle name="Normal 3 2 3 3 3 2 2 7" xfId="22517" xr:uid="{7C29645D-B31A-488E-8801-91C740598227}"/>
    <cellStyle name="Normal 3 2 3 3 3 2 2 7 2" xfId="30169" xr:uid="{EA493973-F50B-4905-B9FF-CEE116DD52D4}"/>
    <cellStyle name="Normal 3 2 3 3 3 2 2 8" xfId="24561" xr:uid="{871AD60F-0498-4379-879A-AB1C7BF25D49}"/>
    <cellStyle name="Normal 3 2 3 3 3 2 2 9" xfId="23977" xr:uid="{79911605-7B1D-4531-859C-131E213CE4B8}"/>
    <cellStyle name="Normal 3 2 3 3 3 2 3" xfId="17050" xr:uid="{43EE2BC1-A884-459C-9494-5EFDBD55C003}"/>
    <cellStyle name="Normal 3 2 3 3 3 2 3 2" xfId="18226" xr:uid="{0E48D83E-99B2-4A27-B64C-5BD29BBE8AA0}"/>
    <cellStyle name="Normal 3 2 3 3 3 2 3 2 2" xfId="19482" xr:uid="{A1EB1836-B1E8-4DEB-AF30-B8CD9DDD9D5D}"/>
    <cellStyle name="Normal 3 2 3 3 3 2 3 2 2 2" xfId="21994" xr:uid="{7DC09908-00A3-40AB-94E6-50949804D8FD}"/>
    <cellStyle name="Normal 3 2 3 3 3 2 3 2 2 2 2" xfId="29646" xr:uid="{E6CD9D03-CB2F-402A-B891-54165AE96334}"/>
    <cellStyle name="Normal 3 2 3 3 3 2 3 2 2 3" xfId="27134" xr:uid="{0A09C243-30F9-4853-BCD6-7202C345D2B6}"/>
    <cellStyle name="Normal 3 2 3 3 3 2 3 2 3" xfId="20738" xr:uid="{AD3A8DC1-74F4-4A5D-BCFD-A19A8AD2F4D0}"/>
    <cellStyle name="Normal 3 2 3 3 3 2 3 2 3 2" xfId="28390" xr:uid="{FFD2FDD0-37CB-44B1-BD34-406DD8140A52}"/>
    <cellStyle name="Normal 3 2 3 3 3 2 3 2 4" xfId="25878" xr:uid="{25950F08-2014-4A93-9FB9-86EA189B8EA0}"/>
    <cellStyle name="Normal 3 2 3 3 3 2 3 3" xfId="18895" xr:uid="{65E3C8DE-768C-47D6-904D-7564C7C96CB9}"/>
    <cellStyle name="Normal 3 2 3 3 3 2 3 3 2" xfId="21407" xr:uid="{4FCF244F-E3DC-490B-B064-A76E546F8218}"/>
    <cellStyle name="Normal 3 2 3 3 3 2 3 3 2 2" xfId="29059" xr:uid="{8812D96D-23D2-49B4-AC12-244877CE6C13}"/>
    <cellStyle name="Normal 3 2 3 3 3 2 3 3 3" xfId="26547" xr:uid="{74EBDB91-85BF-49CF-B82D-705BD8A6C0EC}"/>
    <cellStyle name="Normal 3 2 3 3 3 2 3 4" xfId="17635" xr:uid="{99285DB0-6CB0-4827-8BCE-98C9EFDF4990}"/>
    <cellStyle name="Normal 3 2 3 3 3 2 3 4 2" xfId="25291" xr:uid="{5BCE5273-87F6-4842-9E6D-5C9833DCA1BD}"/>
    <cellStyle name="Normal 3 2 3 3 3 2 3 5" xfId="20151" xr:uid="{DF415F47-856B-4D58-BD4D-39FA12EF49A8}"/>
    <cellStyle name="Normal 3 2 3 3 3 2 3 5 2" xfId="27803" xr:uid="{452ACEF4-2C31-4D51-B5FC-A7D94B4610C6}"/>
    <cellStyle name="Normal 3 2 3 3 3 2 3 6" xfId="22663" xr:uid="{DB5109F3-40D6-47A5-AEFD-76431DF49E65}"/>
    <cellStyle name="Normal 3 2 3 3 3 2 3 6 2" xfId="30315" xr:uid="{A3370253-35E1-4C87-BAB5-75DDCFF1D725}"/>
    <cellStyle name="Normal 3 2 3 3 3 2 3 7" xfId="24707" xr:uid="{B4EA1100-C7C7-4429-88B6-724F53DFACC1}"/>
    <cellStyle name="Normal 3 2 3 3 3 2 3 8" xfId="24123" xr:uid="{1A4C4D94-0815-4EA4-8F8D-4C31068F98A0}"/>
    <cellStyle name="Normal 3 2 3 3 3 2 4" xfId="17888" xr:uid="{429C5A25-3086-44DF-B7B8-A3565816C2B6}"/>
    <cellStyle name="Normal 3 2 3 3 3 2 4 2" xfId="19146" xr:uid="{A125F11B-39A0-42A0-90AF-9072A33B00DC}"/>
    <cellStyle name="Normal 3 2 3 3 3 2 4 2 2" xfId="21658" xr:uid="{C05FFE77-0096-4A81-BE8E-73039B93115A}"/>
    <cellStyle name="Normal 3 2 3 3 3 2 4 2 2 2" xfId="29310" xr:uid="{0B84D028-B5C1-48CE-9DED-EAD6843A5239}"/>
    <cellStyle name="Normal 3 2 3 3 3 2 4 2 3" xfId="26798" xr:uid="{3A53AF26-190E-4570-B27D-09973ADAF1B8}"/>
    <cellStyle name="Normal 3 2 3 3 3 2 4 3" xfId="20402" xr:uid="{8B0B1963-F51D-4A6C-87A9-B5D440C82DB4}"/>
    <cellStyle name="Normal 3 2 3 3 3 2 4 3 2" xfId="28054" xr:uid="{BF50885A-DB45-4E3B-93AF-05313AE64D3C}"/>
    <cellStyle name="Normal 3 2 3 3 3 2 4 4" xfId="22955" xr:uid="{EDB3A2DD-A3B1-4C34-9B25-78740E9DF306}"/>
    <cellStyle name="Normal 3 2 3 3 3 2 4 4 2" xfId="30607" xr:uid="{EECF0523-7781-4104-9274-D5BCD1DF316A}"/>
    <cellStyle name="Normal 3 2 3 3 3 2 4 5" xfId="25542" xr:uid="{6A9F55E0-7938-4E46-81EF-98562246AFE5}"/>
    <cellStyle name="Normal 3 2 3 3 3 2 5" xfId="18603" xr:uid="{F624A7F6-EEE5-4C80-9562-4DD6757F8420}"/>
    <cellStyle name="Normal 3 2 3 3 3 2 5 2" xfId="21115" xr:uid="{FC20997B-3B45-419A-A99E-476A926DC53D}"/>
    <cellStyle name="Normal 3 2 3 3 3 2 5 2 2" xfId="28767" xr:uid="{3A192538-F84F-430B-A188-072073CE2490}"/>
    <cellStyle name="Normal 3 2 3 3 3 2 5 3" xfId="23247" xr:uid="{CDB3E977-CCF4-4D8B-A08B-2CC8300FE6F5}"/>
    <cellStyle name="Normal 3 2 3 3 3 2 5 3 2" xfId="30899" xr:uid="{BA0CAE28-F810-429C-B898-0328C67C699A}"/>
    <cellStyle name="Normal 3 2 3 3 3 2 5 4" xfId="26255" xr:uid="{4CEF38B3-AF49-4F90-877B-F53F21F7018E}"/>
    <cellStyle name="Normal 3 2 3 3 3 2 6" xfId="17343" xr:uid="{726FD5CE-814D-4408-8AAC-AD7AF7935777}"/>
    <cellStyle name="Normal 3 2 3 3 3 2 6 2" xfId="23539" xr:uid="{697E4FD3-09BE-49A1-8A17-E1ACE4E35005}"/>
    <cellStyle name="Normal 3 2 3 3 3 2 6 2 2" xfId="31191" xr:uid="{C3AAA4BB-3CDF-48B2-93F6-9D858CCF84A4}"/>
    <cellStyle name="Normal 3 2 3 3 3 2 6 3" xfId="24999" xr:uid="{86BBAA47-DB9F-487E-B65F-12C4B5D60ED2}"/>
    <cellStyle name="Normal 3 2 3 3 3 2 7" xfId="19859" xr:uid="{650AC64A-4DE5-4544-8DC0-7E688597B1C0}"/>
    <cellStyle name="Normal 3 2 3 3 3 2 7 2" xfId="27511" xr:uid="{6DB66FBF-57C4-4C93-8AF3-95187B582111}"/>
    <cellStyle name="Normal 3 2 3 3 3 2 8" xfId="22371" xr:uid="{FE266615-2AD2-4748-928E-AB616E84132E}"/>
    <cellStyle name="Normal 3 2 3 3 3 2 8 2" xfId="30023" xr:uid="{13A34183-213B-443D-A79B-0FE2CB3F5408}"/>
    <cellStyle name="Normal 3 2 3 3 3 2 9" xfId="24415" xr:uid="{8924D668-3DD3-4C8B-AD16-09FA31CDB189}"/>
    <cellStyle name="Normal 3 2 3 3 3 3" xfId="16831" xr:uid="{5B7686F3-AD5E-4243-9B9B-416F0047DF18}"/>
    <cellStyle name="Normal 3 2 3 3 3 3 2" xfId="17123" xr:uid="{AB899291-0992-4AB8-83F1-88F773074515}"/>
    <cellStyle name="Normal 3 2 3 3 3 3 2 2" xfId="18228" xr:uid="{AF9AB890-BDEA-486F-902B-34B34673A7FD}"/>
    <cellStyle name="Normal 3 2 3 3 3 3 2 2 2" xfId="19484" xr:uid="{F0796878-7385-4857-9D24-2824C3E6CC8F}"/>
    <cellStyle name="Normal 3 2 3 3 3 3 2 2 2 2" xfId="21996" xr:uid="{6F375C6F-6CFB-4D62-89B1-EA6CA91954A5}"/>
    <cellStyle name="Normal 3 2 3 3 3 3 2 2 2 2 2" xfId="29648" xr:uid="{1AB44D7A-EE33-43D1-B04D-4F6220A007B1}"/>
    <cellStyle name="Normal 3 2 3 3 3 3 2 2 2 3" xfId="27136" xr:uid="{1872C192-E2CA-4D35-A10A-D4C7B843C81F}"/>
    <cellStyle name="Normal 3 2 3 3 3 3 2 2 3" xfId="20740" xr:uid="{CD7BDEDE-C579-41D3-BA1E-846D629D5A1B}"/>
    <cellStyle name="Normal 3 2 3 3 3 3 2 2 3 2" xfId="28392" xr:uid="{63B47AF8-A510-47CF-B0F5-46088BB1BEE7}"/>
    <cellStyle name="Normal 3 2 3 3 3 3 2 2 4" xfId="25880" xr:uid="{1EAC8511-0507-4E5F-9015-475E32D69C2C}"/>
    <cellStyle name="Normal 3 2 3 3 3 3 2 3" xfId="18968" xr:uid="{077A4578-79E1-462A-9AE1-A6C8FFCF4D8E}"/>
    <cellStyle name="Normal 3 2 3 3 3 3 2 3 2" xfId="21480" xr:uid="{B6AE7AF1-C2A3-4992-8538-8462BFD3C833}"/>
    <cellStyle name="Normal 3 2 3 3 3 3 2 3 2 2" xfId="29132" xr:uid="{82E43FCC-E534-4CDF-BAEF-CAFC882475C2}"/>
    <cellStyle name="Normal 3 2 3 3 3 3 2 3 3" xfId="26620" xr:uid="{4719D8C4-C6B2-48EA-A1BD-A51509101E36}"/>
    <cellStyle name="Normal 3 2 3 3 3 3 2 4" xfId="17708" xr:uid="{CBC534C0-8F80-4D3F-9B7C-9EA15746BD42}"/>
    <cellStyle name="Normal 3 2 3 3 3 3 2 4 2" xfId="25364" xr:uid="{9313B600-3A54-40A4-800C-ECE80E1EA514}"/>
    <cellStyle name="Normal 3 2 3 3 3 3 2 5" xfId="20224" xr:uid="{0662A7A9-309C-44F1-8EB8-CAFCAFBD6BB6}"/>
    <cellStyle name="Normal 3 2 3 3 3 3 2 5 2" xfId="27876" xr:uid="{ABAA7232-15EE-4F6B-ABD5-9279F8EC2E93}"/>
    <cellStyle name="Normal 3 2 3 3 3 3 2 6" xfId="22736" xr:uid="{A57C017C-5BFF-4F50-9681-7A774F05EFC6}"/>
    <cellStyle name="Normal 3 2 3 3 3 3 2 6 2" xfId="30388" xr:uid="{36FB4CBD-B017-4235-AE52-3007EFB54FBB}"/>
    <cellStyle name="Normal 3 2 3 3 3 3 2 7" xfId="24780" xr:uid="{AA1880EE-8C74-4CBB-BA6B-C3769863D132}"/>
    <cellStyle name="Normal 3 2 3 3 3 3 2 8" xfId="24196" xr:uid="{0ADE4999-37AC-4FB3-90FD-BB4980D5C1AD}"/>
    <cellStyle name="Normal 3 2 3 3 3 3 3" xfId="17890" xr:uid="{B603F55B-0FF4-4556-ABFD-9B616C19A65F}"/>
    <cellStyle name="Normal 3 2 3 3 3 3 3 2" xfId="19148" xr:uid="{9B64D507-ECFA-47A3-AB93-7B907665628A}"/>
    <cellStyle name="Normal 3 2 3 3 3 3 3 2 2" xfId="21660" xr:uid="{DA9F622A-2186-4D51-BA87-F7B43C267F96}"/>
    <cellStyle name="Normal 3 2 3 3 3 3 3 2 2 2" xfId="29312" xr:uid="{69E9C636-995A-4305-962B-CEE20AFA0119}"/>
    <cellStyle name="Normal 3 2 3 3 3 3 3 2 3" xfId="26800" xr:uid="{7C46B850-B79C-459F-89C8-2B9D771E8BCE}"/>
    <cellStyle name="Normal 3 2 3 3 3 3 3 3" xfId="20404" xr:uid="{D1CC1D56-5FDA-473D-96E9-A3ABC3C8B70F}"/>
    <cellStyle name="Normal 3 2 3 3 3 3 3 3 2" xfId="28056" xr:uid="{D2A80F32-C41C-47CA-98B0-145CD67B0630}"/>
    <cellStyle name="Normal 3 2 3 3 3 3 3 4" xfId="23028" xr:uid="{F6E5A68D-BC82-47F8-8E66-F603811FCCE5}"/>
    <cellStyle name="Normal 3 2 3 3 3 3 3 4 2" xfId="30680" xr:uid="{1BC037ED-4BFC-4860-94EA-CB1858F0ADD9}"/>
    <cellStyle name="Normal 3 2 3 3 3 3 3 5" xfId="25544" xr:uid="{2809EFB8-1823-45F9-819B-6FEADB0269F1}"/>
    <cellStyle name="Normal 3 2 3 3 3 3 4" xfId="18676" xr:uid="{9053E29E-B3DF-47BB-8AAB-A5CC5BD1DD6F}"/>
    <cellStyle name="Normal 3 2 3 3 3 3 4 2" xfId="21188" xr:uid="{1297FCE7-5FA7-4ED5-ACD5-0E522B4363AA}"/>
    <cellStyle name="Normal 3 2 3 3 3 3 4 2 2" xfId="28840" xr:uid="{579A25BD-FFC8-4A36-B269-B2144C3A65B2}"/>
    <cellStyle name="Normal 3 2 3 3 3 3 4 3" xfId="23320" xr:uid="{44901F36-1BE4-464B-9C31-C97E299E2918}"/>
    <cellStyle name="Normal 3 2 3 3 3 3 4 3 2" xfId="30972" xr:uid="{E4E32C51-8AC8-4576-BE5D-67A1EEF20876}"/>
    <cellStyle name="Normal 3 2 3 3 3 3 4 4" xfId="26328" xr:uid="{E9066A56-5C98-41BD-AB0E-2F3200A27AD7}"/>
    <cellStyle name="Normal 3 2 3 3 3 3 5" xfId="17416" xr:uid="{1AED4DAE-8472-43D4-92C8-AEECF4914623}"/>
    <cellStyle name="Normal 3 2 3 3 3 3 5 2" xfId="23612" xr:uid="{2509F98B-82B7-4E79-8088-1E87867AC6C3}"/>
    <cellStyle name="Normal 3 2 3 3 3 3 5 2 2" xfId="31264" xr:uid="{14BA296B-D8A6-44B1-9324-E631B0F8F1F9}"/>
    <cellStyle name="Normal 3 2 3 3 3 3 5 3" xfId="25072" xr:uid="{3208F3E3-1591-412F-B18C-007E98B1EBC1}"/>
    <cellStyle name="Normal 3 2 3 3 3 3 6" xfId="19932" xr:uid="{2B46C3CE-8903-4649-A204-53D2B47EE334}"/>
    <cellStyle name="Normal 3 2 3 3 3 3 6 2" xfId="27584" xr:uid="{7620D2AB-4EBA-49AC-ACD1-4D13FE8A8354}"/>
    <cellStyle name="Normal 3 2 3 3 3 3 7" xfId="22444" xr:uid="{E60E0414-03C5-4A2B-8689-0D91F80D1D04}"/>
    <cellStyle name="Normal 3 2 3 3 3 3 7 2" xfId="30096" xr:uid="{49277203-C0A5-416C-89FB-E76ED7F2B23F}"/>
    <cellStyle name="Normal 3 2 3 3 3 3 8" xfId="24488" xr:uid="{29C8532F-AD03-4C40-91A8-78B12A7754DA}"/>
    <cellStyle name="Normal 3 2 3 3 3 3 9" xfId="23904" xr:uid="{C9E2AAA1-6933-4766-88E4-ABEBB20B00F2}"/>
    <cellStyle name="Normal 3 2 3 3 3 4" xfId="16977" xr:uid="{FC048989-695D-45B7-BCF9-05C50ECB8A17}"/>
    <cellStyle name="Normal 3 2 3 3 3 4 2" xfId="18225" xr:uid="{425FDF9C-D996-4E1F-944B-548F4BE32E31}"/>
    <cellStyle name="Normal 3 2 3 3 3 4 2 2" xfId="19481" xr:uid="{791E638B-534A-4522-B6AE-AF2DEDEF0420}"/>
    <cellStyle name="Normal 3 2 3 3 3 4 2 2 2" xfId="21993" xr:uid="{357FD69E-5D3F-4618-98C1-5A73DE2C2649}"/>
    <cellStyle name="Normal 3 2 3 3 3 4 2 2 2 2" xfId="29645" xr:uid="{56643249-BABF-44C3-9E0A-909FCA3B1A5C}"/>
    <cellStyle name="Normal 3 2 3 3 3 4 2 2 3" xfId="27133" xr:uid="{AB7DBAB1-B768-496A-B248-E70B028B2278}"/>
    <cellStyle name="Normal 3 2 3 3 3 4 2 3" xfId="20737" xr:uid="{92A7513B-0F32-410C-8063-E2B79301089E}"/>
    <cellStyle name="Normal 3 2 3 3 3 4 2 3 2" xfId="28389" xr:uid="{CED91B31-3B96-41B9-BD35-6B58A6107455}"/>
    <cellStyle name="Normal 3 2 3 3 3 4 2 4" xfId="25877" xr:uid="{C05F4438-4DC6-4A77-A25E-785F22827299}"/>
    <cellStyle name="Normal 3 2 3 3 3 4 3" xfId="18822" xr:uid="{3CC56B61-E66C-4B39-B26E-075D37953057}"/>
    <cellStyle name="Normal 3 2 3 3 3 4 3 2" xfId="21334" xr:uid="{CB08E1DE-F44A-4D62-8CFF-50107B93DF73}"/>
    <cellStyle name="Normal 3 2 3 3 3 4 3 2 2" xfId="28986" xr:uid="{9FC11528-73D8-4928-A8C4-AC167F76D847}"/>
    <cellStyle name="Normal 3 2 3 3 3 4 3 3" xfId="26474" xr:uid="{7265C63E-C8A0-49E2-A0B4-59752099BA97}"/>
    <cellStyle name="Normal 3 2 3 3 3 4 4" xfId="17562" xr:uid="{8156D8C0-9B06-47F2-A9C6-1E86A797C419}"/>
    <cellStyle name="Normal 3 2 3 3 3 4 4 2" xfId="25218" xr:uid="{B3DDCDF7-7066-4CD2-929C-0C717169D2EF}"/>
    <cellStyle name="Normal 3 2 3 3 3 4 5" xfId="20078" xr:uid="{4B18964D-2542-4BC9-9C38-0F47D70386A7}"/>
    <cellStyle name="Normal 3 2 3 3 3 4 5 2" xfId="27730" xr:uid="{9F09CD44-115A-4A11-B065-06AE25F77AAD}"/>
    <cellStyle name="Normal 3 2 3 3 3 4 6" xfId="22590" xr:uid="{2140096E-3884-4E6E-A5D3-691DFBB2C7E9}"/>
    <cellStyle name="Normal 3 2 3 3 3 4 6 2" xfId="30242" xr:uid="{45047225-F3E9-438E-BB74-5E56A1506040}"/>
    <cellStyle name="Normal 3 2 3 3 3 4 7" xfId="24634" xr:uid="{657E7CEF-0D71-474F-819A-D8F66F03FF9C}"/>
    <cellStyle name="Normal 3 2 3 3 3 4 8" xfId="24050" xr:uid="{EEF9FAA8-DE2D-4DF6-B926-C8C033A9C2AE}"/>
    <cellStyle name="Normal 3 2 3 3 3 5" xfId="17887" xr:uid="{BE2BFD5E-6C48-46CA-8701-8B6AD18E43AA}"/>
    <cellStyle name="Normal 3 2 3 3 3 5 2" xfId="19145" xr:uid="{7A83E1E4-A987-422A-A0A9-2ED2CBB33E3C}"/>
    <cellStyle name="Normal 3 2 3 3 3 5 2 2" xfId="21657" xr:uid="{F7B6CABB-5792-43C5-93E0-2D17CE5D165F}"/>
    <cellStyle name="Normal 3 2 3 3 3 5 2 2 2" xfId="29309" xr:uid="{F8F5ABDA-0373-4FC3-85C9-0F3ECD7E2035}"/>
    <cellStyle name="Normal 3 2 3 3 3 5 2 3" xfId="26797" xr:uid="{8ED0CB6F-7959-4335-9DC4-303A464B972D}"/>
    <cellStyle name="Normal 3 2 3 3 3 5 3" xfId="20401" xr:uid="{FDB755C0-4243-4396-8F09-5CE43503828B}"/>
    <cellStyle name="Normal 3 2 3 3 3 5 3 2" xfId="28053" xr:uid="{D8C26C92-6858-4A2F-A98C-1D1FCA1A9339}"/>
    <cellStyle name="Normal 3 2 3 3 3 5 4" xfId="22882" xr:uid="{DC4B89B6-F762-42E3-823B-012DF9A6E290}"/>
    <cellStyle name="Normal 3 2 3 3 3 5 4 2" xfId="30534" xr:uid="{F2FD708D-393C-46CB-B6E6-76D2A3E38372}"/>
    <cellStyle name="Normal 3 2 3 3 3 5 5" xfId="25541" xr:uid="{A7B3E0F7-B27C-4B1F-A375-27E76A9478E5}"/>
    <cellStyle name="Normal 3 2 3 3 3 6" xfId="18530" xr:uid="{B2F3E9ED-1558-4842-9385-0F50A0F2C5FC}"/>
    <cellStyle name="Normal 3 2 3 3 3 6 2" xfId="21042" xr:uid="{A68BEA35-29C5-41D2-B0B5-54649251785E}"/>
    <cellStyle name="Normal 3 2 3 3 3 6 2 2" xfId="28694" xr:uid="{73BDDCD8-3596-4613-BEAA-2D4F6D86CEE4}"/>
    <cellStyle name="Normal 3 2 3 3 3 6 3" xfId="23174" xr:uid="{8B62E78E-A765-4927-80BE-CC9B3C9AED27}"/>
    <cellStyle name="Normal 3 2 3 3 3 6 3 2" xfId="30826" xr:uid="{73AEB4BB-C4CF-4C2D-818C-8347B1D6D319}"/>
    <cellStyle name="Normal 3 2 3 3 3 6 4" xfId="26182" xr:uid="{6610A048-2A21-4C38-909B-FBF5D4818824}"/>
    <cellStyle name="Normal 3 2 3 3 3 7" xfId="17270" xr:uid="{24727FE2-CC3C-4FE2-869E-089D4BB864F2}"/>
    <cellStyle name="Normal 3 2 3 3 3 7 2" xfId="23466" xr:uid="{C9824C54-F59C-42C3-BC7C-C174DA2D3BC2}"/>
    <cellStyle name="Normal 3 2 3 3 3 7 2 2" xfId="31118" xr:uid="{4B999D85-93E9-426D-8AB8-64253522E5F9}"/>
    <cellStyle name="Normal 3 2 3 3 3 7 3" xfId="24926" xr:uid="{15F8D783-0264-4066-9DB7-B90ED5A76C02}"/>
    <cellStyle name="Normal 3 2 3 3 3 8" xfId="19786" xr:uid="{65959DB4-9434-49A3-8AA9-1FB5672F0A31}"/>
    <cellStyle name="Normal 3 2 3 3 3 8 2" xfId="27438" xr:uid="{43B39420-62D6-41D0-80C5-72826357D682}"/>
    <cellStyle name="Normal 3 2 3 3 3 9" xfId="22298" xr:uid="{A59EA4E7-AA61-402F-90F5-8547349E3057}"/>
    <cellStyle name="Normal 3 2 3 3 3 9 2" xfId="29950" xr:uid="{3DF3E041-97E7-42F4-AFDC-1C9D3C02C921}"/>
    <cellStyle name="Normal 3 2 3 3 4" xfId="16710" xr:uid="{5113A433-2973-4E21-BAA8-98A292BFA06C}"/>
    <cellStyle name="Normal 3 2 3 3 4 10" xfId="23783" xr:uid="{CB2DC39F-6F8D-4046-B028-8AB9AD8EEEE6}"/>
    <cellStyle name="Normal 3 2 3 3 4 2" xfId="16856" xr:uid="{300AD139-EF23-48A4-BB8E-E5EF2362083E}"/>
    <cellStyle name="Normal 3 2 3 3 4 2 2" xfId="17148" xr:uid="{5BB81AD7-37C6-4505-875A-1B706C249776}"/>
    <cellStyle name="Normal 3 2 3 3 4 2 2 2" xfId="18230" xr:uid="{4FD19421-E4EB-481B-9B58-09D4C264EACC}"/>
    <cellStyle name="Normal 3 2 3 3 4 2 2 2 2" xfId="19486" xr:uid="{95458672-9C9A-4A2D-8F7C-44D9938BAEFA}"/>
    <cellStyle name="Normal 3 2 3 3 4 2 2 2 2 2" xfId="21998" xr:uid="{31E5DD6A-CBAA-4E75-9A71-A4D4431433EA}"/>
    <cellStyle name="Normal 3 2 3 3 4 2 2 2 2 2 2" xfId="29650" xr:uid="{4E7DF4B7-CEC2-4B00-8155-403B8967C182}"/>
    <cellStyle name="Normal 3 2 3 3 4 2 2 2 2 3" xfId="27138" xr:uid="{73BFB038-8859-4130-8E5A-65377222E174}"/>
    <cellStyle name="Normal 3 2 3 3 4 2 2 2 3" xfId="20742" xr:uid="{0537C9C3-0E3F-4E26-B315-467B5665D53C}"/>
    <cellStyle name="Normal 3 2 3 3 4 2 2 2 3 2" xfId="28394" xr:uid="{76CC5817-0865-4E57-B91F-A1ECE01ABDD8}"/>
    <cellStyle name="Normal 3 2 3 3 4 2 2 2 4" xfId="25882" xr:uid="{23377F74-9F06-4EAD-845C-C12C7BD22676}"/>
    <cellStyle name="Normal 3 2 3 3 4 2 2 3" xfId="18993" xr:uid="{85A481AE-91A9-443C-847E-2BE6BB6CB296}"/>
    <cellStyle name="Normal 3 2 3 3 4 2 2 3 2" xfId="21505" xr:uid="{AC71D77D-50BB-491E-9538-750B0DC38856}"/>
    <cellStyle name="Normal 3 2 3 3 4 2 2 3 2 2" xfId="29157" xr:uid="{8F5384A1-4279-4065-9DDF-551718ABF272}"/>
    <cellStyle name="Normal 3 2 3 3 4 2 2 3 3" xfId="26645" xr:uid="{C72B4475-E6A5-4974-A022-285459F1CB0B}"/>
    <cellStyle name="Normal 3 2 3 3 4 2 2 4" xfId="17733" xr:uid="{4BD3EEB2-78DC-4C9E-8F3A-11EE2889571F}"/>
    <cellStyle name="Normal 3 2 3 3 4 2 2 4 2" xfId="25389" xr:uid="{63386431-30ED-4C7C-95B4-6740589D9FF4}"/>
    <cellStyle name="Normal 3 2 3 3 4 2 2 5" xfId="20249" xr:uid="{82869478-5B7A-4693-8D17-8074F95D8AB3}"/>
    <cellStyle name="Normal 3 2 3 3 4 2 2 5 2" xfId="27901" xr:uid="{F1145C22-1C26-463F-A911-B90FFF22A86B}"/>
    <cellStyle name="Normal 3 2 3 3 4 2 2 6" xfId="22761" xr:uid="{2B7F8B37-3905-459D-8BDF-5D13AD43D288}"/>
    <cellStyle name="Normal 3 2 3 3 4 2 2 6 2" xfId="30413" xr:uid="{9BDFA8A7-593D-4493-BBB1-4DC681E0BF1A}"/>
    <cellStyle name="Normal 3 2 3 3 4 2 2 7" xfId="24805" xr:uid="{998CA82C-5E8A-4185-953B-1830F9A7BD6F}"/>
    <cellStyle name="Normal 3 2 3 3 4 2 2 8" xfId="24221" xr:uid="{E835DA73-CC4B-4C8E-BDC6-3F52B8EA9F63}"/>
    <cellStyle name="Normal 3 2 3 3 4 2 3" xfId="17892" xr:uid="{319099B8-F7F4-4556-A004-62D2C3EB267C}"/>
    <cellStyle name="Normal 3 2 3 3 4 2 3 2" xfId="19150" xr:uid="{4350E014-6E65-4269-9C0F-B331C482F532}"/>
    <cellStyle name="Normal 3 2 3 3 4 2 3 2 2" xfId="21662" xr:uid="{8B0E1BF9-4BB1-4D73-9A27-07F1347B64AA}"/>
    <cellStyle name="Normal 3 2 3 3 4 2 3 2 2 2" xfId="29314" xr:uid="{909DEE00-5BEA-424F-B96A-242F58116156}"/>
    <cellStyle name="Normal 3 2 3 3 4 2 3 2 3" xfId="26802" xr:uid="{756986F0-791D-4141-8082-DE647547CF66}"/>
    <cellStyle name="Normal 3 2 3 3 4 2 3 3" xfId="20406" xr:uid="{FF099B1F-7903-4EFB-9149-8715C5B7D349}"/>
    <cellStyle name="Normal 3 2 3 3 4 2 3 3 2" xfId="28058" xr:uid="{888ADB95-FD1C-4C42-8BA3-087A734FE329}"/>
    <cellStyle name="Normal 3 2 3 3 4 2 3 4" xfId="23053" xr:uid="{788B262D-CE5B-4E40-9FD1-81278BC7B664}"/>
    <cellStyle name="Normal 3 2 3 3 4 2 3 4 2" xfId="30705" xr:uid="{9CA09DA1-2072-477F-81BA-F3027A15ED3A}"/>
    <cellStyle name="Normal 3 2 3 3 4 2 3 5" xfId="25546" xr:uid="{405BDE98-6EC5-4E3F-804F-E37873D5799D}"/>
    <cellStyle name="Normal 3 2 3 3 4 2 4" xfId="18701" xr:uid="{CA9F2F2E-57A4-4681-93AF-D010C554058B}"/>
    <cellStyle name="Normal 3 2 3 3 4 2 4 2" xfId="21213" xr:uid="{42C29376-8AF1-4C75-BC43-BE55A98A812B}"/>
    <cellStyle name="Normal 3 2 3 3 4 2 4 2 2" xfId="28865" xr:uid="{C0377F77-9846-4040-9AEB-469130F1B209}"/>
    <cellStyle name="Normal 3 2 3 3 4 2 4 3" xfId="23345" xr:uid="{ECF9DD55-A427-4BD4-AB0F-2DC4F315DFC8}"/>
    <cellStyle name="Normal 3 2 3 3 4 2 4 3 2" xfId="30997" xr:uid="{F18ACAAC-3BA1-47B5-8D6D-D668C92264A3}"/>
    <cellStyle name="Normal 3 2 3 3 4 2 4 4" xfId="26353" xr:uid="{23DF52F2-0A01-4D95-A34C-A37F343E4431}"/>
    <cellStyle name="Normal 3 2 3 3 4 2 5" xfId="17441" xr:uid="{DD38B61E-7360-4F34-91EA-040818AA7708}"/>
    <cellStyle name="Normal 3 2 3 3 4 2 5 2" xfId="23637" xr:uid="{61F06102-A39D-4F34-A288-61CAE2F4B851}"/>
    <cellStyle name="Normal 3 2 3 3 4 2 5 2 2" xfId="31289" xr:uid="{D9E82190-9200-4FC6-9B77-A047F4240CD2}"/>
    <cellStyle name="Normal 3 2 3 3 4 2 5 3" xfId="25097" xr:uid="{4E50B818-0082-4B25-8A76-C0F33D3D1C86}"/>
    <cellStyle name="Normal 3 2 3 3 4 2 6" xfId="19957" xr:uid="{27925CE7-C52C-478B-AFFE-26580F70573B}"/>
    <cellStyle name="Normal 3 2 3 3 4 2 6 2" xfId="27609" xr:uid="{BBD3DE85-57F6-47B5-A6B7-4AC9913AED5C}"/>
    <cellStyle name="Normal 3 2 3 3 4 2 7" xfId="22469" xr:uid="{47ADC917-05B7-4007-8062-837D2E559ED5}"/>
    <cellStyle name="Normal 3 2 3 3 4 2 7 2" xfId="30121" xr:uid="{8712E3BB-8BD4-4E84-B023-A45637E9F638}"/>
    <cellStyle name="Normal 3 2 3 3 4 2 8" xfId="24513" xr:uid="{9CC29953-875F-48B5-BEE1-35F92208B976}"/>
    <cellStyle name="Normal 3 2 3 3 4 2 9" xfId="23929" xr:uid="{9010EBA7-1D90-4836-A505-C2AC7BCB3434}"/>
    <cellStyle name="Normal 3 2 3 3 4 3" xfId="17002" xr:uid="{53EBE3BD-0C0D-4947-9513-E41EFB6404B5}"/>
    <cellStyle name="Normal 3 2 3 3 4 3 2" xfId="18229" xr:uid="{F7E2426F-2957-4A02-9B75-94F61406B69D}"/>
    <cellStyle name="Normal 3 2 3 3 4 3 2 2" xfId="19485" xr:uid="{5D237E77-8F60-4095-83DC-EB3EA46A54CF}"/>
    <cellStyle name="Normal 3 2 3 3 4 3 2 2 2" xfId="21997" xr:uid="{1ADC493F-EEB9-473F-99B7-0458DB2EF7F7}"/>
    <cellStyle name="Normal 3 2 3 3 4 3 2 2 2 2" xfId="29649" xr:uid="{00D775B3-DD22-4ABD-BEC9-55906FED145A}"/>
    <cellStyle name="Normal 3 2 3 3 4 3 2 2 3" xfId="27137" xr:uid="{3DFFD4A9-9AEA-4556-8FCE-653546FD5B90}"/>
    <cellStyle name="Normal 3 2 3 3 4 3 2 3" xfId="20741" xr:uid="{38B99D24-F18A-4F09-93E3-21C82A012D8E}"/>
    <cellStyle name="Normal 3 2 3 3 4 3 2 3 2" xfId="28393" xr:uid="{E241DFCF-3D28-4EB1-BC05-83D395A0358B}"/>
    <cellStyle name="Normal 3 2 3 3 4 3 2 4" xfId="25881" xr:uid="{C900053D-B7F8-4317-9B2C-96158243A95E}"/>
    <cellStyle name="Normal 3 2 3 3 4 3 3" xfId="18847" xr:uid="{7F506DF4-8D03-4F91-A3F4-BB0190CB4C44}"/>
    <cellStyle name="Normal 3 2 3 3 4 3 3 2" xfId="21359" xr:uid="{1D08CA12-FDD6-43CF-966C-C8FAB4346563}"/>
    <cellStyle name="Normal 3 2 3 3 4 3 3 2 2" xfId="29011" xr:uid="{227BE5F9-7140-4357-959E-1F980616BB5E}"/>
    <cellStyle name="Normal 3 2 3 3 4 3 3 3" xfId="26499" xr:uid="{9072FBA4-09E4-4ADD-BC63-897B8486DA1E}"/>
    <cellStyle name="Normal 3 2 3 3 4 3 4" xfId="17587" xr:uid="{004BE98E-AED6-4CCF-B029-DDB133F138E1}"/>
    <cellStyle name="Normal 3 2 3 3 4 3 4 2" xfId="25243" xr:uid="{A4E94DB5-3C9C-4432-BF89-FE72E842CABB}"/>
    <cellStyle name="Normal 3 2 3 3 4 3 5" xfId="20103" xr:uid="{46AF433C-D644-4585-87B2-6FE0A4BB1159}"/>
    <cellStyle name="Normal 3 2 3 3 4 3 5 2" xfId="27755" xr:uid="{CF64D03C-E6F3-4125-8554-1C9EB85971B6}"/>
    <cellStyle name="Normal 3 2 3 3 4 3 6" xfId="22615" xr:uid="{4EE3CA92-7258-4CE3-80A9-4F1E153C961D}"/>
    <cellStyle name="Normal 3 2 3 3 4 3 6 2" xfId="30267" xr:uid="{ED97D54D-6707-4708-AA61-58DE8C70EEDA}"/>
    <cellStyle name="Normal 3 2 3 3 4 3 7" xfId="24659" xr:uid="{24C0C109-FECF-4A4D-9675-5F296C31F954}"/>
    <cellStyle name="Normal 3 2 3 3 4 3 8" xfId="24075" xr:uid="{422F3095-82F2-435A-93DC-8378DCAC86BE}"/>
    <cellStyle name="Normal 3 2 3 3 4 4" xfId="17891" xr:uid="{4D4942BC-B565-4F88-AE74-400E71F22B00}"/>
    <cellStyle name="Normal 3 2 3 3 4 4 2" xfId="19149" xr:uid="{C59D1AAA-CB60-4FAA-93E0-C680DCEB694B}"/>
    <cellStyle name="Normal 3 2 3 3 4 4 2 2" xfId="21661" xr:uid="{303F529D-6300-4E87-935B-DC04FE197CA5}"/>
    <cellStyle name="Normal 3 2 3 3 4 4 2 2 2" xfId="29313" xr:uid="{56266035-C619-4698-93FA-0858D67C30D6}"/>
    <cellStyle name="Normal 3 2 3 3 4 4 2 3" xfId="26801" xr:uid="{53D01DBA-3194-4D89-A0F2-AD2D58043EC5}"/>
    <cellStyle name="Normal 3 2 3 3 4 4 3" xfId="20405" xr:uid="{C330DD85-501B-433C-8ED8-F2C6B389E49C}"/>
    <cellStyle name="Normal 3 2 3 3 4 4 3 2" xfId="28057" xr:uid="{4F24A5C0-DF44-428B-BCDE-9AFDAC487396}"/>
    <cellStyle name="Normal 3 2 3 3 4 4 4" xfId="22907" xr:uid="{A2104A27-DBAF-4375-A0F6-75CC80868F02}"/>
    <cellStyle name="Normal 3 2 3 3 4 4 4 2" xfId="30559" xr:uid="{0B9E00BC-1D77-44FE-BA70-7945FC93C141}"/>
    <cellStyle name="Normal 3 2 3 3 4 4 5" xfId="25545" xr:uid="{044E1896-D88E-40DD-99AE-333B634F49A9}"/>
    <cellStyle name="Normal 3 2 3 3 4 5" xfId="18555" xr:uid="{A62E9CAE-F975-45CD-B230-8AB3C7A85DF1}"/>
    <cellStyle name="Normal 3 2 3 3 4 5 2" xfId="21067" xr:uid="{A0B262E8-5358-4AA8-A9A6-A1013139AE44}"/>
    <cellStyle name="Normal 3 2 3 3 4 5 2 2" xfId="28719" xr:uid="{5F3362DA-7C28-498F-9C3B-561AF1244F48}"/>
    <cellStyle name="Normal 3 2 3 3 4 5 3" xfId="23199" xr:uid="{ED1800F9-C990-4D13-AEED-B7F26F721DF3}"/>
    <cellStyle name="Normal 3 2 3 3 4 5 3 2" xfId="30851" xr:uid="{F927E092-9AF5-49EE-8BD6-DFE12924957B}"/>
    <cellStyle name="Normal 3 2 3 3 4 5 4" xfId="26207" xr:uid="{0DEBA2DF-2236-4D5E-A45A-8B27D78C6571}"/>
    <cellStyle name="Normal 3 2 3 3 4 6" xfId="17295" xr:uid="{622D4B81-C7CE-48EE-A67F-CA6B1A78257D}"/>
    <cellStyle name="Normal 3 2 3 3 4 6 2" xfId="23491" xr:uid="{74D1535B-5368-4FF0-81C1-C3C717734E95}"/>
    <cellStyle name="Normal 3 2 3 3 4 6 2 2" xfId="31143" xr:uid="{23B3818B-8BD8-4EA3-B6E8-4FCF6514E80E}"/>
    <cellStyle name="Normal 3 2 3 3 4 6 3" xfId="24951" xr:uid="{146959C2-28CE-4B9B-A3D2-B69B2542B4C3}"/>
    <cellStyle name="Normal 3 2 3 3 4 7" xfId="19811" xr:uid="{228D321C-CD77-45D6-93E3-9A49630898CA}"/>
    <cellStyle name="Normal 3 2 3 3 4 7 2" xfId="27463" xr:uid="{730EA53A-8F14-421F-8AB3-0B86B84BDB1D}"/>
    <cellStyle name="Normal 3 2 3 3 4 8" xfId="22323" xr:uid="{718733C4-79C8-4194-9685-0D3413882910}"/>
    <cellStyle name="Normal 3 2 3 3 4 8 2" xfId="29975" xr:uid="{0EBB3C31-2B44-45A2-8E97-5A362FBE39D0}"/>
    <cellStyle name="Normal 3 2 3 3 4 9" xfId="24367" xr:uid="{1B36A94C-133C-4510-9521-4504EE65AA2B}"/>
    <cellStyle name="Normal 3 2 3 3 5" xfId="16783" xr:uid="{BE7579D2-557E-45B9-86BF-97CB3125F497}"/>
    <cellStyle name="Normal 3 2 3 3 5 2" xfId="17075" xr:uid="{2DE0BEC1-F2D8-4CDF-9E8C-E1BD678C67FA}"/>
    <cellStyle name="Normal 3 2 3 3 5 2 2" xfId="18231" xr:uid="{BBC91058-8687-4F39-88C2-4A5888796B34}"/>
    <cellStyle name="Normal 3 2 3 3 5 2 2 2" xfId="19487" xr:uid="{77DCB9A9-0206-480B-8106-734258387518}"/>
    <cellStyle name="Normal 3 2 3 3 5 2 2 2 2" xfId="21999" xr:uid="{FF1FCBA4-3D5A-4DED-BE09-2D35A90ABD87}"/>
    <cellStyle name="Normal 3 2 3 3 5 2 2 2 2 2" xfId="29651" xr:uid="{4AC58716-C511-4C40-892C-C5424043B7A6}"/>
    <cellStyle name="Normal 3 2 3 3 5 2 2 2 3" xfId="27139" xr:uid="{E2C4152B-D5DA-4145-AE24-D1CDFD268B2D}"/>
    <cellStyle name="Normal 3 2 3 3 5 2 2 3" xfId="20743" xr:uid="{5D73AF07-0015-45CA-9620-1B8DF1CCDF64}"/>
    <cellStyle name="Normal 3 2 3 3 5 2 2 3 2" xfId="28395" xr:uid="{6663F47E-DFAA-4EA7-A2E4-C9726E3AB142}"/>
    <cellStyle name="Normal 3 2 3 3 5 2 2 4" xfId="25883" xr:uid="{D5CA7A24-11D0-49CD-B4C4-8DE4921DFB00}"/>
    <cellStyle name="Normal 3 2 3 3 5 2 3" xfId="18920" xr:uid="{28522F0F-F2C5-42AC-AFA6-C5D4AA2B412E}"/>
    <cellStyle name="Normal 3 2 3 3 5 2 3 2" xfId="21432" xr:uid="{84DBAF1E-7736-49D5-94DA-9D9DA76B5443}"/>
    <cellStyle name="Normal 3 2 3 3 5 2 3 2 2" xfId="29084" xr:uid="{2E45E604-2FAA-4609-8031-DE465516DFAB}"/>
    <cellStyle name="Normal 3 2 3 3 5 2 3 3" xfId="26572" xr:uid="{739BBEB3-0045-472A-9AD9-9054C6240FEE}"/>
    <cellStyle name="Normal 3 2 3 3 5 2 4" xfId="17660" xr:uid="{CCBC33D4-AB43-449E-A125-CD02D24E8E07}"/>
    <cellStyle name="Normal 3 2 3 3 5 2 4 2" xfId="25316" xr:uid="{94DA9A6B-C078-444D-B62D-409AFAA90026}"/>
    <cellStyle name="Normal 3 2 3 3 5 2 5" xfId="20176" xr:uid="{2FCE4E55-8900-4A15-814E-4126EE27A4FE}"/>
    <cellStyle name="Normal 3 2 3 3 5 2 5 2" xfId="27828" xr:uid="{190C3D3D-EF2F-4818-A4FF-94033EABBAEF}"/>
    <cellStyle name="Normal 3 2 3 3 5 2 6" xfId="22688" xr:uid="{3A624EE8-DB33-4275-A9D0-AA8696128703}"/>
    <cellStyle name="Normal 3 2 3 3 5 2 6 2" xfId="30340" xr:uid="{F4281A8D-DF6C-45DF-AF93-1494779ED73F}"/>
    <cellStyle name="Normal 3 2 3 3 5 2 7" xfId="24732" xr:uid="{86BB846A-D567-4E52-9F92-82BB10E86735}"/>
    <cellStyle name="Normal 3 2 3 3 5 2 8" xfId="24148" xr:uid="{BB29FA7F-692F-455C-9FE9-A12C238D7CB1}"/>
    <cellStyle name="Normal 3 2 3 3 5 3" xfId="17893" xr:uid="{98BCA2E5-28FF-415F-85BB-D1175AC23C02}"/>
    <cellStyle name="Normal 3 2 3 3 5 3 2" xfId="19151" xr:uid="{A28C74B5-FF9A-44A1-B6C8-93B4097DF06C}"/>
    <cellStyle name="Normal 3 2 3 3 5 3 2 2" xfId="21663" xr:uid="{59BA2E7B-2791-459B-A3A1-BC1DDA7D88D5}"/>
    <cellStyle name="Normal 3 2 3 3 5 3 2 2 2" xfId="29315" xr:uid="{F08565AE-1A2E-468C-8B7E-F8D9B044B0D3}"/>
    <cellStyle name="Normal 3 2 3 3 5 3 2 3" xfId="26803" xr:uid="{5357A192-5A0D-4FC0-B871-3CA79F6B5004}"/>
    <cellStyle name="Normal 3 2 3 3 5 3 3" xfId="20407" xr:uid="{69EEFFE4-3754-4A17-B00A-10ED22360D7F}"/>
    <cellStyle name="Normal 3 2 3 3 5 3 3 2" xfId="28059" xr:uid="{75424FCD-3A0B-4AB1-8A1E-DDB52DE7676B}"/>
    <cellStyle name="Normal 3 2 3 3 5 3 4" xfId="22980" xr:uid="{499DCD73-2210-4313-BE3A-95CAADBEC83F}"/>
    <cellStyle name="Normal 3 2 3 3 5 3 4 2" xfId="30632" xr:uid="{BAF08973-DD72-44B2-BE20-279E5E5FFE15}"/>
    <cellStyle name="Normal 3 2 3 3 5 3 5" xfId="25547" xr:uid="{4D46DD9F-74AE-4359-950B-1874ABC98D3A}"/>
    <cellStyle name="Normal 3 2 3 3 5 4" xfId="18628" xr:uid="{2DE435C8-1E38-4F05-87DF-61EAA95CE212}"/>
    <cellStyle name="Normal 3 2 3 3 5 4 2" xfId="21140" xr:uid="{C7CFA666-E653-4545-9CCF-8EB6E36765D6}"/>
    <cellStyle name="Normal 3 2 3 3 5 4 2 2" xfId="28792" xr:uid="{06C15DD6-EC34-429B-801B-55800CC2E0B2}"/>
    <cellStyle name="Normal 3 2 3 3 5 4 3" xfId="23272" xr:uid="{31226B49-AE6D-42AE-B6B5-A89F137D0028}"/>
    <cellStyle name="Normal 3 2 3 3 5 4 3 2" xfId="30924" xr:uid="{2C02A578-FF9B-40B2-8020-A51609A7A476}"/>
    <cellStyle name="Normal 3 2 3 3 5 4 4" xfId="26280" xr:uid="{BA1C91EE-F9BB-404A-A2D2-D0CC6D48E367}"/>
    <cellStyle name="Normal 3 2 3 3 5 5" xfId="17368" xr:uid="{43B0AC3E-5D21-43F7-AA1B-8938AC67C6C1}"/>
    <cellStyle name="Normal 3 2 3 3 5 5 2" xfId="23564" xr:uid="{ABC5C7F3-6EA7-41C5-ADC3-95C6150BC485}"/>
    <cellStyle name="Normal 3 2 3 3 5 5 2 2" xfId="31216" xr:uid="{5E101CC2-6BBA-4DE3-8D48-612D3E903672}"/>
    <cellStyle name="Normal 3 2 3 3 5 5 3" xfId="25024" xr:uid="{FF4C9D1A-66EF-4980-ABE8-15B53981096E}"/>
    <cellStyle name="Normal 3 2 3 3 5 6" xfId="19884" xr:uid="{65F06344-AC42-47FD-87CC-CFEBE77DC812}"/>
    <cellStyle name="Normal 3 2 3 3 5 6 2" xfId="27536" xr:uid="{D24CAC6D-F7C6-49B6-AD59-11E0ABEDD83C}"/>
    <cellStyle name="Normal 3 2 3 3 5 7" xfId="22396" xr:uid="{56F8D4F0-C16F-4507-870E-746EDDB7FF96}"/>
    <cellStyle name="Normal 3 2 3 3 5 7 2" xfId="30048" xr:uid="{2801AB2A-4FA7-4AF9-97C1-C21C6E63C2D9}"/>
    <cellStyle name="Normal 3 2 3 3 5 8" xfId="24440" xr:uid="{81DFFF96-BFCC-486C-86AE-1AF71DD630CA}"/>
    <cellStyle name="Normal 3 2 3 3 5 9" xfId="23856" xr:uid="{B9E2C1CB-E2BD-40C1-A065-D2C8BDE15A17}"/>
    <cellStyle name="Normal 3 2 3 3 6" xfId="16929" xr:uid="{F0AE2C23-6C51-4822-8F8C-4219117F5ECC}"/>
    <cellStyle name="Normal 3 2 3 3 6 2" xfId="18220" xr:uid="{5954FB48-C6C4-4DFE-806C-7AF0593722E6}"/>
    <cellStyle name="Normal 3 2 3 3 6 2 2" xfId="19476" xr:uid="{200B0D02-DCE0-4A30-81B4-EADF1752DB0C}"/>
    <cellStyle name="Normal 3 2 3 3 6 2 2 2" xfId="21988" xr:uid="{705FEB3E-CA45-4BAA-904A-A4F878B4BF52}"/>
    <cellStyle name="Normal 3 2 3 3 6 2 2 2 2" xfId="29640" xr:uid="{406E4E05-FAC4-486F-B919-FE2252AD56DE}"/>
    <cellStyle name="Normal 3 2 3 3 6 2 2 3" xfId="27128" xr:uid="{013B9472-E8E4-4FE2-85A7-DAD043313244}"/>
    <cellStyle name="Normal 3 2 3 3 6 2 3" xfId="20732" xr:uid="{10957A2B-7E4A-45D0-A4CF-1B7E5175271E}"/>
    <cellStyle name="Normal 3 2 3 3 6 2 3 2" xfId="28384" xr:uid="{2F970895-A461-47F2-9326-80AAD631D844}"/>
    <cellStyle name="Normal 3 2 3 3 6 2 4" xfId="25872" xr:uid="{CD34E4F4-6B48-48A8-9534-DA9402974FFA}"/>
    <cellStyle name="Normal 3 2 3 3 6 3" xfId="18774" xr:uid="{E303AC0F-F9EA-4CDB-8B77-0DEE7861DC90}"/>
    <cellStyle name="Normal 3 2 3 3 6 3 2" xfId="21286" xr:uid="{AE3C9030-E3B1-494C-9430-F07435D5718D}"/>
    <cellStyle name="Normal 3 2 3 3 6 3 2 2" xfId="28938" xr:uid="{86706A84-CC8F-4AAF-915B-99A164794874}"/>
    <cellStyle name="Normal 3 2 3 3 6 3 3" xfId="26426" xr:uid="{686A3ECD-03E3-4A07-A0B4-54CFD9F43C98}"/>
    <cellStyle name="Normal 3 2 3 3 6 4" xfId="17514" xr:uid="{C91D73C5-F4DE-466D-ACE9-119FB75F5065}"/>
    <cellStyle name="Normal 3 2 3 3 6 4 2" xfId="25170" xr:uid="{69464F3B-89BD-452B-A501-153BDB19C357}"/>
    <cellStyle name="Normal 3 2 3 3 6 5" xfId="20030" xr:uid="{4770E274-C1AD-4567-BCDF-C416B470D015}"/>
    <cellStyle name="Normal 3 2 3 3 6 5 2" xfId="27682" xr:uid="{B363B1FE-B02F-4BB9-8202-47CB47594B71}"/>
    <cellStyle name="Normal 3 2 3 3 6 6" xfId="22542" xr:uid="{4ADCD19F-40D0-44EE-B31C-9C3D8BDEA592}"/>
    <cellStyle name="Normal 3 2 3 3 6 6 2" xfId="30194" xr:uid="{896734AD-6C9A-4152-8EEC-A0B922C6551F}"/>
    <cellStyle name="Normal 3 2 3 3 6 7" xfId="24586" xr:uid="{F24FACFD-F8C5-43AD-BB7E-5D15A3F5456B}"/>
    <cellStyle name="Normal 3 2 3 3 6 8" xfId="24002" xr:uid="{2AECFC3E-E0BD-422E-BBFF-49E390CB71B4}"/>
    <cellStyle name="Normal 3 2 3 3 7" xfId="17882" xr:uid="{02F87941-9A41-4BD3-9B42-5103511D5CF4}"/>
    <cellStyle name="Normal 3 2 3 3 7 2" xfId="19140" xr:uid="{5650ACD2-B377-4DF9-8D0E-F8353D00F76F}"/>
    <cellStyle name="Normal 3 2 3 3 7 2 2" xfId="21652" xr:uid="{AC9A70C7-528E-476F-A48F-31D8077FA4FC}"/>
    <cellStyle name="Normal 3 2 3 3 7 2 2 2" xfId="29304" xr:uid="{D1C2AA20-E466-4EA2-A6B1-9EE0928B219D}"/>
    <cellStyle name="Normal 3 2 3 3 7 2 3" xfId="26792" xr:uid="{524FC74D-CCB4-4F52-B0EA-4B6CCE698560}"/>
    <cellStyle name="Normal 3 2 3 3 7 3" xfId="20396" xr:uid="{E5354F7D-B98E-4F21-B147-E8A19551D04D}"/>
    <cellStyle name="Normal 3 2 3 3 7 3 2" xfId="28048" xr:uid="{F21CC624-2F84-4138-B843-B2620FF8814C}"/>
    <cellStyle name="Normal 3 2 3 3 7 4" xfId="22834" xr:uid="{B4EE5DBF-0FC8-4F3C-9276-58E84755CDEE}"/>
    <cellStyle name="Normal 3 2 3 3 7 4 2" xfId="30486" xr:uid="{18889CF7-368F-4853-95B3-82AAD6899EA0}"/>
    <cellStyle name="Normal 3 2 3 3 7 5" xfId="25536" xr:uid="{20C3F121-6D46-4ED2-9F8C-8BCB17A2B4E6}"/>
    <cellStyle name="Normal 3 2 3 3 8" xfId="18482" xr:uid="{28C7AE90-8244-4E32-BB34-1EAB33E2580A}"/>
    <cellStyle name="Normal 3 2 3 3 8 2" xfId="20994" xr:uid="{C0CAEB51-51D0-4FFC-ABD1-606C5BAC2BD0}"/>
    <cellStyle name="Normal 3 2 3 3 8 2 2" xfId="28646" xr:uid="{4A0F2CC3-4552-4179-91A4-02B1F28A59A8}"/>
    <cellStyle name="Normal 3 2 3 3 8 3" xfId="23126" xr:uid="{8A96C6F2-67ED-4A0B-A915-955909943D55}"/>
    <cellStyle name="Normal 3 2 3 3 8 3 2" xfId="30778" xr:uid="{27E835BD-6583-42D7-BED8-823F6B103992}"/>
    <cellStyle name="Normal 3 2 3 3 8 4" xfId="26134" xr:uid="{3F61D549-CE18-49FD-8679-B5E51199521D}"/>
    <cellStyle name="Normal 3 2 3 3 9" xfId="17222" xr:uid="{93FC5181-6AB3-47ED-9931-54FCC6D5CB86}"/>
    <cellStyle name="Normal 3 2 3 3 9 2" xfId="23418" xr:uid="{64C7254D-E499-43C4-851B-76697C0486BE}"/>
    <cellStyle name="Normal 3 2 3 3 9 2 2" xfId="31070" xr:uid="{B2EBE69D-2CFA-4E69-8458-FAC5BD579A2B}"/>
    <cellStyle name="Normal 3 2 3 3 9 3" xfId="24878" xr:uid="{4F84434E-02FE-4C80-8F5F-76509334D4D4}"/>
    <cellStyle name="Normal 3 2 3 4" xfId="16649" xr:uid="{258B484A-5C97-44A6-9EEC-A5C58CAFF6CD}"/>
    <cellStyle name="Normal 3 2 3 4 10" xfId="24306" xr:uid="{70C2EBF5-A798-4F87-A35B-C3F611545C48}"/>
    <cellStyle name="Normal 3 2 3 4 11" xfId="23722" xr:uid="{B4454782-DCAE-4FBB-B892-2B5244E75599}"/>
    <cellStyle name="Normal 3 2 3 4 2" xfId="16722" xr:uid="{DD29684E-520C-4034-A550-4FA09A215516}"/>
    <cellStyle name="Normal 3 2 3 4 2 10" xfId="23795" xr:uid="{E692EE45-6AA0-4317-851B-FCBE5235D36E}"/>
    <cellStyle name="Normal 3 2 3 4 2 2" xfId="16868" xr:uid="{F40EF386-11BD-4DBF-A8C0-87DA8F1C0D1E}"/>
    <cellStyle name="Normal 3 2 3 4 2 2 2" xfId="17160" xr:uid="{FE13D88F-89E2-4E79-B8B3-DC517FE14386}"/>
    <cellStyle name="Normal 3 2 3 4 2 2 2 2" xfId="18234" xr:uid="{6AC5DE47-87A1-4C71-B3B8-B86E923D03DC}"/>
    <cellStyle name="Normal 3 2 3 4 2 2 2 2 2" xfId="19490" xr:uid="{71A31990-CAF5-4778-870A-A3CE1B731E9D}"/>
    <cellStyle name="Normal 3 2 3 4 2 2 2 2 2 2" xfId="22002" xr:uid="{B02EBCE0-A854-43E8-86BC-9DF0772A9C3B}"/>
    <cellStyle name="Normal 3 2 3 4 2 2 2 2 2 2 2" xfId="29654" xr:uid="{B292F11F-1FAD-442C-B897-ABC63A02F07A}"/>
    <cellStyle name="Normal 3 2 3 4 2 2 2 2 2 3" xfId="27142" xr:uid="{959FDE20-983B-485F-A871-785C0A5C709D}"/>
    <cellStyle name="Normal 3 2 3 4 2 2 2 2 3" xfId="20746" xr:uid="{2488EAFC-D54E-4DBF-94B0-04932B9B198D}"/>
    <cellStyle name="Normal 3 2 3 4 2 2 2 2 3 2" xfId="28398" xr:uid="{EF9C8E8F-54A6-4011-8DD1-995006ED78BB}"/>
    <cellStyle name="Normal 3 2 3 4 2 2 2 2 4" xfId="25886" xr:uid="{6000DFAC-8213-4770-846E-A7C2AEC3CD93}"/>
    <cellStyle name="Normal 3 2 3 4 2 2 2 3" xfId="19005" xr:uid="{5C166589-390A-41F4-A59F-7A1D9E932D77}"/>
    <cellStyle name="Normal 3 2 3 4 2 2 2 3 2" xfId="21517" xr:uid="{BFFABFA8-85CD-4B1C-A6F6-702A51357A12}"/>
    <cellStyle name="Normal 3 2 3 4 2 2 2 3 2 2" xfId="29169" xr:uid="{CB7F0A6B-CD86-4C37-B656-0D45F7D36D38}"/>
    <cellStyle name="Normal 3 2 3 4 2 2 2 3 3" xfId="26657" xr:uid="{AA9FE02A-F1F4-49EF-809E-A54069C09951}"/>
    <cellStyle name="Normal 3 2 3 4 2 2 2 4" xfId="17745" xr:uid="{9F4DDCF0-734F-49F2-AE2E-AAEECDB02D3F}"/>
    <cellStyle name="Normal 3 2 3 4 2 2 2 4 2" xfId="25401" xr:uid="{24F24C6D-830E-46E5-AE90-BE9E3280A2F7}"/>
    <cellStyle name="Normal 3 2 3 4 2 2 2 5" xfId="20261" xr:uid="{A90B6567-1EDB-40F7-A4F3-07BA46099505}"/>
    <cellStyle name="Normal 3 2 3 4 2 2 2 5 2" xfId="27913" xr:uid="{3E2E85A9-DD1F-409A-88B0-16FF6AED20A2}"/>
    <cellStyle name="Normal 3 2 3 4 2 2 2 6" xfId="22773" xr:uid="{EBABA3F3-578C-4F70-A12B-F2FA5B78F0E5}"/>
    <cellStyle name="Normal 3 2 3 4 2 2 2 6 2" xfId="30425" xr:uid="{413A5F73-3A33-442A-A8C6-88EB3C67DBD0}"/>
    <cellStyle name="Normal 3 2 3 4 2 2 2 7" xfId="24817" xr:uid="{A8244C0C-512D-4B11-96A0-F1AF44B1021A}"/>
    <cellStyle name="Normal 3 2 3 4 2 2 2 8" xfId="24233" xr:uid="{72C4573D-719A-48EF-8C9B-FFD01943FEBD}"/>
    <cellStyle name="Normal 3 2 3 4 2 2 3" xfId="17896" xr:uid="{8393147A-1956-45BF-9DE5-CD9582EAAF30}"/>
    <cellStyle name="Normal 3 2 3 4 2 2 3 2" xfId="19154" xr:uid="{9281CCCC-E480-4DD0-8E89-ABB09F9AC0D3}"/>
    <cellStyle name="Normal 3 2 3 4 2 2 3 2 2" xfId="21666" xr:uid="{6EA2A4E3-1BF3-4677-B7D0-72A09CECDD0B}"/>
    <cellStyle name="Normal 3 2 3 4 2 2 3 2 2 2" xfId="29318" xr:uid="{FBBB90BD-0FDD-4387-ADB6-E32F640627B2}"/>
    <cellStyle name="Normal 3 2 3 4 2 2 3 2 3" xfId="26806" xr:uid="{23BFAEF6-7A03-4BBD-8377-CABD0EAD0121}"/>
    <cellStyle name="Normal 3 2 3 4 2 2 3 3" xfId="20410" xr:uid="{680B3332-C1A9-4761-8DE5-94CB98692EDC}"/>
    <cellStyle name="Normal 3 2 3 4 2 2 3 3 2" xfId="28062" xr:uid="{A4A717DB-B629-4A76-8B8C-0902390748EC}"/>
    <cellStyle name="Normal 3 2 3 4 2 2 3 4" xfId="23065" xr:uid="{0D6F31CC-442E-423A-8883-579253446D29}"/>
    <cellStyle name="Normal 3 2 3 4 2 2 3 4 2" xfId="30717" xr:uid="{1C0B0353-1595-4852-BC53-B86CA18700A7}"/>
    <cellStyle name="Normal 3 2 3 4 2 2 3 5" xfId="25550" xr:uid="{E09AC1DE-FBEF-4F91-958B-A11B2D814F82}"/>
    <cellStyle name="Normal 3 2 3 4 2 2 4" xfId="18713" xr:uid="{C4D62C36-004E-4993-B5D0-C521EB744ED8}"/>
    <cellStyle name="Normal 3 2 3 4 2 2 4 2" xfId="21225" xr:uid="{DD03088A-FCB7-4261-A588-96308808786C}"/>
    <cellStyle name="Normal 3 2 3 4 2 2 4 2 2" xfId="28877" xr:uid="{C6FB6D40-80BF-4C98-806D-795EACD40D65}"/>
    <cellStyle name="Normal 3 2 3 4 2 2 4 3" xfId="23357" xr:uid="{891AF7C8-DA3E-4414-B170-1AA720F32B9C}"/>
    <cellStyle name="Normal 3 2 3 4 2 2 4 3 2" xfId="31009" xr:uid="{F44FD3A9-B494-4B82-88B1-B522B83E1D01}"/>
    <cellStyle name="Normal 3 2 3 4 2 2 4 4" xfId="26365" xr:uid="{F621FA0E-5674-409E-BADF-AAA0B83878D7}"/>
    <cellStyle name="Normal 3 2 3 4 2 2 5" xfId="17453" xr:uid="{99E55DA2-DCBE-40BE-9FE4-4FB7053AC048}"/>
    <cellStyle name="Normal 3 2 3 4 2 2 5 2" xfId="23649" xr:uid="{66EA50FA-E412-4774-84F2-62B1BFFB2C0F}"/>
    <cellStyle name="Normal 3 2 3 4 2 2 5 2 2" xfId="31301" xr:uid="{F79B80BE-7D9F-4781-B200-7D3242E2D158}"/>
    <cellStyle name="Normal 3 2 3 4 2 2 5 3" xfId="25109" xr:uid="{A9B1A582-AE94-44C4-9223-277A7B2C3F58}"/>
    <cellStyle name="Normal 3 2 3 4 2 2 6" xfId="19969" xr:uid="{3BC160C8-65E5-47CD-B28C-3A0BB5DC4B1E}"/>
    <cellStyle name="Normal 3 2 3 4 2 2 6 2" xfId="27621" xr:uid="{529DB0D7-1693-4A30-83B8-AF0EE0C64BD9}"/>
    <cellStyle name="Normal 3 2 3 4 2 2 7" xfId="22481" xr:uid="{4C359A24-2120-4334-A9F2-EE30CC2EB6A3}"/>
    <cellStyle name="Normal 3 2 3 4 2 2 7 2" xfId="30133" xr:uid="{5C937AB5-13C0-4E95-9BEF-F6380DF358F2}"/>
    <cellStyle name="Normal 3 2 3 4 2 2 8" xfId="24525" xr:uid="{01C1950E-C4A0-4770-B086-456F6B2D197C}"/>
    <cellStyle name="Normal 3 2 3 4 2 2 9" xfId="23941" xr:uid="{B03D2B04-9B86-487F-BA4D-8B95AB0D2B5F}"/>
    <cellStyle name="Normal 3 2 3 4 2 3" xfId="17014" xr:uid="{A09E26A3-F6B6-4AC2-846F-7EE2083023BE}"/>
    <cellStyle name="Normal 3 2 3 4 2 3 2" xfId="18233" xr:uid="{6A1537B1-1DC6-4C65-852D-26C560BB8086}"/>
    <cellStyle name="Normal 3 2 3 4 2 3 2 2" xfId="19489" xr:uid="{5381E40A-4B28-48DE-B3BF-0934509B35C6}"/>
    <cellStyle name="Normal 3 2 3 4 2 3 2 2 2" xfId="22001" xr:uid="{A9552033-3BA7-489A-A858-265917B2D90B}"/>
    <cellStyle name="Normal 3 2 3 4 2 3 2 2 2 2" xfId="29653" xr:uid="{1E7FCFF4-E3C0-4CF4-AF53-DAA3F1B5179F}"/>
    <cellStyle name="Normal 3 2 3 4 2 3 2 2 3" xfId="27141" xr:uid="{8F4C4A1C-C9AE-46BC-852E-547065E8A7E1}"/>
    <cellStyle name="Normal 3 2 3 4 2 3 2 3" xfId="20745" xr:uid="{047810A6-8AB6-44A8-82E6-7945B3ED95E7}"/>
    <cellStyle name="Normal 3 2 3 4 2 3 2 3 2" xfId="28397" xr:uid="{13EF7876-5678-4C92-846E-E0A52FFAF190}"/>
    <cellStyle name="Normal 3 2 3 4 2 3 2 4" xfId="25885" xr:uid="{3A5439F3-35AA-414D-84DD-311DF8B7E340}"/>
    <cellStyle name="Normal 3 2 3 4 2 3 3" xfId="18859" xr:uid="{90F33C5A-C545-4165-9943-2D41E1E724D4}"/>
    <cellStyle name="Normal 3 2 3 4 2 3 3 2" xfId="21371" xr:uid="{B9BB4127-5F85-4F1E-9C04-C63DCC002125}"/>
    <cellStyle name="Normal 3 2 3 4 2 3 3 2 2" xfId="29023" xr:uid="{30E4DDAD-D809-4EB5-B543-E14C0E18E61D}"/>
    <cellStyle name="Normal 3 2 3 4 2 3 3 3" xfId="26511" xr:uid="{5D9DF503-BF7E-4EE2-B16D-C3D2431D1C62}"/>
    <cellStyle name="Normal 3 2 3 4 2 3 4" xfId="17599" xr:uid="{0F8AD451-6333-4DA3-9226-E6F51105B622}"/>
    <cellStyle name="Normal 3 2 3 4 2 3 4 2" xfId="25255" xr:uid="{C51A791E-68F5-4DAC-A52B-A3ACB9098EE7}"/>
    <cellStyle name="Normal 3 2 3 4 2 3 5" xfId="20115" xr:uid="{23C21B4B-9972-4CAF-B386-5943ACA917C2}"/>
    <cellStyle name="Normal 3 2 3 4 2 3 5 2" xfId="27767" xr:uid="{8DAAB1F0-0481-47C7-B2D2-61E13372BB35}"/>
    <cellStyle name="Normal 3 2 3 4 2 3 6" xfId="22627" xr:uid="{10F3B63D-88C5-45A7-97D0-1906E82F4F6B}"/>
    <cellStyle name="Normal 3 2 3 4 2 3 6 2" xfId="30279" xr:uid="{E437FEC0-7EF4-43AB-8125-3101E2D2EED6}"/>
    <cellStyle name="Normal 3 2 3 4 2 3 7" xfId="24671" xr:uid="{79AFD73B-79B8-4588-AA2A-B398ACE58046}"/>
    <cellStyle name="Normal 3 2 3 4 2 3 8" xfId="24087" xr:uid="{F2FF77DE-4D0E-4EE7-A987-E0B733A2D3C8}"/>
    <cellStyle name="Normal 3 2 3 4 2 4" xfId="17895" xr:uid="{E022C3B8-C8B4-4487-A1F6-051069345974}"/>
    <cellStyle name="Normal 3 2 3 4 2 4 2" xfId="19153" xr:uid="{1FC79CF5-E681-421B-BCC8-B1B2D0B59CA8}"/>
    <cellStyle name="Normal 3 2 3 4 2 4 2 2" xfId="21665" xr:uid="{8FC3D5D9-EB02-43E5-AB77-68B0F62E8322}"/>
    <cellStyle name="Normal 3 2 3 4 2 4 2 2 2" xfId="29317" xr:uid="{FE76702A-1FFF-4E55-AAA7-73875C8BBE4D}"/>
    <cellStyle name="Normal 3 2 3 4 2 4 2 3" xfId="26805" xr:uid="{647FBAC2-55AB-48DC-9BE1-54DC0C64A0CF}"/>
    <cellStyle name="Normal 3 2 3 4 2 4 3" xfId="20409" xr:uid="{1E7A4C03-7139-4C0C-B288-10DA30A131BE}"/>
    <cellStyle name="Normal 3 2 3 4 2 4 3 2" xfId="28061" xr:uid="{82835D9E-3C43-43E6-B30E-FB7D64FF0916}"/>
    <cellStyle name="Normal 3 2 3 4 2 4 4" xfId="22919" xr:uid="{3888D189-AF04-4AAE-B33E-172CD3E3B704}"/>
    <cellStyle name="Normal 3 2 3 4 2 4 4 2" xfId="30571" xr:uid="{30D47532-AC1A-40BF-A212-3D7E07157B21}"/>
    <cellStyle name="Normal 3 2 3 4 2 4 5" xfId="25549" xr:uid="{754DDDE1-8385-4923-ACA1-1E539C607CF3}"/>
    <cellStyle name="Normal 3 2 3 4 2 5" xfId="18567" xr:uid="{566A326F-52E3-4675-B0E3-FBDA4E2ED8AD}"/>
    <cellStyle name="Normal 3 2 3 4 2 5 2" xfId="21079" xr:uid="{FF2637CE-E4BF-401A-BD5E-92337880D030}"/>
    <cellStyle name="Normal 3 2 3 4 2 5 2 2" xfId="28731" xr:uid="{3454D612-C54C-4799-84B1-1091B559CDE3}"/>
    <cellStyle name="Normal 3 2 3 4 2 5 3" xfId="23211" xr:uid="{5646583E-9EC4-461B-B85F-CEDCFA8E7CA4}"/>
    <cellStyle name="Normal 3 2 3 4 2 5 3 2" xfId="30863" xr:uid="{CB5357DA-AE5F-4001-9D12-E67EFED8F473}"/>
    <cellStyle name="Normal 3 2 3 4 2 5 4" xfId="26219" xr:uid="{8AE8D606-43B3-4749-86D5-9801BD36EBC7}"/>
    <cellStyle name="Normal 3 2 3 4 2 6" xfId="17307" xr:uid="{79EA822E-F1A2-4109-9AE6-7B7764B6252F}"/>
    <cellStyle name="Normal 3 2 3 4 2 6 2" xfId="23503" xr:uid="{D03F4B0C-5659-443E-85E5-BB562CBABF10}"/>
    <cellStyle name="Normal 3 2 3 4 2 6 2 2" xfId="31155" xr:uid="{4FD94E8E-8590-4A53-9C16-AE53F6B06FE3}"/>
    <cellStyle name="Normal 3 2 3 4 2 6 3" xfId="24963" xr:uid="{B4BDCF93-19C7-483F-B436-1431E14198B4}"/>
    <cellStyle name="Normal 3 2 3 4 2 7" xfId="19823" xr:uid="{85AA9312-92FE-48E7-B563-EDC31A8A411A}"/>
    <cellStyle name="Normal 3 2 3 4 2 7 2" xfId="27475" xr:uid="{EF5BB5E9-5EC5-4B2C-B7B1-1E57C324C1F4}"/>
    <cellStyle name="Normal 3 2 3 4 2 8" xfId="22335" xr:uid="{4DB67D35-28A7-460B-8C99-64D019B3C00E}"/>
    <cellStyle name="Normal 3 2 3 4 2 8 2" xfId="29987" xr:uid="{F23C5711-FBE7-49E7-B4B6-64D7AB37AF4C}"/>
    <cellStyle name="Normal 3 2 3 4 2 9" xfId="24379" xr:uid="{33B8D6DC-8352-415B-815C-58BA8CA01B95}"/>
    <cellStyle name="Normal 3 2 3 4 3" xfId="16795" xr:uid="{5E8B175F-77BE-4B7D-940A-86BE0B7079F8}"/>
    <cellStyle name="Normal 3 2 3 4 3 2" xfId="17087" xr:uid="{5F337F44-28BA-4E41-8B1B-CDB8631CEF8C}"/>
    <cellStyle name="Normal 3 2 3 4 3 2 2" xfId="18235" xr:uid="{D4ED1293-80BB-4FF9-9869-5CAB1F7581B5}"/>
    <cellStyle name="Normal 3 2 3 4 3 2 2 2" xfId="19491" xr:uid="{1301FBDA-D6B4-4A92-BC1D-23507D665C2D}"/>
    <cellStyle name="Normal 3 2 3 4 3 2 2 2 2" xfId="22003" xr:uid="{D0B102C9-BA93-4F26-BEDD-CDD14B623B62}"/>
    <cellStyle name="Normal 3 2 3 4 3 2 2 2 2 2" xfId="29655" xr:uid="{9F5B2B48-46F2-4BAB-A6FF-4AB90AF03FA9}"/>
    <cellStyle name="Normal 3 2 3 4 3 2 2 2 3" xfId="27143" xr:uid="{8FFFAA89-2F17-4152-9483-EDD104ADBF77}"/>
    <cellStyle name="Normal 3 2 3 4 3 2 2 3" xfId="20747" xr:uid="{05ACAEDC-838B-4DB3-A433-CF67C263792F}"/>
    <cellStyle name="Normal 3 2 3 4 3 2 2 3 2" xfId="28399" xr:uid="{96C1186A-2431-4F4B-9CD2-FC2A9926E78E}"/>
    <cellStyle name="Normal 3 2 3 4 3 2 2 4" xfId="25887" xr:uid="{17C2CA70-81FB-465C-8023-C6A66307CF45}"/>
    <cellStyle name="Normal 3 2 3 4 3 2 3" xfId="18932" xr:uid="{D345251A-82E9-47ED-BDDC-223946F2A7F4}"/>
    <cellStyle name="Normal 3 2 3 4 3 2 3 2" xfId="21444" xr:uid="{1F6DAE65-F21E-4A91-9ABA-3326836432C1}"/>
    <cellStyle name="Normal 3 2 3 4 3 2 3 2 2" xfId="29096" xr:uid="{F267A16B-9433-4D8F-8F4C-55F7CB08B758}"/>
    <cellStyle name="Normal 3 2 3 4 3 2 3 3" xfId="26584" xr:uid="{792389F9-3061-4FB7-BBF9-3889B685C841}"/>
    <cellStyle name="Normal 3 2 3 4 3 2 4" xfId="17672" xr:uid="{2BCCA248-5392-4359-AD70-E0777612BA3D}"/>
    <cellStyle name="Normal 3 2 3 4 3 2 4 2" xfId="25328" xr:uid="{B642ACC8-C6D5-4826-904E-F25FABEB0427}"/>
    <cellStyle name="Normal 3 2 3 4 3 2 5" xfId="20188" xr:uid="{81BCA5A6-A2A4-4731-82B1-B687A69BEC33}"/>
    <cellStyle name="Normal 3 2 3 4 3 2 5 2" xfId="27840" xr:uid="{681FD1D5-F0C9-4FA9-B064-16CF20AB5E7B}"/>
    <cellStyle name="Normal 3 2 3 4 3 2 6" xfId="22700" xr:uid="{AB0CD931-72EF-4171-B76E-8FFD4B7A2A74}"/>
    <cellStyle name="Normal 3 2 3 4 3 2 6 2" xfId="30352" xr:uid="{B1162731-D07E-46AB-AC1D-5C462A7F5AEF}"/>
    <cellStyle name="Normal 3 2 3 4 3 2 7" xfId="24744" xr:uid="{0023F631-1863-4623-B819-79D7049B6638}"/>
    <cellStyle name="Normal 3 2 3 4 3 2 8" xfId="24160" xr:uid="{90E7EC0D-1929-4C4A-8500-954CECB457A3}"/>
    <cellStyle name="Normal 3 2 3 4 3 3" xfId="17897" xr:uid="{AB177BF3-A280-4AA7-862F-7D61CE3A0BC0}"/>
    <cellStyle name="Normal 3 2 3 4 3 3 2" xfId="19155" xr:uid="{03675B0E-A0BB-4F49-B429-DA3075C2DAD7}"/>
    <cellStyle name="Normal 3 2 3 4 3 3 2 2" xfId="21667" xr:uid="{222504D0-54C8-491A-B216-CBCFA2FE53F0}"/>
    <cellStyle name="Normal 3 2 3 4 3 3 2 2 2" xfId="29319" xr:uid="{7ACB3838-79F3-4C8D-8C34-BB946D7406A0}"/>
    <cellStyle name="Normal 3 2 3 4 3 3 2 3" xfId="26807" xr:uid="{9ACF2B22-148B-4513-82A5-80C64401E658}"/>
    <cellStyle name="Normal 3 2 3 4 3 3 3" xfId="20411" xr:uid="{52A89DA9-8104-411C-B4C8-396BF428E5FF}"/>
    <cellStyle name="Normal 3 2 3 4 3 3 3 2" xfId="28063" xr:uid="{8D480F66-7A4E-4BFD-A7C9-4A7326182F5E}"/>
    <cellStyle name="Normal 3 2 3 4 3 3 4" xfId="22992" xr:uid="{4DD21B29-1BC0-4F3C-8244-881234344457}"/>
    <cellStyle name="Normal 3 2 3 4 3 3 4 2" xfId="30644" xr:uid="{3874D97B-0485-49C2-A904-2C4E701861DF}"/>
    <cellStyle name="Normal 3 2 3 4 3 3 5" xfId="25551" xr:uid="{107A3FFE-386D-4618-9C97-620FCB82598F}"/>
    <cellStyle name="Normal 3 2 3 4 3 4" xfId="18640" xr:uid="{EB1ADB8B-1AD1-4DD1-AA9E-82C94FC63B85}"/>
    <cellStyle name="Normal 3 2 3 4 3 4 2" xfId="21152" xr:uid="{33A0B1B7-E334-41D5-9D11-98647230123B}"/>
    <cellStyle name="Normal 3 2 3 4 3 4 2 2" xfId="28804" xr:uid="{B19DA4CC-D7BF-41FB-B670-8C7BC339FF96}"/>
    <cellStyle name="Normal 3 2 3 4 3 4 3" xfId="23284" xr:uid="{5BC33AE9-3D7B-46FF-A0AC-B8FB023669CC}"/>
    <cellStyle name="Normal 3 2 3 4 3 4 3 2" xfId="30936" xr:uid="{41C2E9CD-9D16-4F2F-9270-D1C9DD32DC7F}"/>
    <cellStyle name="Normal 3 2 3 4 3 4 4" xfId="26292" xr:uid="{93A54890-8960-4FB5-A08E-24D2C164BF4A}"/>
    <cellStyle name="Normal 3 2 3 4 3 5" xfId="17380" xr:uid="{CF809EBC-47D0-4A35-8452-909F2F0C32FE}"/>
    <cellStyle name="Normal 3 2 3 4 3 5 2" xfId="23576" xr:uid="{4E670793-5E34-429A-BEFA-3514B3C35230}"/>
    <cellStyle name="Normal 3 2 3 4 3 5 2 2" xfId="31228" xr:uid="{4A0A2637-6523-41A8-AF0D-40C3A62C1D7F}"/>
    <cellStyle name="Normal 3 2 3 4 3 5 3" xfId="25036" xr:uid="{E8E7523B-5E21-4119-9E97-C62A49E9D63E}"/>
    <cellStyle name="Normal 3 2 3 4 3 6" xfId="19896" xr:uid="{BBC0A8C3-09C6-4C1E-B581-005419CD5BBE}"/>
    <cellStyle name="Normal 3 2 3 4 3 6 2" xfId="27548" xr:uid="{36E82C71-0C9B-489C-8221-C4A548AE17CB}"/>
    <cellStyle name="Normal 3 2 3 4 3 7" xfId="22408" xr:uid="{12C46EB9-65E4-405A-BB04-F463269EBE1E}"/>
    <cellStyle name="Normal 3 2 3 4 3 7 2" xfId="30060" xr:uid="{25644A5F-FC2C-457F-859E-9973A77291F8}"/>
    <cellStyle name="Normal 3 2 3 4 3 8" xfId="24452" xr:uid="{9529FA03-4F91-49BA-B213-97412E9F08CF}"/>
    <cellStyle name="Normal 3 2 3 4 3 9" xfId="23868" xr:uid="{B9CF54E0-5D2A-4BD9-952B-BFDA51D318B5}"/>
    <cellStyle name="Normal 3 2 3 4 4" xfId="16941" xr:uid="{C296E408-3920-47D9-A179-901B5E415ECF}"/>
    <cellStyle name="Normal 3 2 3 4 4 2" xfId="18232" xr:uid="{E30FFB89-24F0-4273-AEB8-DF56BDCC26C2}"/>
    <cellStyle name="Normal 3 2 3 4 4 2 2" xfId="19488" xr:uid="{8947D676-A370-4CF5-B668-AD65749CF522}"/>
    <cellStyle name="Normal 3 2 3 4 4 2 2 2" xfId="22000" xr:uid="{EDF9609A-41BC-47DA-9F49-EA4B6602ADEC}"/>
    <cellStyle name="Normal 3 2 3 4 4 2 2 2 2" xfId="29652" xr:uid="{24CEC0D3-0090-408B-869A-77D32D1E872A}"/>
    <cellStyle name="Normal 3 2 3 4 4 2 2 3" xfId="27140" xr:uid="{D1319005-AD47-4A51-AC11-E698987F3DC5}"/>
    <cellStyle name="Normal 3 2 3 4 4 2 3" xfId="20744" xr:uid="{FAE53308-A178-4B16-9976-DC86A4BA3A4B}"/>
    <cellStyle name="Normal 3 2 3 4 4 2 3 2" xfId="28396" xr:uid="{1705EC99-ECF1-4159-B3EF-BB077B99295B}"/>
    <cellStyle name="Normal 3 2 3 4 4 2 4" xfId="25884" xr:uid="{7943FC45-13BA-4DF7-A1E4-2417FE1E3408}"/>
    <cellStyle name="Normal 3 2 3 4 4 3" xfId="18786" xr:uid="{5E0893E5-66D9-4E46-AA56-94DD69A84166}"/>
    <cellStyle name="Normal 3 2 3 4 4 3 2" xfId="21298" xr:uid="{B450BD1E-5EF5-4532-A95A-3EFA0B4AD7DD}"/>
    <cellStyle name="Normal 3 2 3 4 4 3 2 2" xfId="28950" xr:uid="{B7AEA88A-D22F-41B2-ABAD-A90D8F92A61D}"/>
    <cellStyle name="Normal 3 2 3 4 4 3 3" xfId="26438" xr:uid="{045A16A2-3386-4301-84B4-0A253807E527}"/>
    <cellStyle name="Normal 3 2 3 4 4 4" xfId="17526" xr:uid="{CEF535C7-F224-49F6-B49D-05273D68D648}"/>
    <cellStyle name="Normal 3 2 3 4 4 4 2" xfId="25182" xr:uid="{DCF77448-DAF0-4BA5-B180-D2A8496723B4}"/>
    <cellStyle name="Normal 3 2 3 4 4 5" xfId="20042" xr:uid="{422576A2-5458-42DD-AA64-5FFF1525727F}"/>
    <cellStyle name="Normal 3 2 3 4 4 5 2" xfId="27694" xr:uid="{A6B50FAB-8743-40AA-8AEA-1B1BCD0448A7}"/>
    <cellStyle name="Normal 3 2 3 4 4 6" xfId="22554" xr:uid="{DF1C5EBE-60B8-4AEE-88CC-AF361626DD3F}"/>
    <cellStyle name="Normal 3 2 3 4 4 6 2" xfId="30206" xr:uid="{B97B171C-E9ED-4C64-853A-ABF30EF01FB9}"/>
    <cellStyle name="Normal 3 2 3 4 4 7" xfId="24598" xr:uid="{56CE08F6-E3D9-45E0-8389-FCA21DF160A7}"/>
    <cellStyle name="Normal 3 2 3 4 4 8" xfId="24014" xr:uid="{DAFF2962-F89A-4ED0-9CDE-606A2EA17E24}"/>
    <cellStyle name="Normal 3 2 3 4 5" xfId="17894" xr:uid="{A9880299-EEFA-4FFD-9017-B3636FCBBDE8}"/>
    <cellStyle name="Normal 3 2 3 4 5 2" xfId="19152" xr:uid="{A43CCAFC-AF92-4FED-8D32-B0C3F864C2E0}"/>
    <cellStyle name="Normal 3 2 3 4 5 2 2" xfId="21664" xr:uid="{4532485F-31D8-49EA-AFCC-68E3AE6FA4A3}"/>
    <cellStyle name="Normal 3 2 3 4 5 2 2 2" xfId="29316" xr:uid="{96DC9014-3FBE-4411-B337-C396C0EB1750}"/>
    <cellStyle name="Normal 3 2 3 4 5 2 3" xfId="26804" xr:uid="{99AF30FC-AA61-407A-9EEB-011D87A949BA}"/>
    <cellStyle name="Normal 3 2 3 4 5 3" xfId="20408" xr:uid="{089893EF-5BEA-4A6F-81F7-C87EA57FC36B}"/>
    <cellStyle name="Normal 3 2 3 4 5 3 2" xfId="28060" xr:uid="{FD5FAF9A-724D-4CB3-A5C6-A55B600C252B}"/>
    <cellStyle name="Normal 3 2 3 4 5 4" xfId="22846" xr:uid="{E0043B25-E228-4946-B66D-979C2B933F0A}"/>
    <cellStyle name="Normal 3 2 3 4 5 4 2" xfId="30498" xr:uid="{7D68E300-AE6B-42F8-9D86-1171E39F9A0B}"/>
    <cellStyle name="Normal 3 2 3 4 5 5" xfId="25548" xr:uid="{A90A970D-5658-42A5-90D0-C030815E2764}"/>
    <cellStyle name="Normal 3 2 3 4 6" xfId="18494" xr:uid="{D191256D-7911-4E17-B2BC-578E27C9F924}"/>
    <cellStyle name="Normal 3 2 3 4 6 2" xfId="21006" xr:uid="{0C81E62C-C20A-4EEB-8729-CCCC331147CF}"/>
    <cellStyle name="Normal 3 2 3 4 6 2 2" xfId="28658" xr:uid="{A9C13096-58A5-4F29-844D-76A38CDA23E3}"/>
    <cellStyle name="Normal 3 2 3 4 6 3" xfId="23138" xr:uid="{330E45AB-3705-475F-AC42-0BC1B00E7E7E}"/>
    <cellStyle name="Normal 3 2 3 4 6 3 2" xfId="30790" xr:uid="{091EF800-D3DF-4420-89DA-82E91C0A4826}"/>
    <cellStyle name="Normal 3 2 3 4 6 4" xfId="26146" xr:uid="{A175077F-6B1C-4D33-89C9-CBAC5E2A0430}"/>
    <cellStyle name="Normal 3 2 3 4 7" xfId="17234" xr:uid="{26E1413D-4FAF-421B-AF07-BEC1C9FE6F65}"/>
    <cellStyle name="Normal 3 2 3 4 7 2" xfId="23430" xr:uid="{5D49D580-CD62-49E9-8B55-065AE1AC4EA0}"/>
    <cellStyle name="Normal 3 2 3 4 7 2 2" xfId="31082" xr:uid="{654DA427-7B83-49FE-BED2-0326C3C20DEA}"/>
    <cellStyle name="Normal 3 2 3 4 7 3" xfId="24890" xr:uid="{A2BE3797-8ECD-4658-9447-66E9659941AC}"/>
    <cellStyle name="Normal 3 2 3 4 8" xfId="19750" xr:uid="{0F69DEBF-D540-4B05-88E9-8B3F37E95C6B}"/>
    <cellStyle name="Normal 3 2 3 4 8 2" xfId="27402" xr:uid="{8ACAF6A9-F9DC-4BA8-9A59-149D91CB2E9F}"/>
    <cellStyle name="Normal 3 2 3 4 9" xfId="22262" xr:uid="{D9A05E98-159F-4A99-988A-AE76501A0859}"/>
    <cellStyle name="Normal 3 2 3 4 9 2" xfId="29914" xr:uid="{8FF6C695-A680-4845-92D0-3C8155432F6B}"/>
    <cellStyle name="Normal 3 2 3 5" xfId="16673" xr:uid="{0F0DBF4B-7022-4977-9D1E-F17B520B34B8}"/>
    <cellStyle name="Normal 3 2 3 5 10" xfId="24330" xr:uid="{2879A2D7-8B74-4A75-846D-E0B5EC895D90}"/>
    <cellStyle name="Normal 3 2 3 5 11" xfId="23746" xr:uid="{6635CB05-9C3A-40F8-81D8-C62988083675}"/>
    <cellStyle name="Normal 3 2 3 5 2" xfId="16746" xr:uid="{1B3441F7-E9B9-4445-9004-17EF8D94514C}"/>
    <cellStyle name="Normal 3 2 3 5 2 10" xfId="23819" xr:uid="{22E2025F-C9D4-457A-88E7-9A12A36E431C}"/>
    <cellStyle name="Normal 3 2 3 5 2 2" xfId="16892" xr:uid="{A28FBEC8-DE6C-4447-BCB4-F221AFEC252E}"/>
    <cellStyle name="Normal 3 2 3 5 2 2 2" xfId="17184" xr:uid="{27938C7F-8D05-4333-9717-5692A979E90B}"/>
    <cellStyle name="Normal 3 2 3 5 2 2 2 2" xfId="18238" xr:uid="{5B3B763A-F035-4074-B4B3-66C8526484F7}"/>
    <cellStyle name="Normal 3 2 3 5 2 2 2 2 2" xfId="19494" xr:uid="{F4CC8629-213C-4219-9154-111A33FD20DD}"/>
    <cellStyle name="Normal 3 2 3 5 2 2 2 2 2 2" xfId="22006" xr:uid="{98893926-BE43-46C5-97CD-311F5268490C}"/>
    <cellStyle name="Normal 3 2 3 5 2 2 2 2 2 2 2" xfId="29658" xr:uid="{5E0F334A-8CD8-4AF9-9391-919AF8EFD1CF}"/>
    <cellStyle name="Normal 3 2 3 5 2 2 2 2 2 3" xfId="27146" xr:uid="{CE5E2690-ECA2-4406-AD6B-951673A965C7}"/>
    <cellStyle name="Normal 3 2 3 5 2 2 2 2 3" xfId="20750" xr:uid="{235D7DCE-C316-409D-BD98-5814D29FC673}"/>
    <cellStyle name="Normal 3 2 3 5 2 2 2 2 3 2" xfId="28402" xr:uid="{25A02811-B054-454C-A292-F3F30F5063BB}"/>
    <cellStyle name="Normal 3 2 3 5 2 2 2 2 4" xfId="25890" xr:uid="{9BDA2C86-89C4-4A2D-910D-BB59EC3F607F}"/>
    <cellStyle name="Normal 3 2 3 5 2 2 2 3" xfId="19029" xr:uid="{90DC4D30-7A23-40DF-949A-42491BA7BF1D}"/>
    <cellStyle name="Normal 3 2 3 5 2 2 2 3 2" xfId="21541" xr:uid="{C87D62EE-25CD-48B0-9BAD-31A016479BB8}"/>
    <cellStyle name="Normal 3 2 3 5 2 2 2 3 2 2" xfId="29193" xr:uid="{9EC6069A-AF8E-4C68-AC31-8389E5F9CE9D}"/>
    <cellStyle name="Normal 3 2 3 5 2 2 2 3 3" xfId="26681" xr:uid="{D5AB05CD-40B5-455A-9358-2879DFBF4F80}"/>
    <cellStyle name="Normal 3 2 3 5 2 2 2 4" xfId="17769" xr:uid="{4E28356F-FFE5-4B19-9BFF-635B5751380E}"/>
    <cellStyle name="Normal 3 2 3 5 2 2 2 4 2" xfId="25425" xr:uid="{D262DEE1-83DA-4034-A3FD-50ABC6CD1D70}"/>
    <cellStyle name="Normal 3 2 3 5 2 2 2 5" xfId="20285" xr:uid="{0C36CEB5-BB0D-465C-9B9B-6D2F4AD48C9F}"/>
    <cellStyle name="Normal 3 2 3 5 2 2 2 5 2" xfId="27937" xr:uid="{90C0A9B2-D6D1-4BA5-81A7-A37EF8D7E429}"/>
    <cellStyle name="Normal 3 2 3 5 2 2 2 6" xfId="22797" xr:uid="{160DD039-0E8E-4DB3-AD73-192BFE7D3A0F}"/>
    <cellStyle name="Normal 3 2 3 5 2 2 2 6 2" xfId="30449" xr:uid="{953B3EDF-2746-44AF-A772-217CACA0667C}"/>
    <cellStyle name="Normal 3 2 3 5 2 2 2 7" xfId="24841" xr:uid="{99431BD2-F846-4375-A28C-8EF1EB758AD4}"/>
    <cellStyle name="Normal 3 2 3 5 2 2 2 8" xfId="24257" xr:uid="{8EC2328F-4242-4ADC-83F6-A6E7003C7262}"/>
    <cellStyle name="Normal 3 2 3 5 2 2 3" xfId="17900" xr:uid="{B6BF5D13-3609-44CD-BB88-D553394B271A}"/>
    <cellStyle name="Normal 3 2 3 5 2 2 3 2" xfId="19158" xr:uid="{FD9D537D-1A75-480F-BABD-B11E078E7E5C}"/>
    <cellStyle name="Normal 3 2 3 5 2 2 3 2 2" xfId="21670" xr:uid="{98BF61C0-3971-45AD-9E7A-45E0B58D6B57}"/>
    <cellStyle name="Normal 3 2 3 5 2 2 3 2 2 2" xfId="29322" xr:uid="{A4B754DA-4C55-4EA2-BC55-5921800994BD}"/>
    <cellStyle name="Normal 3 2 3 5 2 2 3 2 3" xfId="26810" xr:uid="{53E4B713-8121-4108-AD29-68BDF15498E3}"/>
    <cellStyle name="Normal 3 2 3 5 2 2 3 3" xfId="20414" xr:uid="{D6108B18-BF20-44A7-869D-031D79FD5362}"/>
    <cellStyle name="Normal 3 2 3 5 2 2 3 3 2" xfId="28066" xr:uid="{0776F5F8-BD7B-47C9-AE9A-87B694916F36}"/>
    <cellStyle name="Normal 3 2 3 5 2 2 3 4" xfId="23089" xr:uid="{488B2CD2-A44E-4556-8B05-CD69F63992AB}"/>
    <cellStyle name="Normal 3 2 3 5 2 2 3 4 2" xfId="30741" xr:uid="{F0A717AF-9308-4221-9D5B-91B08BB0E9E2}"/>
    <cellStyle name="Normal 3 2 3 5 2 2 3 5" xfId="25554" xr:uid="{83E56246-F208-43B1-85F4-AA235EC52D57}"/>
    <cellStyle name="Normal 3 2 3 5 2 2 4" xfId="18737" xr:uid="{6AF1F82E-04FA-4F02-9614-34B9AE2EB6BB}"/>
    <cellStyle name="Normal 3 2 3 5 2 2 4 2" xfId="21249" xr:uid="{72C066A7-67B3-4A26-92CA-A2829FD68134}"/>
    <cellStyle name="Normal 3 2 3 5 2 2 4 2 2" xfId="28901" xr:uid="{A4DC380F-2AB6-4854-98F6-FFD8F3F2FBAB}"/>
    <cellStyle name="Normal 3 2 3 5 2 2 4 3" xfId="23381" xr:uid="{AFF651B5-0B5F-48FF-AA3C-7BA3E85DE367}"/>
    <cellStyle name="Normal 3 2 3 5 2 2 4 3 2" xfId="31033" xr:uid="{981EE842-1B05-4658-888F-8D9E31B6AF3C}"/>
    <cellStyle name="Normal 3 2 3 5 2 2 4 4" xfId="26389" xr:uid="{3ED17F38-564E-47AC-B7E0-A8032425BAF3}"/>
    <cellStyle name="Normal 3 2 3 5 2 2 5" xfId="17477" xr:uid="{F66750A1-E81C-4723-8B1C-0750F51A67AA}"/>
    <cellStyle name="Normal 3 2 3 5 2 2 5 2" xfId="23673" xr:uid="{39B393CF-56F0-4B68-B253-691C28439D89}"/>
    <cellStyle name="Normal 3 2 3 5 2 2 5 2 2" xfId="31325" xr:uid="{728AC0EF-F002-499E-947C-D947D3D87E9A}"/>
    <cellStyle name="Normal 3 2 3 5 2 2 5 3" xfId="25133" xr:uid="{34BB4BFA-8D8F-43C6-879D-3C58568045DD}"/>
    <cellStyle name="Normal 3 2 3 5 2 2 6" xfId="19993" xr:uid="{C9067C88-9D44-467C-9843-A2469E64621A}"/>
    <cellStyle name="Normal 3 2 3 5 2 2 6 2" xfId="27645" xr:uid="{17341CCB-7507-4D78-AF39-68FE2BD085B3}"/>
    <cellStyle name="Normal 3 2 3 5 2 2 7" xfId="22505" xr:uid="{C36C10E7-1F56-496B-8238-517DC807B3BB}"/>
    <cellStyle name="Normal 3 2 3 5 2 2 7 2" xfId="30157" xr:uid="{D11DC142-31DB-42EC-BCAE-058F40211032}"/>
    <cellStyle name="Normal 3 2 3 5 2 2 8" xfId="24549" xr:uid="{7EBC8D51-B21E-4903-B4B1-F453FEBE510F}"/>
    <cellStyle name="Normal 3 2 3 5 2 2 9" xfId="23965" xr:uid="{ABB932D4-9A89-487D-9FD6-1B9A976EE56B}"/>
    <cellStyle name="Normal 3 2 3 5 2 3" xfId="17038" xr:uid="{575D20F3-E62C-4E3A-B4BB-77A4ABD2A580}"/>
    <cellStyle name="Normal 3 2 3 5 2 3 2" xfId="18237" xr:uid="{67D8054D-AEFC-4AA5-827E-E1479FD9A5FB}"/>
    <cellStyle name="Normal 3 2 3 5 2 3 2 2" xfId="19493" xr:uid="{7E1CEB11-DC71-4FA6-997A-F4083AD5CA2F}"/>
    <cellStyle name="Normal 3 2 3 5 2 3 2 2 2" xfId="22005" xr:uid="{F3CC54D5-3A01-4677-AE14-5D67B4D09E58}"/>
    <cellStyle name="Normal 3 2 3 5 2 3 2 2 2 2" xfId="29657" xr:uid="{CE256157-B7C1-4938-868F-1F53104713B6}"/>
    <cellStyle name="Normal 3 2 3 5 2 3 2 2 3" xfId="27145" xr:uid="{076B2C21-80F5-4A63-BB6E-48A5835D7611}"/>
    <cellStyle name="Normal 3 2 3 5 2 3 2 3" xfId="20749" xr:uid="{4685C5AB-7E6C-4221-B39E-0CBF5F62DA68}"/>
    <cellStyle name="Normal 3 2 3 5 2 3 2 3 2" xfId="28401" xr:uid="{CF31485F-FBF2-465F-AA28-32312B7E5ABC}"/>
    <cellStyle name="Normal 3 2 3 5 2 3 2 4" xfId="25889" xr:uid="{75DF2CA6-EB57-4E51-8D6B-5324EDFC9AFB}"/>
    <cellStyle name="Normal 3 2 3 5 2 3 3" xfId="18883" xr:uid="{62AF4CD8-D4DF-4079-B72C-274D9F52E265}"/>
    <cellStyle name="Normal 3 2 3 5 2 3 3 2" xfId="21395" xr:uid="{1D11B0EB-4E6E-4CA6-80B0-A496010A03DC}"/>
    <cellStyle name="Normal 3 2 3 5 2 3 3 2 2" xfId="29047" xr:uid="{54A29684-55A2-4F07-81CC-61C321D178C1}"/>
    <cellStyle name="Normal 3 2 3 5 2 3 3 3" xfId="26535" xr:uid="{E79D2EE5-ACF3-4EA0-968E-0B8B93037510}"/>
    <cellStyle name="Normal 3 2 3 5 2 3 4" xfId="17623" xr:uid="{AFEE96B3-F9F3-4939-96E3-B6210EEB4ADE}"/>
    <cellStyle name="Normal 3 2 3 5 2 3 4 2" xfId="25279" xr:uid="{C686CDFA-788B-409D-BB4B-DF47983884DF}"/>
    <cellStyle name="Normal 3 2 3 5 2 3 5" xfId="20139" xr:uid="{9BC27E37-AA7F-46B2-95FA-F5E75D5DA150}"/>
    <cellStyle name="Normal 3 2 3 5 2 3 5 2" xfId="27791" xr:uid="{0CF72EDF-8961-41B5-995F-53F67090FAA6}"/>
    <cellStyle name="Normal 3 2 3 5 2 3 6" xfId="22651" xr:uid="{9095A82F-2D26-4626-98E5-6AD4B1A1604D}"/>
    <cellStyle name="Normal 3 2 3 5 2 3 6 2" xfId="30303" xr:uid="{42A77996-AEFC-4FF3-A02E-EB6948B1FEF1}"/>
    <cellStyle name="Normal 3 2 3 5 2 3 7" xfId="24695" xr:uid="{BF7C3815-04BF-49F3-88CB-7ED46B9D6D62}"/>
    <cellStyle name="Normal 3 2 3 5 2 3 8" xfId="24111" xr:uid="{C21FFD0E-3054-43D9-B576-11A2CD4B58F0}"/>
    <cellStyle name="Normal 3 2 3 5 2 4" xfId="17899" xr:uid="{5FF5FAAE-B49B-44EB-98FB-1F6D6481F311}"/>
    <cellStyle name="Normal 3 2 3 5 2 4 2" xfId="19157" xr:uid="{7F0EF3FE-B7CC-469C-A4C3-95C1BAE6A66B}"/>
    <cellStyle name="Normal 3 2 3 5 2 4 2 2" xfId="21669" xr:uid="{6842227D-01AC-488E-99CC-724D72C61628}"/>
    <cellStyle name="Normal 3 2 3 5 2 4 2 2 2" xfId="29321" xr:uid="{9C129E93-2A37-4D0E-97C0-C9AF8AFF4190}"/>
    <cellStyle name="Normal 3 2 3 5 2 4 2 3" xfId="26809" xr:uid="{89BFCF31-E6C5-4530-8DCF-585E19083192}"/>
    <cellStyle name="Normal 3 2 3 5 2 4 3" xfId="20413" xr:uid="{3ADE7429-5D97-47FA-88BE-115AA812B50E}"/>
    <cellStyle name="Normal 3 2 3 5 2 4 3 2" xfId="28065" xr:uid="{1CD9D491-75DB-440B-BFBD-B3D8F1A971AE}"/>
    <cellStyle name="Normal 3 2 3 5 2 4 4" xfId="22943" xr:uid="{F85375E8-4F3D-4544-891E-E9FF83A69936}"/>
    <cellStyle name="Normal 3 2 3 5 2 4 4 2" xfId="30595" xr:uid="{76075918-0BD1-4888-925A-C32706DC2B71}"/>
    <cellStyle name="Normal 3 2 3 5 2 4 5" xfId="25553" xr:uid="{1B416EE8-3A70-47BB-84FE-69A833460771}"/>
    <cellStyle name="Normal 3 2 3 5 2 5" xfId="18591" xr:uid="{D26E6636-B0A9-45AE-9A3F-0CC025383906}"/>
    <cellStyle name="Normal 3 2 3 5 2 5 2" xfId="21103" xr:uid="{D534C490-EAC6-4579-8355-F46AB287F73E}"/>
    <cellStyle name="Normal 3 2 3 5 2 5 2 2" xfId="28755" xr:uid="{1F5A3CA3-91D5-42F2-84DF-C25EE296BD75}"/>
    <cellStyle name="Normal 3 2 3 5 2 5 3" xfId="23235" xr:uid="{B505EA21-8040-45C2-B19B-A72B57CC7E7B}"/>
    <cellStyle name="Normal 3 2 3 5 2 5 3 2" xfId="30887" xr:uid="{3E765237-5211-4495-9E56-DF546A789D73}"/>
    <cellStyle name="Normal 3 2 3 5 2 5 4" xfId="26243" xr:uid="{89A564E0-B73B-484C-B1DE-493D9FCE9AC7}"/>
    <cellStyle name="Normal 3 2 3 5 2 6" xfId="17331" xr:uid="{7DE79336-0EE3-4E75-A475-FCEA8FEF2683}"/>
    <cellStyle name="Normal 3 2 3 5 2 6 2" xfId="23527" xr:uid="{31A42129-7B88-40E0-B6F9-39E7B3D7384D}"/>
    <cellStyle name="Normal 3 2 3 5 2 6 2 2" xfId="31179" xr:uid="{C12C05B6-334C-4C2A-AF1C-DAE4E09C4586}"/>
    <cellStyle name="Normal 3 2 3 5 2 6 3" xfId="24987" xr:uid="{E158F28D-F286-4EF6-AE73-62BB44B3E1F5}"/>
    <cellStyle name="Normal 3 2 3 5 2 7" xfId="19847" xr:uid="{BBD9F4F7-7F23-42B5-B3D8-17AD21A3455F}"/>
    <cellStyle name="Normal 3 2 3 5 2 7 2" xfId="27499" xr:uid="{10AD84C0-2314-4A29-BF31-2C2760CCA3F2}"/>
    <cellStyle name="Normal 3 2 3 5 2 8" xfId="22359" xr:uid="{A6A0368F-61C3-4D1A-8F3A-772D2AE5C63A}"/>
    <cellStyle name="Normal 3 2 3 5 2 8 2" xfId="30011" xr:uid="{23630560-47D0-473B-AC2C-9603A978DC81}"/>
    <cellStyle name="Normal 3 2 3 5 2 9" xfId="24403" xr:uid="{B99ED26A-FDBB-42DF-866B-BC867987D435}"/>
    <cellStyle name="Normal 3 2 3 5 3" xfId="16819" xr:uid="{D5FEFB32-57EF-4A78-B6FA-732C53B07C43}"/>
    <cellStyle name="Normal 3 2 3 5 3 2" xfId="17111" xr:uid="{9C03147D-9240-4D93-9755-77C99ADA65E3}"/>
    <cellStyle name="Normal 3 2 3 5 3 2 2" xfId="18239" xr:uid="{9833D36E-9160-4BCD-81BC-48D93F524CC0}"/>
    <cellStyle name="Normal 3 2 3 5 3 2 2 2" xfId="19495" xr:uid="{7566A2C7-EE5A-4E6A-A64E-A030CEDA33A0}"/>
    <cellStyle name="Normal 3 2 3 5 3 2 2 2 2" xfId="22007" xr:uid="{357D39AB-9E62-4145-8404-FA9186894959}"/>
    <cellStyle name="Normal 3 2 3 5 3 2 2 2 2 2" xfId="29659" xr:uid="{6CCC6957-B685-4E5B-B582-F47861482A05}"/>
    <cellStyle name="Normal 3 2 3 5 3 2 2 2 3" xfId="27147" xr:uid="{AAA29D2E-796D-44FB-BD58-A5B8F6C0DF1D}"/>
    <cellStyle name="Normal 3 2 3 5 3 2 2 3" xfId="20751" xr:uid="{184F7A5B-CC6E-4CFC-9433-38FD88277B5D}"/>
    <cellStyle name="Normal 3 2 3 5 3 2 2 3 2" xfId="28403" xr:uid="{B33116F6-565A-4B79-8A66-5640F8F0BDB3}"/>
    <cellStyle name="Normal 3 2 3 5 3 2 2 4" xfId="25891" xr:uid="{4F44DA5C-F769-4B86-A27B-0D857384233A}"/>
    <cellStyle name="Normal 3 2 3 5 3 2 3" xfId="18956" xr:uid="{4A9E7941-7F2D-4ACD-B4F6-2EDE16B0C294}"/>
    <cellStyle name="Normal 3 2 3 5 3 2 3 2" xfId="21468" xr:uid="{4129AA0A-03C7-4D38-922E-7AD077B49616}"/>
    <cellStyle name="Normal 3 2 3 5 3 2 3 2 2" xfId="29120" xr:uid="{DB99B745-5039-421C-B525-6095822DA321}"/>
    <cellStyle name="Normal 3 2 3 5 3 2 3 3" xfId="26608" xr:uid="{A1AA026E-0DA5-4A0F-A4EF-6DC4E4C72A29}"/>
    <cellStyle name="Normal 3 2 3 5 3 2 4" xfId="17696" xr:uid="{AA9B3F1D-D939-4219-B789-A9AB06B4B342}"/>
    <cellStyle name="Normal 3 2 3 5 3 2 4 2" xfId="25352" xr:uid="{F2401614-D21A-4797-A971-7FE21BAA2F3D}"/>
    <cellStyle name="Normal 3 2 3 5 3 2 5" xfId="20212" xr:uid="{05A27FC9-1A6F-47C7-9DA7-0F1EB9AD3864}"/>
    <cellStyle name="Normal 3 2 3 5 3 2 5 2" xfId="27864" xr:uid="{6A29BD65-C8E5-4599-BE88-007929F864B7}"/>
    <cellStyle name="Normal 3 2 3 5 3 2 6" xfId="22724" xr:uid="{514F600F-5BEB-4AFA-B2CF-C9D80E86A0C4}"/>
    <cellStyle name="Normal 3 2 3 5 3 2 6 2" xfId="30376" xr:uid="{5F11F841-6230-4269-8C91-DD173A543ED3}"/>
    <cellStyle name="Normal 3 2 3 5 3 2 7" xfId="24768" xr:uid="{56AAE34B-820C-48E1-AED5-7714E72096DC}"/>
    <cellStyle name="Normal 3 2 3 5 3 2 8" xfId="24184" xr:uid="{2323D062-6CDF-4731-93B4-EB991900FFA5}"/>
    <cellStyle name="Normal 3 2 3 5 3 3" xfId="17901" xr:uid="{5667BAFF-0E34-43D7-B435-12D65F930120}"/>
    <cellStyle name="Normal 3 2 3 5 3 3 2" xfId="19159" xr:uid="{C8DFA61A-F9BB-429C-9160-836ABAAF597A}"/>
    <cellStyle name="Normal 3 2 3 5 3 3 2 2" xfId="21671" xr:uid="{5E43BE20-3771-4CA4-9D88-2A2169849244}"/>
    <cellStyle name="Normal 3 2 3 5 3 3 2 2 2" xfId="29323" xr:uid="{68BAE12B-6BE2-4AAD-A2AE-E7E6988DC0BF}"/>
    <cellStyle name="Normal 3 2 3 5 3 3 2 3" xfId="26811" xr:uid="{7021A188-DBF9-45D1-98D3-F5D114052C46}"/>
    <cellStyle name="Normal 3 2 3 5 3 3 3" xfId="20415" xr:uid="{03FBB1D3-CFF2-44A9-81EC-9523C77FAC54}"/>
    <cellStyle name="Normal 3 2 3 5 3 3 3 2" xfId="28067" xr:uid="{C0E8F8B0-B3E1-4578-88D2-1D576E5C9EE1}"/>
    <cellStyle name="Normal 3 2 3 5 3 3 4" xfId="23016" xr:uid="{84767B06-E6EE-4228-B033-874180257856}"/>
    <cellStyle name="Normal 3 2 3 5 3 3 4 2" xfId="30668" xr:uid="{270DEC39-1875-4734-8CEA-A857B6D1F20F}"/>
    <cellStyle name="Normal 3 2 3 5 3 3 5" xfId="25555" xr:uid="{08B318F3-7054-4D53-BE4F-4EC3573868E3}"/>
    <cellStyle name="Normal 3 2 3 5 3 4" xfId="18664" xr:uid="{E4D4E557-463E-409C-9364-64085CB03894}"/>
    <cellStyle name="Normal 3 2 3 5 3 4 2" xfId="21176" xr:uid="{1CC104EE-356C-48DF-AB58-CCBA2960B8EF}"/>
    <cellStyle name="Normal 3 2 3 5 3 4 2 2" xfId="28828" xr:uid="{71914978-BE8A-410F-92F7-DA407D5C49CF}"/>
    <cellStyle name="Normal 3 2 3 5 3 4 3" xfId="23308" xr:uid="{8AD56BAD-2758-441A-A52A-09AF17D3076C}"/>
    <cellStyle name="Normal 3 2 3 5 3 4 3 2" xfId="30960" xr:uid="{45944C5F-48D7-44EA-86A0-B9933282FC40}"/>
    <cellStyle name="Normal 3 2 3 5 3 4 4" xfId="26316" xr:uid="{946093A5-0956-44DC-926E-15A917C46446}"/>
    <cellStyle name="Normal 3 2 3 5 3 5" xfId="17404" xr:uid="{98A63DC4-D7F3-44F3-8ADC-37E8A7DB745A}"/>
    <cellStyle name="Normal 3 2 3 5 3 5 2" xfId="23600" xr:uid="{29B60085-EBC4-4F65-A14B-2FE2FAB19C83}"/>
    <cellStyle name="Normal 3 2 3 5 3 5 2 2" xfId="31252" xr:uid="{F9714ADF-392B-48FD-8128-8AB9FE062FFD}"/>
    <cellStyle name="Normal 3 2 3 5 3 5 3" xfId="25060" xr:uid="{22D54D0A-7AF6-4E45-837F-D9583BD52944}"/>
    <cellStyle name="Normal 3 2 3 5 3 6" xfId="19920" xr:uid="{412CA6F8-F216-4C3B-B17E-BC99F2989899}"/>
    <cellStyle name="Normal 3 2 3 5 3 6 2" xfId="27572" xr:uid="{298F0598-21E0-4FB3-8819-9F38DC2F5595}"/>
    <cellStyle name="Normal 3 2 3 5 3 7" xfId="22432" xr:uid="{112DD1A1-43B6-4C80-B906-3085B9CC6D20}"/>
    <cellStyle name="Normal 3 2 3 5 3 7 2" xfId="30084" xr:uid="{C09A9E1F-7E7D-4D93-B7EA-36E666286588}"/>
    <cellStyle name="Normal 3 2 3 5 3 8" xfId="24476" xr:uid="{F1E4461A-7466-4128-A9D5-C310E0F319F9}"/>
    <cellStyle name="Normal 3 2 3 5 3 9" xfId="23892" xr:uid="{EAB0D813-41EB-4C49-A986-F655DCB4EBFA}"/>
    <cellStyle name="Normal 3 2 3 5 4" xfId="16965" xr:uid="{D7C84B85-09E4-4617-B586-7ACBB55CBF28}"/>
    <cellStyle name="Normal 3 2 3 5 4 2" xfId="18236" xr:uid="{8F824488-66E1-4294-9ECA-C9C4BB64C6B4}"/>
    <cellStyle name="Normal 3 2 3 5 4 2 2" xfId="19492" xr:uid="{F9C88F7F-A624-4CF1-9970-64622581E544}"/>
    <cellStyle name="Normal 3 2 3 5 4 2 2 2" xfId="22004" xr:uid="{EF0C2A6B-FF7C-42F0-B8F4-E3769915AEF9}"/>
    <cellStyle name="Normal 3 2 3 5 4 2 2 2 2" xfId="29656" xr:uid="{4A3541D8-23F6-4857-BD93-BFC89188BD53}"/>
    <cellStyle name="Normal 3 2 3 5 4 2 2 3" xfId="27144" xr:uid="{16ECE98F-4977-43AF-9AD9-AFC41AAFDDDC}"/>
    <cellStyle name="Normal 3 2 3 5 4 2 3" xfId="20748" xr:uid="{933DA98A-43CB-44A3-B54F-359DB69E6591}"/>
    <cellStyle name="Normal 3 2 3 5 4 2 3 2" xfId="28400" xr:uid="{53FF5AB8-3C21-4D6E-8DF9-4A17BFC1BD78}"/>
    <cellStyle name="Normal 3 2 3 5 4 2 4" xfId="25888" xr:uid="{0EE1DF19-145F-4F68-A839-799EBB67FA8A}"/>
    <cellStyle name="Normal 3 2 3 5 4 3" xfId="18810" xr:uid="{0E325EF7-7776-4437-90A3-1EC9BB8AE3CC}"/>
    <cellStyle name="Normal 3 2 3 5 4 3 2" xfId="21322" xr:uid="{CEAEF8C1-1C73-4ABE-800F-47F18A7BC6B8}"/>
    <cellStyle name="Normal 3 2 3 5 4 3 2 2" xfId="28974" xr:uid="{AE135862-069D-407D-B8AF-6E21BB1D0998}"/>
    <cellStyle name="Normal 3 2 3 5 4 3 3" xfId="26462" xr:uid="{71A3BC9B-F86F-4D99-B700-F16D1941BEB7}"/>
    <cellStyle name="Normal 3 2 3 5 4 4" xfId="17550" xr:uid="{E4D3889B-2BF4-4FF3-82DF-2D8C1C96D0DE}"/>
    <cellStyle name="Normal 3 2 3 5 4 4 2" xfId="25206" xr:uid="{6B75E7EA-2E71-4BAB-88F6-A040FFB05A8C}"/>
    <cellStyle name="Normal 3 2 3 5 4 5" xfId="20066" xr:uid="{BA3A8906-5BB4-4DF7-A6D4-8C8AB57C7D36}"/>
    <cellStyle name="Normal 3 2 3 5 4 5 2" xfId="27718" xr:uid="{81B1EADE-46C1-4D56-B1E3-7713D51A924B}"/>
    <cellStyle name="Normal 3 2 3 5 4 6" xfId="22578" xr:uid="{78353F72-21FD-44E8-95A8-74A113DE0AD8}"/>
    <cellStyle name="Normal 3 2 3 5 4 6 2" xfId="30230" xr:uid="{AFDBC28B-D75C-4212-8CD7-619C1DDA4B48}"/>
    <cellStyle name="Normal 3 2 3 5 4 7" xfId="24622" xr:uid="{026A903A-1237-416D-B539-CD5EC42D3EF7}"/>
    <cellStyle name="Normal 3 2 3 5 4 8" xfId="24038" xr:uid="{8654BCF6-787A-4BD9-8E71-DD1199D50C8F}"/>
    <cellStyle name="Normal 3 2 3 5 5" xfId="17898" xr:uid="{D8A4E939-9F46-4A8F-820F-C370BB0929C9}"/>
    <cellStyle name="Normal 3 2 3 5 5 2" xfId="19156" xr:uid="{C0B65A2E-CC2C-4EED-A55B-8C195B53FC26}"/>
    <cellStyle name="Normal 3 2 3 5 5 2 2" xfId="21668" xr:uid="{9F4F1367-7973-4919-B40D-27050C2D48FD}"/>
    <cellStyle name="Normal 3 2 3 5 5 2 2 2" xfId="29320" xr:uid="{8CB999C9-EB50-4E98-B61D-CFF0D55D6311}"/>
    <cellStyle name="Normal 3 2 3 5 5 2 3" xfId="26808" xr:uid="{9582765F-EDA6-46DE-A63F-97226FCE8DB4}"/>
    <cellStyle name="Normal 3 2 3 5 5 3" xfId="20412" xr:uid="{FD1AE077-D9B0-4A46-8C37-3B6B993836DD}"/>
    <cellStyle name="Normal 3 2 3 5 5 3 2" xfId="28064" xr:uid="{A9FF9EF1-2CB3-4933-A243-C2D034764B12}"/>
    <cellStyle name="Normal 3 2 3 5 5 4" xfId="22870" xr:uid="{BB1D523B-FC60-4AE3-9A65-4DACA0D3464B}"/>
    <cellStyle name="Normal 3 2 3 5 5 4 2" xfId="30522" xr:uid="{9D2291EA-0E8F-42B4-865A-A6615D79832E}"/>
    <cellStyle name="Normal 3 2 3 5 5 5" xfId="25552" xr:uid="{CEED1AE7-72B8-40F3-8F2C-6B0664AA0574}"/>
    <cellStyle name="Normal 3 2 3 5 6" xfId="18518" xr:uid="{78F5C87B-7A7C-4808-8DB0-74E466BC8DE6}"/>
    <cellStyle name="Normal 3 2 3 5 6 2" xfId="21030" xr:uid="{7EDC5AC4-ECF1-48BD-9144-FEEC7B31D98B}"/>
    <cellStyle name="Normal 3 2 3 5 6 2 2" xfId="28682" xr:uid="{D8473D1F-F54F-4FF2-8689-690713A023E4}"/>
    <cellStyle name="Normal 3 2 3 5 6 3" xfId="23162" xr:uid="{410B1B4C-A7F2-4E88-AA94-01243D79B75D}"/>
    <cellStyle name="Normal 3 2 3 5 6 3 2" xfId="30814" xr:uid="{5306BC01-C330-4D16-976F-57660116D1F7}"/>
    <cellStyle name="Normal 3 2 3 5 6 4" xfId="26170" xr:uid="{D172E2E1-35A2-4CA7-A504-BBBA6645F9D7}"/>
    <cellStyle name="Normal 3 2 3 5 7" xfId="17258" xr:uid="{1D7880E7-C87D-4B50-B733-F5957ACA7ADB}"/>
    <cellStyle name="Normal 3 2 3 5 7 2" xfId="23454" xr:uid="{707FB68D-9FE8-4C82-8AC2-2A9206B6AAA8}"/>
    <cellStyle name="Normal 3 2 3 5 7 2 2" xfId="31106" xr:uid="{78DA2FFF-244A-4361-8E7B-D1235F533C8D}"/>
    <cellStyle name="Normal 3 2 3 5 7 3" xfId="24914" xr:uid="{20FDB9A7-6118-4EC9-8932-765A56E11C5E}"/>
    <cellStyle name="Normal 3 2 3 5 8" xfId="19774" xr:uid="{58DCA864-19A4-44D8-929C-9A4017A72BAC}"/>
    <cellStyle name="Normal 3 2 3 5 8 2" xfId="27426" xr:uid="{D4BE6E39-12B4-4340-A4E6-147892DF6513}"/>
    <cellStyle name="Normal 3 2 3 5 9" xfId="22286" xr:uid="{56BF4C4E-A3DE-40DA-86C9-3B8B00CF6DE6}"/>
    <cellStyle name="Normal 3 2 3 5 9 2" xfId="29938" xr:uid="{C0694A1E-F689-40D7-9264-EED3F9D277B1}"/>
    <cellStyle name="Normal 3 2 3 6" xfId="16698" xr:uid="{372C47E4-FFA1-444F-9B80-9706D842BA40}"/>
    <cellStyle name="Normal 3 2 3 6 10" xfId="24355" xr:uid="{9144111E-0A6C-4EB6-889D-FAADC9EBB621}"/>
    <cellStyle name="Normal 3 2 3 6 11" xfId="23771" xr:uid="{AE2B01F2-FE73-4D69-84E9-14F187E24560}"/>
    <cellStyle name="Normal 3 2 3 6 2" xfId="16844" xr:uid="{A45D82B4-ABE6-4196-9B12-A76FD7FA70E1}"/>
    <cellStyle name="Normal 3 2 3 6 2 10" xfId="23917" xr:uid="{3E0545D2-52F7-4FC7-830D-6E50A193EA60}"/>
    <cellStyle name="Normal 3 2 3 6 2 2" xfId="17136" xr:uid="{E3B990E6-A557-40F0-9C7E-8E16D4AB4A43}"/>
    <cellStyle name="Normal 3 2 3 6 2 2 2" xfId="18242" xr:uid="{C25683F8-7161-4FA8-BADD-46B177598032}"/>
    <cellStyle name="Normal 3 2 3 6 2 2 2 2" xfId="19498" xr:uid="{82F8F834-DAFB-4952-862E-B32523C4F64F}"/>
    <cellStyle name="Normal 3 2 3 6 2 2 2 2 2" xfId="22010" xr:uid="{E123E309-0FEF-414D-AA0D-104DDFEA7A60}"/>
    <cellStyle name="Normal 3 2 3 6 2 2 2 2 2 2" xfId="29662" xr:uid="{170FEB3F-97D5-46CF-B9DB-95891C2550D0}"/>
    <cellStyle name="Normal 3 2 3 6 2 2 2 2 3" xfId="27150" xr:uid="{58E22FB0-165E-4F1B-A41B-A6DEF2DFC77A}"/>
    <cellStyle name="Normal 3 2 3 6 2 2 2 3" xfId="20754" xr:uid="{2E6EE0C0-C7C8-44F3-A5D8-315EEAF0C16E}"/>
    <cellStyle name="Normal 3 2 3 6 2 2 2 3 2" xfId="28406" xr:uid="{64A52B8E-D593-4134-8A38-ED2D01C445FC}"/>
    <cellStyle name="Normal 3 2 3 6 2 2 2 4" xfId="25894" xr:uid="{33700375-8D9D-4E4A-A06F-3FFB5ECB5100}"/>
    <cellStyle name="Normal 3 2 3 6 2 2 3" xfId="17904" xr:uid="{120692EA-2095-4743-BBB2-FA4AC70F0B86}"/>
    <cellStyle name="Normal 3 2 3 6 2 2 3 2" xfId="19162" xr:uid="{81FA9AA5-4578-4CD8-8D60-88C922FFD119}"/>
    <cellStyle name="Normal 3 2 3 6 2 2 3 2 2" xfId="21674" xr:uid="{2B9AF39D-70D6-4399-9D04-4586081DC40D}"/>
    <cellStyle name="Normal 3 2 3 6 2 2 3 2 2 2" xfId="29326" xr:uid="{76EE7236-835C-4E48-8779-EA1B9B19B440}"/>
    <cellStyle name="Normal 3 2 3 6 2 2 3 2 3" xfId="26814" xr:uid="{03312EC8-CFD9-4932-ADB2-9E1D1A610F67}"/>
    <cellStyle name="Normal 3 2 3 6 2 2 3 3" xfId="20418" xr:uid="{407BF713-8329-46B9-AF85-046452AAAC0F}"/>
    <cellStyle name="Normal 3 2 3 6 2 2 3 3 2" xfId="28070" xr:uid="{3806C405-7D54-4BA6-9AF1-E52C521AA870}"/>
    <cellStyle name="Normal 3 2 3 6 2 2 3 4" xfId="25558" xr:uid="{D856F9D2-B10E-496E-BC2D-F36F08472FBD}"/>
    <cellStyle name="Normal 3 2 3 6 2 2 4" xfId="18981" xr:uid="{158ED0ED-3C02-4A72-9102-07D00745E3AB}"/>
    <cellStyle name="Normal 3 2 3 6 2 2 4 2" xfId="21493" xr:uid="{15610F66-6180-4633-9641-029535C4AB9E}"/>
    <cellStyle name="Normal 3 2 3 6 2 2 4 2 2" xfId="29145" xr:uid="{D532CF39-E6C9-4519-B816-4B64BF0DA00A}"/>
    <cellStyle name="Normal 3 2 3 6 2 2 4 3" xfId="26633" xr:uid="{C24515CE-5426-40D0-8809-50D7630395C1}"/>
    <cellStyle name="Normal 3 2 3 6 2 2 5" xfId="17721" xr:uid="{8B2EB0A5-E224-4CA4-8D31-133C1DFD89A9}"/>
    <cellStyle name="Normal 3 2 3 6 2 2 5 2" xfId="25377" xr:uid="{52385EAE-213F-4331-8AD9-CB9F474F7C44}"/>
    <cellStyle name="Normal 3 2 3 6 2 2 6" xfId="20237" xr:uid="{70558EC3-65FF-408B-98C7-F0102FB71331}"/>
    <cellStyle name="Normal 3 2 3 6 2 2 6 2" xfId="27889" xr:uid="{85D2B262-257F-475C-9E5E-79205D8DC73E}"/>
    <cellStyle name="Normal 3 2 3 6 2 2 7" xfId="22749" xr:uid="{1B5C23DD-4349-4612-B7B4-C2E574473214}"/>
    <cellStyle name="Normal 3 2 3 6 2 2 7 2" xfId="30401" xr:uid="{1FC41FB8-8523-4538-9183-1C9E0E2B677D}"/>
    <cellStyle name="Normal 3 2 3 6 2 2 8" xfId="24793" xr:uid="{FD9790C8-1B6A-4172-8FE8-E2132D619538}"/>
    <cellStyle name="Normal 3 2 3 6 2 2 9" xfId="24209" xr:uid="{95F2B669-BA9C-4963-BF2E-FA88D46F004D}"/>
    <cellStyle name="Normal 3 2 3 6 2 3" xfId="18241" xr:uid="{7DF445E1-BFA3-4EED-B1B0-03D0316CDE86}"/>
    <cellStyle name="Normal 3 2 3 6 2 3 2" xfId="19497" xr:uid="{9604A32A-4A0F-4AD8-83C5-39A42E548466}"/>
    <cellStyle name="Normal 3 2 3 6 2 3 2 2" xfId="22009" xr:uid="{566D35C6-2D6C-47A6-B559-6C5027F030C3}"/>
    <cellStyle name="Normal 3 2 3 6 2 3 2 2 2" xfId="29661" xr:uid="{D625E131-D74D-4C7A-A69E-149852C14E77}"/>
    <cellStyle name="Normal 3 2 3 6 2 3 2 3" xfId="27149" xr:uid="{525ACF66-B687-4FC2-95D2-DDD5267F7FFD}"/>
    <cellStyle name="Normal 3 2 3 6 2 3 3" xfId="20753" xr:uid="{B7660477-634F-4D42-9F66-474991C2D466}"/>
    <cellStyle name="Normal 3 2 3 6 2 3 3 2" xfId="28405" xr:uid="{C74E5B6C-4D83-4752-8A67-2FF3B453E9E3}"/>
    <cellStyle name="Normal 3 2 3 6 2 3 4" xfId="23041" xr:uid="{5CF67151-C958-4416-B099-6E4623846BA9}"/>
    <cellStyle name="Normal 3 2 3 6 2 3 4 2" xfId="30693" xr:uid="{F3ED8BCE-DB29-46D3-A7B3-BE8D3D2E4C9C}"/>
    <cellStyle name="Normal 3 2 3 6 2 3 5" xfId="25893" xr:uid="{970F615D-F62C-4D9E-B6B6-ABAD4A5A3D44}"/>
    <cellStyle name="Normal 3 2 3 6 2 4" xfId="17903" xr:uid="{C5D5E9DA-B590-41C8-8F5C-B2FD2E7C0A4F}"/>
    <cellStyle name="Normal 3 2 3 6 2 4 2" xfId="19161" xr:uid="{B8A037C5-66AB-4D2B-B76D-6858AC70DCBE}"/>
    <cellStyle name="Normal 3 2 3 6 2 4 2 2" xfId="21673" xr:uid="{D5540F24-F61C-42DE-87B4-E98F0B12B931}"/>
    <cellStyle name="Normal 3 2 3 6 2 4 2 2 2" xfId="29325" xr:uid="{EE5D17B5-1454-4286-9EEB-6291B9A3760E}"/>
    <cellStyle name="Normal 3 2 3 6 2 4 2 3" xfId="26813" xr:uid="{BBF4BFE8-7DE7-402E-8593-37FD20E21402}"/>
    <cellStyle name="Normal 3 2 3 6 2 4 3" xfId="20417" xr:uid="{CEFEAD1D-7712-4A6A-B1AE-2F367A8EEDB4}"/>
    <cellStyle name="Normal 3 2 3 6 2 4 3 2" xfId="28069" xr:uid="{8EA77197-7EDC-4627-9CD6-A5D3C1E3E553}"/>
    <cellStyle name="Normal 3 2 3 6 2 4 4" xfId="23333" xr:uid="{20E712E4-23B5-4554-AFF0-8F271DF5CD56}"/>
    <cellStyle name="Normal 3 2 3 6 2 4 4 2" xfId="30985" xr:uid="{84649477-698C-45D1-9CB2-AC2ECFA4B123}"/>
    <cellStyle name="Normal 3 2 3 6 2 4 5" xfId="25557" xr:uid="{5AC34EDF-18EE-4DA4-8294-0BE8E0B48862}"/>
    <cellStyle name="Normal 3 2 3 6 2 5" xfId="18689" xr:uid="{802534E7-64E9-4C25-9BDF-B5A2D78C357C}"/>
    <cellStyle name="Normal 3 2 3 6 2 5 2" xfId="21201" xr:uid="{F909C418-D98B-4C29-9809-22D72B94DB9B}"/>
    <cellStyle name="Normal 3 2 3 6 2 5 2 2" xfId="28853" xr:uid="{E6CD8031-275C-461B-B831-EE8104A38D57}"/>
    <cellStyle name="Normal 3 2 3 6 2 5 3" xfId="23625" xr:uid="{CAD99FB8-E855-4632-9F2B-FDD8E8193177}"/>
    <cellStyle name="Normal 3 2 3 6 2 5 3 2" xfId="31277" xr:uid="{F838850F-0DE2-47F2-B9A7-065D9EF991B7}"/>
    <cellStyle name="Normal 3 2 3 6 2 5 4" xfId="26341" xr:uid="{113A1F29-4885-4357-9F23-49210D2A3145}"/>
    <cellStyle name="Normal 3 2 3 6 2 6" xfId="17429" xr:uid="{837DC353-F04B-49B7-A5E5-8CFDC225BCB1}"/>
    <cellStyle name="Normal 3 2 3 6 2 6 2" xfId="25085" xr:uid="{C5A98CF3-8E89-44CC-8D2A-0D51BEB563EC}"/>
    <cellStyle name="Normal 3 2 3 6 2 7" xfId="19945" xr:uid="{4C235C05-4B8B-4CEF-BD00-7FB871404F2A}"/>
    <cellStyle name="Normal 3 2 3 6 2 7 2" xfId="27597" xr:uid="{93FDCF6C-91AE-4E49-93B4-4916B5C6CDC7}"/>
    <cellStyle name="Normal 3 2 3 6 2 8" xfId="22457" xr:uid="{34287700-3A00-4EFA-9B60-E44A915F919A}"/>
    <cellStyle name="Normal 3 2 3 6 2 8 2" xfId="30109" xr:uid="{187B179A-8573-4665-A06F-276C6B010E95}"/>
    <cellStyle name="Normal 3 2 3 6 2 9" xfId="24501" xr:uid="{A92C2560-DAD6-4E35-8836-1A852819D120}"/>
    <cellStyle name="Normal 3 2 3 6 3" xfId="16990" xr:uid="{58AF5560-107F-4091-AA1D-CAEC0F82DCBE}"/>
    <cellStyle name="Normal 3 2 3 6 3 2" xfId="18243" xr:uid="{1C2A7E51-4E71-4797-9591-8A1BE2AC1BCB}"/>
    <cellStyle name="Normal 3 2 3 6 3 2 2" xfId="19499" xr:uid="{7A899DB3-8F45-4C5C-9A70-A256F7CB5BB9}"/>
    <cellStyle name="Normal 3 2 3 6 3 2 2 2" xfId="22011" xr:uid="{18BD626F-6480-4B6B-B11B-9CE0C74DD917}"/>
    <cellStyle name="Normal 3 2 3 6 3 2 2 2 2" xfId="29663" xr:uid="{C67C0F6F-77EF-458D-9378-E29F22449673}"/>
    <cellStyle name="Normal 3 2 3 6 3 2 2 3" xfId="27151" xr:uid="{A92475C1-23E2-401F-9ADC-9AE32FCBB7CC}"/>
    <cellStyle name="Normal 3 2 3 6 3 2 3" xfId="20755" xr:uid="{FC73CA41-0956-495C-9F7B-0FB37A20F72A}"/>
    <cellStyle name="Normal 3 2 3 6 3 2 3 2" xfId="28407" xr:uid="{92A52CB9-D79F-441C-B13B-A426878E8B83}"/>
    <cellStyle name="Normal 3 2 3 6 3 2 4" xfId="25895" xr:uid="{65F175DF-1FBA-4FF4-982F-4BD5704A7497}"/>
    <cellStyle name="Normal 3 2 3 6 3 3" xfId="17905" xr:uid="{08211960-2333-4144-B568-8E43A55B652E}"/>
    <cellStyle name="Normal 3 2 3 6 3 3 2" xfId="19163" xr:uid="{8F8DFE35-677F-46E7-B079-F9B0FD6A5B04}"/>
    <cellStyle name="Normal 3 2 3 6 3 3 2 2" xfId="21675" xr:uid="{BF6C964E-420E-464E-8246-A01A6A038FE4}"/>
    <cellStyle name="Normal 3 2 3 6 3 3 2 2 2" xfId="29327" xr:uid="{5D8B2922-04ED-4F49-93B0-1C28ADC43115}"/>
    <cellStyle name="Normal 3 2 3 6 3 3 2 3" xfId="26815" xr:uid="{42835143-F27E-4FBF-B55D-1765533CFEE7}"/>
    <cellStyle name="Normal 3 2 3 6 3 3 3" xfId="20419" xr:uid="{D213015D-72EF-4F48-A91C-A3085D44A9CC}"/>
    <cellStyle name="Normal 3 2 3 6 3 3 3 2" xfId="28071" xr:uid="{1746FE8F-F308-4AD4-B5CC-E7D547992D51}"/>
    <cellStyle name="Normal 3 2 3 6 3 3 4" xfId="25559" xr:uid="{AC429628-3CC5-4EF4-BEAC-61887AC052B0}"/>
    <cellStyle name="Normal 3 2 3 6 3 4" xfId="18835" xr:uid="{410B654B-71DC-46FE-A2D7-62F967454836}"/>
    <cellStyle name="Normal 3 2 3 6 3 4 2" xfId="21347" xr:uid="{83CB1638-B461-42C4-9DFD-56D22AFFBEB1}"/>
    <cellStyle name="Normal 3 2 3 6 3 4 2 2" xfId="28999" xr:uid="{452A852D-F1E6-4393-B51D-471718E16ADE}"/>
    <cellStyle name="Normal 3 2 3 6 3 4 3" xfId="26487" xr:uid="{EB050D8B-22A3-40A6-9754-215F4D62290E}"/>
    <cellStyle name="Normal 3 2 3 6 3 5" xfId="17575" xr:uid="{8B0CAE3B-8EDA-4DE4-A7C4-DF82CD563A0A}"/>
    <cellStyle name="Normal 3 2 3 6 3 5 2" xfId="25231" xr:uid="{A6F007B2-2C0E-411A-86DA-D8B6C627A398}"/>
    <cellStyle name="Normal 3 2 3 6 3 6" xfId="20091" xr:uid="{9DC5B95D-F050-483E-838A-100195B04442}"/>
    <cellStyle name="Normal 3 2 3 6 3 6 2" xfId="27743" xr:uid="{33F7F804-4DCB-41EC-87BA-714401B00298}"/>
    <cellStyle name="Normal 3 2 3 6 3 7" xfId="22603" xr:uid="{186C258D-B69C-4389-BACE-BA42A57A4AF2}"/>
    <cellStyle name="Normal 3 2 3 6 3 7 2" xfId="30255" xr:uid="{D888F554-5070-45A4-9B3B-BAE267578AA5}"/>
    <cellStyle name="Normal 3 2 3 6 3 8" xfId="24647" xr:uid="{BCA90CD9-E023-4DAB-B298-F422E5777C91}"/>
    <cellStyle name="Normal 3 2 3 6 3 9" xfId="24063" xr:uid="{47350B29-05B1-4396-97C2-9C70A04031C2}"/>
    <cellStyle name="Normal 3 2 3 6 4" xfId="18240" xr:uid="{E92C0378-0D83-4F26-8882-E6E74BD6A09A}"/>
    <cellStyle name="Normal 3 2 3 6 4 2" xfId="19496" xr:uid="{3E6A3F2C-1E4A-495D-B0E0-41BCD72EFAF0}"/>
    <cellStyle name="Normal 3 2 3 6 4 2 2" xfId="22008" xr:uid="{D273B30E-9748-435A-8F9C-F66775CE2743}"/>
    <cellStyle name="Normal 3 2 3 6 4 2 2 2" xfId="29660" xr:uid="{E19B8062-AD7B-4E09-9445-CEEDA0CA99C4}"/>
    <cellStyle name="Normal 3 2 3 6 4 2 3" xfId="27148" xr:uid="{F1FFAAFB-2B99-456F-AD1D-5D1154DC8F14}"/>
    <cellStyle name="Normal 3 2 3 6 4 3" xfId="20752" xr:uid="{C18A0AFE-B482-4159-B239-7B2BBAC1876A}"/>
    <cellStyle name="Normal 3 2 3 6 4 3 2" xfId="28404" xr:uid="{445BE110-EF19-4DA7-9C5E-B01A98250911}"/>
    <cellStyle name="Normal 3 2 3 6 4 4" xfId="22895" xr:uid="{57BA82BB-ED8D-455D-ABB7-178894DC6F1E}"/>
    <cellStyle name="Normal 3 2 3 6 4 4 2" xfId="30547" xr:uid="{866AC11E-0E6C-4557-8984-A03A293B7A3E}"/>
    <cellStyle name="Normal 3 2 3 6 4 5" xfId="25892" xr:uid="{4390DA9F-AB77-4979-8048-FC604194232B}"/>
    <cellStyle name="Normal 3 2 3 6 5" xfId="17902" xr:uid="{090E36A9-E2DC-46E7-BC65-3C506FC6AA16}"/>
    <cellStyle name="Normal 3 2 3 6 5 2" xfId="19160" xr:uid="{4DB5939B-5639-472A-BDDD-E5C3B469509E}"/>
    <cellStyle name="Normal 3 2 3 6 5 2 2" xfId="21672" xr:uid="{7296045B-D34A-467C-905A-02AAD902F0AF}"/>
    <cellStyle name="Normal 3 2 3 6 5 2 2 2" xfId="29324" xr:uid="{8AEF0171-3299-48BC-B1E4-C679B0AE63AE}"/>
    <cellStyle name="Normal 3 2 3 6 5 2 3" xfId="26812" xr:uid="{BD293A3A-91EE-4573-AE46-05D2D5427366}"/>
    <cellStyle name="Normal 3 2 3 6 5 3" xfId="20416" xr:uid="{6EFDF2C7-8266-43C2-99F1-AAE6E933A0B4}"/>
    <cellStyle name="Normal 3 2 3 6 5 3 2" xfId="28068" xr:uid="{F93109D4-03D1-4921-AEBA-00D62E2649FD}"/>
    <cellStyle name="Normal 3 2 3 6 5 4" xfId="23187" xr:uid="{E1C3F171-25FB-4793-9835-7417BC29ABF8}"/>
    <cellStyle name="Normal 3 2 3 6 5 4 2" xfId="30839" xr:uid="{4236408B-2A3D-44DB-BD72-58130FFE893C}"/>
    <cellStyle name="Normal 3 2 3 6 5 5" xfId="25556" xr:uid="{7A4C31E1-7AE6-4F60-817D-A24F08C8192E}"/>
    <cellStyle name="Normal 3 2 3 6 6" xfId="18543" xr:uid="{20DDFA02-71E6-43CB-A93F-FDC3B9A58B1D}"/>
    <cellStyle name="Normal 3 2 3 6 6 2" xfId="21055" xr:uid="{D82092F4-A22F-430D-8481-52EB6AAC8988}"/>
    <cellStyle name="Normal 3 2 3 6 6 2 2" xfId="28707" xr:uid="{246DF423-274C-4641-87B3-45168C309345}"/>
    <cellStyle name="Normal 3 2 3 6 6 3" xfId="23479" xr:uid="{99B36645-EAD3-401C-8829-681367607D32}"/>
    <cellStyle name="Normal 3 2 3 6 6 3 2" xfId="31131" xr:uid="{E3F03395-E60D-46CC-8E7F-88DD625AE81F}"/>
    <cellStyle name="Normal 3 2 3 6 6 4" xfId="26195" xr:uid="{7F519570-36E2-485C-A38C-8384A6C55288}"/>
    <cellStyle name="Normal 3 2 3 6 7" xfId="17283" xr:uid="{56E0E903-11BC-4986-916F-67696D6D4B84}"/>
    <cellStyle name="Normal 3 2 3 6 7 2" xfId="24939" xr:uid="{03C80A4E-D349-4A29-A2DA-747C6B759210}"/>
    <cellStyle name="Normal 3 2 3 6 8" xfId="19799" xr:uid="{7BDA7E40-A3CD-4C68-B159-0DB501B69C41}"/>
    <cellStyle name="Normal 3 2 3 6 8 2" xfId="27451" xr:uid="{9F40C277-B1A2-413C-8D9C-33227EAC17D4}"/>
    <cellStyle name="Normal 3 2 3 6 9" xfId="22311" xr:uid="{21FBD49A-D903-4BD2-8764-CF1D53B36B95}"/>
    <cellStyle name="Normal 3 2 3 6 9 2" xfId="29963" xr:uid="{BFB23ECB-7505-4C52-8504-B0197E928147}"/>
    <cellStyle name="Normal 3 2 3 7" xfId="16771" xr:uid="{6EF2D742-6473-4A49-B108-A6EFC3040164}"/>
    <cellStyle name="Normal 3 2 3 7 10" xfId="23844" xr:uid="{CFBB9144-B6F5-44F0-8F3E-6754C12F0E3B}"/>
    <cellStyle name="Normal 3 2 3 7 2" xfId="17063" xr:uid="{B0AEDFEA-3EED-476A-ADC1-819A5E45FAED}"/>
    <cellStyle name="Normal 3 2 3 7 2 2" xfId="18245" xr:uid="{7C1B55FF-22CB-4F20-A061-D60EBCE8266B}"/>
    <cellStyle name="Normal 3 2 3 7 2 2 2" xfId="19501" xr:uid="{CA17C95C-E086-480C-9659-631DB247D2CA}"/>
    <cellStyle name="Normal 3 2 3 7 2 2 2 2" xfId="22013" xr:uid="{787EBE85-77E9-4063-9EE8-B7326A574CB8}"/>
    <cellStyle name="Normal 3 2 3 7 2 2 2 2 2" xfId="29665" xr:uid="{EDEADA40-D5BD-4350-A08A-1EEA5A518E88}"/>
    <cellStyle name="Normal 3 2 3 7 2 2 2 3" xfId="27153" xr:uid="{B491975F-1F56-4391-8B24-110319FC60EF}"/>
    <cellStyle name="Normal 3 2 3 7 2 2 3" xfId="20757" xr:uid="{461998EC-558B-4BB9-B391-B48B48EABB5D}"/>
    <cellStyle name="Normal 3 2 3 7 2 2 3 2" xfId="28409" xr:uid="{C074EEDA-4F73-4CE2-8A48-B1460330F56C}"/>
    <cellStyle name="Normal 3 2 3 7 2 2 4" xfId="25897" xr:uid="{62933075-932C-4803-B06A-C3098B52A078}"/>
    <cellStyle name="Normal 3 2 3 7 2 3" xfId="17907" xr:uid="{4BE6E94A-23BE-4865-9D05-6EAE9E8515BF}"/>
    <cellStyle name="Normal 3 2 3 7 2 3 2" xfId="19165" xr:uid="{0FB0D668-A582-4100-A439-F12363D19CE8}"/>
    <cellStyle name="Normal 3 2 3 7 2 3 2 2" xfId="21677" xr:uid="{5D7E7AD0-6683-49DA-A72D-BA2010C4470B}"/>
    <cellStyle name="Normal 3 2 3 7 2 3 2 2 2" xfId="29329" xr:uid="{01A68F47-875C-40DA-8BB2-E87C17D81EEF}"/>
    <cellStyle name="Normal 3 2 3 7 2 3 2 3" xfId="26817" xr:uid="{3B0ADBDF-C945-4E17-863D-A2B993F744CC}"/>
    <cellStyle name="Normal 3 2 3 7 2 3 3" xfId="20421" xr:uid="{7A8024FA-96D6-4FE5-98F4-E3237E64C18E}"/>
    <cellStyle name="Normal 3 2 3 7 2 3 3 2" xfId="28073" xr:uid="{266A5FAD-CE6F-4C39-BEF8-38764B9A3AE4}"/>
    <cellStyle name="Normal 3 2 3 7 2 3 4" xfId="25561" xr:uid="{29A818A9-BB86-4767-B28F-12C00B605E7C}"/>
    <cellStyle name="Normal 3 2 3 7 2 4" xfId="18908" xr:uid="{83B0A93C-97CD-42BE-BEF3-2D833CFD9618}"/>
    <cellStyle name="Normal 3 2 3 7 2 4 2" xfId="21420" xr:uid="{B277DFAD-950C-49EE-A85C-61135C4BA5C0}"/>
    <cellStyle name="Normal 3 2 3 7 2 4 2 2" xfId="29072" xr:uid="{7CF1FF69-A50A-448A-8352-AC78B333CF6A}"/>
    <cellStyle name="Normal 3 2 3 7 2 4 3" xfId="26560" xr:uid="{B58AFA0E-5221-49AC-9EB4-71431F1C334F}"/>
    <cellStyle name="Normal 3 2 3 7 2 5" xfId="17648" xr:uid="{45CBC99F-F21D-4816-B001-731A6F75504E}"/>
    <cellStyle name="Normal 3 2 3 7 2 5 2" xfId="25304" xr:uid="{87BE1270-585B-4F6A-80B7-B349F02588B1}"/>
    <cellStyle name="Normal 3 2 3 7 2 6" xfId="20164" xr:uid="{28976FA6-9963-460A-B9AF-E9282250CEED}"/>
    <cellStyle name="Normal 3 2 3 7 2 6 2" xfId="27816" xr:uid="{C36AD093-8FDF-4C57-A5C8-297969D305F7}"/>
    <cellStyle name="Normal 3 2 3 7 2 7" xfId="22676" xr:uid="{81DE1F47-3C30-4CE2-8AFD-277491D010FC}"/>
    <cellStyle name="Normal 3 2 3 7 2 7 2" xfId="30328" xr:uid="{71B668A2-E3B5-4B71-88E9-80E82750B056}"/>
    <cellStyle name="Normal 3 2 3 7 2 8" xfId="24720" xr:uid="{D221CCF2-A6E0-4E79-87F3-0092C60FD5EF}"/>
    <cellStyle name="Normal 3 2 3 7 2 9" xfId="24136" xr:uid="{40A2DEF8-58CF-4B22-9D7A-9BAF762BACF2}"/>
    <cellStyle name="Normal 3 2 3 7 3" xfId="18244" xr:uid="{603EAD4A-1D7B-4AB5-A2F1-BD9B93407AAE}"/>
    <cellStyle name="Normal 3 2 3 7 3 2" xfId="19500" xr:uid="{2AC0FCDF-60E0-4DAE-87BA-AAC155CA0351}"/>
    <cellStyle name="Normal 3 2 3 7 3 2 2" xfId="22012" xr:uid="{8E0907E8-BBBD-4545-9B83-7E91C8B547F9}"/>
    <cellStyle name="Normal 3 2 3 7 3 2 2 2" xfId="29664" xr:uid="{5EA029B9-94C8-43F2-8DB7-14103CC14CF0}"/>
    <cellStyle name="Normal 3 2 3 7 3 2 3" xfId="27152" xr:uid="{AFB44E3D-1CF6-4536-B940-1DCC2CF29B42}"/>
    <cellStyle name="Normal 3 2 3 7 3 3" xfId="20756" xr:uid="{D73C41D0-C666-4AB8-94F0-475E83F5DC27}"/>
    <cellStyle name="Normal 3 2 3 7 3 3 2" xfId="28408" xr:uid="{9F815888-2B01-4D56-993A-DE8260609F33}"/>
    <cellStyle name="Normal 3 2 3 7 3 4" xfId="22968" xr:uid="{ED130255-D641-4174-A51D-CE30C3D9BFC2}"/>
    <cellStyle name="Normal 3 2 3 7 3 4 2" xfId="30620" xr:uid="{F4779F99-11FB-4513-B838-06FE4E8917C0}"/>
    <cellStyle name="Normal 3 2 3 7 3 5" xfId="25896" xr:uid="{29DD03B6-4A87-45FC-AAA8-BA1BE2511A02}"/>
    <cellStyle name="Normal 3 2 3 7 4" xfId="17906" xr:uid="{62AA65EF-2855-45EB-85E9-894DBFECDC7D}"/>
    <cellStyle name="Normal 3 2 3 7 4 2" xfId="19164" xr:uid="{E814DEC7-1921-49B3-902A-247E17653D4B}"/>
    <cellStyle name="Normal 3 2 3 7 4 2 2" xfId="21676" xr:uid="{560E8B14-6869-4349-AA8C-13F5D3EE692C}"/>
    <cellStyle name="Normal 3 2 3 7 4 2 2 2" xfId="29328" xr:uid="{BC15B184-0D9F-43AE-8497-A8CC3296EC52}"/>
    <cellStyle name="Normal 3 2 3 7 4 2 3" xfId="26816" xr:uid="{A49074D4-6223-4202-90E3-D259DC744981}"/>
    <cellStyle name="Normal 3 2 3 7 4 3" xfId="20420" xr:uid="{322D5278-490A-4B34-BB75-945AAB4FC270}"/>
    <cellStyle name="Normal 3 2 3 7 4 3 2" xfId="28072" xr:uid="{A93DE5E9-4543-4681-AA71-861A817F647C}"/>
    <cellStyle name="Normal 3 2 3 7 4 4" xfId="23260" xr:uid="{B7F17C99-3CC3-4FCE-94EA-92F5DD1DB818}"/>
    <cellStyle name="Normal 3 2 3 7 4 4 2" xfId="30912" xr:uid="{52E1C87E-9635-4F6E-A240-9A89F2E23332}"/>
    <cellStyle name="Normal 3 2 3 7 4 5" xfId="25560" xr:uid="{F7847606-497C-4704-8A50-2F1390CC08D3}"/>
    <cellStyle name="Normal 3 2 3 7 5" xfId="18616" xr:uid="{5105CE7B-0FDC-4D3F-AAEF-84354109C3EE}"/>
    <cellStyle name="Normal 3 2 3 7 5 2" xfId="21128" xr:uid="{D105D0E1-2049-450D-B770-A96C591FC852}"/>
    <cellStyle name="Normal 3 2 3 7 5 2 2" xfId="28780" xr:uid="{A204B4B8-C6F6-4EE3-BD0B-6A9E645D1040}"/>
    <cellStyle name="Normal 3 2 3 7 5 3" xfId="23552" xr:uid="{2D819601-C3C1-4EBD-A749-0F76D250847F}"/>
    <cellStyle name="Normal 3 2 3 7 5 3 2" xfId="31204" xr:uid="{738A151E-FD64-47D0-8140-95A2CD7C6D5A}"/>
    <cellStyle name="Normal 3 2 3 7 5 4" xfId="26268" xr:uid="{652E3973-590F-49C8-9968-16E9D685CD75}"/>
    <cellStyle name="Normal 3 2 3 7 6" xfId="17356" xr:uid="{2B61F0EB-FD77-4793-9D07-03D4BAB67876}"/>
    <cellStyle name="Normal 3 2 3 7 6 2" xfId="25012" xr:uid="{F1590306-641B-453E-94BF-66BE43B8B375}"/>
    <cellStyle name="Normal 3 2 3 7 7" xfId="19872" xr:uid="{69F525C2-746C-47D6-AA65-569AF56AB467}"/>
    <cellStyle name="Normal 3 2 3 7 7 2" xfId="27524" xr:uid="{59DAF1B1-7D96-4324-96E8-2AC772B4A14D}"/>
    <cellStyle name="Normal 3 2 3 7 8" xfId="22384" xr:uid="{F83CF43D-2E1E-4ABF-B401-A33566873675}"/>
    <cellStyle name="Normal 3 2 3 7 8 2" xfId="30036" xr:uid="{A6BC8E36-E1BA-4030-A76B-E32AA773A181}"/>
    <cellStyle name="Normal 3 2 3 7 9" xfId="24428" xr:uid="{2C27DADE-E4E3-4873-92D5-E853FC0C4D37}"/>
    <cellStyle name="Normal 3 2 3 8" xfId="16917" xr:uid="{576CED13-1A38-4092-AE81-2EFE425346C1}"/>
    <cellStyle name="Normal 3 2 3 8 2" xfId="18246" xr:uid="{AEC5C85E-B6DF-44FD-AD59-8570FE133CE0}"/>
    <cellStyle name="Normal 3 2 3 8 2 2" xfId="19502" xr:uid="{E576E573-BD06-458C-802F-3124C603B6F7}"/>
    <cellStyle name="Normal 3 2 3 8 2 2 2" xfId="22014" xr:uid="{C3B1B988-8EDB-4BE7-949E-B45BBF27D923}"/>
    <cellStyle name="Normal 3 2 3 8 2 2 2 2" xfId="29666" xr:uid="{634A62A0-1C71-4EBD-86D1-D6B58D8ECDE2}"/>
    <cellStyle name="Normal 3 2 3 8 2 2 3" xfId="27154" xr:uid="{827AEAA3-2E52-4AD5-BD0D-194EA50392A3}"/>
    <cellStyle name="Normal 3 2 3 8 2 3" xfId="20758" xr:uid="{D2825F41-2A87-45C0-88D1-010C66952AE0}"/>
    <cellStyle name="Normal 3 2 3 8 2 3 2" xfId="28410" xr:uid="{E120B0EB-842D-4988-AA3D-AC8DCEE4DD6D}"/>
    <cellStyle name="Normal 3 2 3 8 2 4" xfId="25898" xr:uid="{94036C76-585E-44C3-BA69-8A778D8127BC}"/>
    <cellStyle name="Normal 3 2 3 8 3" xfId="17908" xr:uid="{22CB8D16-7083-4110-9EB8-BC69E98B7BFC}"/>
    <cellStyle name="Normal 3 2 3 8 3 2" xfId="19166" xr:uid="{55C81A8B-A31F-42FE-BABC-7E3342231918}"/>
    <cellStyle name="Normal 3 2 3 8 3 2 2" xfId="21678" xr:uid="{C9F4ED84-08B7-4640-82D2-EF9323116A89}"/>
    <cellStyle name="Normal 3 2 3 8 3 2 2 2" xfId="29330" xr:uid="{A62F3C7C-0F05-4A00-80B8-98EFD725D976}"/>
    <cellStyle name="Normal 3 2 3 8 3 2 3" xfId="26818" xr:uid="{53C78C58-E600-45B2-AE7F-BF16611A4C41}"/>
    <cellStyle name="Normal 3 2 3 8 3 3" xfId="20422" xr:uid="{F78F5053-511C-480C-BA4E-A1C4CF85C073}"/>
    <cellStyle name="Normal 3 2 3 8 3 3 2" xfId="28074" xr:uid="{250B71EA-BA13-4687-B98D-ACEDAC2FD9B3}"/>
    <cellStyle name="Normal 3 2 3 8 3 4" xfId="25562" xr:uid="{FAAB1E08-4D79-41F6-8F73-E6FB2EB34F7E}"/>
    <cellStyle name="Normal 3 2 3 8 4" xfId="18762" xr:uid="{2F818687-C264-4B71-9FA6-D697CAF12BEA}"/>
    <cellStyle name="Normal 3 2 3 8 4 2" xfId="21274" xr:uid="{EFC3858A-C67B-4368-BA1F-8B63EB85DCC4}"/>
    <cellStyle name="Normal 3 2 3 8 4 2 2" xfId="28926" xr:uid="{2457B137-714D-4FC8-A6FD-5A317E3C9049}"/>
    <cellStyle name="Normal 3 2 3 8 4 3" xfId="26414" xr:uid="{BFF171A9-2CAF-4E08-8120-B16625F9B7D3}"/>
    <cellStyle name="Normal 3 2 3 8 5" xfId="17502" xr:uid="{A1601367-E1C7-4231-AAD2-209BE9F00ACB}"/>
    <cellStyle name="Normal 3 2 3 8 5 2" xfId="25158" xr:uid="{B086F79A-1136-4877-A3AE-94D58A995901}"/>
    <cellStyle name="Normal 3 2 3 8 6" xfId="20018" xr:uid="{60EAD843-36A7-4107-A20E-8A63E1B47556}"/>
    <cellStyle name="Normal 3 2 3 8 6 2" xfId="27670" xr:uid="{C1F51EBE-D121-4827-A30C-0FD266991B0E}"/>
    <cellStyle name="Normal 3 2 3 8 7" xfId="22530" xr:uid="{9C6CB7DF-80BA-499D-84B6-40D1AFFF7A0B}"/>
    <cellStyle name="Normal 3 2 3 8 7 2" xfId="30182" xr:uid="{832D9131-0D24-4360-85D9-6848E39A03F7}"/>
    <cellStyle name="Normal 3 2 3 8 8" xfId="24574" xr:uid="{CA6D0F21-3AF2-42D4-B546-3F4456F1E123}"/>
    <cellStyle name="Normal 3 2 3 8 9" xfId="23990" xr:uid="{1C6A50FB-C76C-4FB5-8E87-B1F6F23510AB}"/>
    <cellStyle name="Normal 3 2 3 9" xfId="18191" xr:uid="{23959DE9-7A03-415A-9704-543E0111CF10}"/>
    <cellStyle name="Normal 3 2 3 9 2" xfId="19447" xr:uid="{C32E44C1-4BB5-4263-A20F-3D669FF6CEC0}"/>
    <cellStyle name="Normal 3 2 3 9 2 2" xfId="21959" xr:uid="{3B24F41F-7640-449F-90B0-2B8D857FDE34}"/>
    <cellStyle name="Normal 3 2 3 9 2 2 2" xfId="29611" xr:uid="{0ABE1673-9FDE-472C-B044-ADB37448E7CB}"/>
    <cellStyle name="Normal 3 2 3 9 2 3" xfId="27099" xr:uid="{60BB4ABC-6581-4596-9A2A-D31ACB12C8AF}"/>
    <cellStyle name="Normal 3 2 3 9 3" xfId="20703" xr:uid="{A2FCC09D-1F8C-4EAF-A768-34ED22E7AB4B}"/>
    <cellStyle name="Normal 3 2 3 9 3 2" xfId="28355" xr:uid="{B27F8B34-39EF-45E0-BD1C-CBD9B8038DFA}"/>
    <cellStyle name="Normal 3 2 3 9 4" xfId="22822" xr:uid="{41ABF67E-D04A-4AC5-BAE7-C8429360F854}"/>
    <cellStyle name="Normal 3 2 3 9 4 2" xfId="30474" xr:uid="{D4684A34-23F7-4760-B672-D0DEBF684CBD}"/>
    <cellStyle name="Normal 3 2 3 9 5" xfId="25843" xr:uid="{D067B38B-4F6E-4000-8B9A-473C3CD90914}"/>
    <cellStyle name="Normal 3 2 4" xfId="16627" xr:uid="{236AC42C-6AD6-4C39-963B-9C075CB43150}"/>
    <cellStyle name="Normal 3 2 4 10" xfId="18472" xr:uid="{A99C95D6-EBD7-47CE-98E2-B447A074438A}"/>
    <cellStyle name="Normal 3 2 4 10 2" xfId="20984" xr:uid="{71C97A5E-5164-4913-849D-5D1BFB77C59D}"/>
    <cellStyle name="Normal 3 2 4 10 2 2" xfId="28636" xr:uid="{56099ED6-7148-4725-B57A-90202E3FC472}"/>
    <cellStyle name="Normal 3 2 4 10 3" xfId="23408" xr:uid="{B451A658-D59B-4D15-AAA1-A2EAD6B8ABB4}"/>
    <cellStyle name="Normal 3 2 4 10 3 2" xfId="31060" xr:uid="{05EDBBF7-CCF9-4553-9328-32792FDC3BE6}"/>
    <cellStyle name="Normal 3 2 4 10 4" xfId="26124" xr:uid="{304F83B0-276C-4022-B630-A31390BDEF72}"/>
    <cellStyle name="Normal 3 2 4 11" xfId="17212" xr:uid="{456E246F-9ED0-450C-87E1-FE8EB6FD60A0}"/>
    <cellStyle name="Normal 3 2 4 11 2" xfId="24868" xr:uid="{31D32256-4D51-4225-BD09-1F651F1DF68E}"/>
    <cellStyle name="Normal 3 2 4 12" xfId="19728" xr:uid="{188DD140-A739-4E6B-913B-147569027124}"/>
    <cellStyle name="Normal 3 2 4 12 2" xfId="27380" xr:uid="{40C88D83-94A2-4EF2-B5AF-CB9533F1BDCA}"/>
    <cellStyle name="Normal 3 2 4 13" xfId="22240" xr:uid="{9A136CC5-8971-4EF6-9616-CE8582514A45}"/>
    <cellStyle name="Normal 3 2 4 13 2" xfId="29892" xr:uid="{7B2D32DC-43C0-4F9E-9477-448B1AECF9C4}"/>
    <cellStyle name="Normal 3 2 4 14" xfId="24284" xr:uid="{92698BAD-5700-4030-B18E-8FA9E3349AAA}"/>
    <cellStyle name="Normal 3 2 4 15" xfId="23700" xr:uid="{56FC309D-A989-477F-9C6D-6EADE3A7157C}"/>
    <cellStyle name="Normal 3 2 4 2" xfId="16639" xr:uid="{8C3F2133-AEE6-45D1-9522-D1CB9840ADD0}"/>
    <cellStyle name="Normal 3 2 4 2 10" xfId="19740" xr:uid="{21EE662A-21EA-4EBF-858A-50B85176265D}"/>
    <cellStyle name="Normal 3 2 4 2 10 2" xfId="27392" xr:uid="{03645E38-91EA-467D-A1C0-299BF0366543}"/>
    <cellStyle name="Normal 3 2 4 2 11" xfId="22252" xr:uid="{D9B7192C-37E6-44D0-91B1-7FC6B3040356}"/>
    <cellStyle name="Normal 3 2 4 2 11 2" xfId="29904" xr:uid="{5F3BB06D-663E-4465-86DF-F4C199096C75}"/>
    <cellStyle name="Normal 3 2 4 2 12" xfId="24296" xr:uid="{5E70A3AA-7B50-42F2-8583-C97A2A320B68}"/>
    <cellStyle name="Normal 3 2 4 2 13" xfId="23712" xr:uid="{845D8AEB-9851-4E52-97E3-F800DFEF0B9A}"/>
    <cellStyle name="Normal 3 2 4 2 2" xfId="16663" xr:uid="{52A32BB5-B976-4D29-8F4E-25ABAE607689}"/>
    <cellStyle name="Normal 3 2 4 2 2 10" xfId="24320" xr:uid="{8204142D-4DFB-4E95-B430-05FAD32E5F21}"/>
    <cellStyle name="Normal 3 2 4 2 2 11" xfId="23736" xr:uid="{20B35984-0F18-47F2-BA3B-A535DD326667}"/>
    <cellStyle name="Normal 3 2 4 2 2 2" xfId="16736" xr:uid="{78AE3769-E7A3-457C-9D81-C4D423F45BE1}"/>
    <cellStyle name="Normal 3 2 4 2 2 2 10" xfId="23809" xr:uid="{33B3846C-5499-4183-B2F1-C93DCDCA4569}"/>
    <cellStyle name="Normal 3 2 4 2 2 2 2" xfId="16882" xr:uid="{8E451E04-B669-4088-B072-1D8C622E69C0}"/>
    <cellStyle name="Normal 3 2 4 2 2 2 2 2" xfId="17174" xr:uid="{7E371494-7718-44A0-98D6-385F36F7B48A}"/>
    <cellStyle name="Normal 3 2 4 2 2 2 2 2 2" xfId="18251" xr:uid="{ECFC7E82-EE66-4190-8084-DDD640E6188C}"/>
    <cellStyle name="Normal 3 2 4 2 2 2 2 2 2 2" xfId="19507" xr:uid="{A000B51A-83D4-4D2D-A1EE-C1CFE25C0D38}"/>
    <cellStyle name="Normal 3 2 4 2 2 2 2 2 2 2 2" xfId="22019" xr:uid="{5085FC03-0CDC-4E28-B9F4-CFFC6A95D72A}"/>
    <cellStyle name="Normal 3 2 4 2 2 2 2 2 2 2 2 2" xfId="29671" xr:uid="{D9183676-8101-4CDD-B6DD-8DB99CCE0C2A}"/>
    <cellStyle name="Normal 3 2 4 2 2 2 2 2 2 2 3" xfId="27159" xr:uid="{6F750F86-AE50-4DC4-B9D6-E28356275489}"/>
    <cellStyle name="Normal 3 2 4 2 2 2 2 2 2 3" xfId="20763" xr:uid="{B92DF842-48A4-4301-A143-358A69F20C14}"/>
    <cellStyle name="Normal 3 2 4 2 2 2 2 2 2 3 2" xfId="28415" xr:uid="{75FD41C8-A403-42BD-9226-81D67CD6BCE4}"/>
    <cellStyle name="Normal 3 2 4 2 2 2 2 2 2 4" xfId="25903" xr:uid="{BAC1FADD-20F5-4D41-86FC-DED420FF6C58}"/>
    <cellStyle name="Normal 3 2 4 2 2 2 2 2 3" xfId="19019" xr:uid="{934ABE6E-2FEA-47F7-A4D3-BDC3B5DB92B9}"/>
    <cellStyle name="Normal 3 2 4 2 2 2 2 2 3 2" xfId="21531" xr:uid="{ACE795B4-D593-4C74-8403-AB9C5C180FD2}"/>
    <cellStyle name="Normal 3 2 4 2 2 2 2 2 3 2 2" xfId="29183" xr:uid="{50678C43-1E6E-4A5A-B48B-4F58968B5844}"/>
    <cellStyle name="Normal 3 2 4 2 2 2 2 2 3 3" xfId="26671" xr:uid="{9F842E4A-9E09-4BE6-9DB2-70C493684DF7}"/>
    <cellStyle name="Normal 3 2 4 2 2 2 2 2 4" xfId="17759" xr:uid="{87B571A2-2B7F-4B7A-A3C0-385C6873D8AC}"/>
    <cellStyle name="Normal 3 2 4 2 2 2 2 2 4 2" xfId="25415" xr:uid="{7FD40962-7F34-4BCB-B534-1FB07BCC2A2A}"/>
    <cellStyle name="Normal 3 2 4 2 2 2 2 2 5" xfId="20275" xr:uid="{9701CC1C-A9B3-4A29-AC2B-B3C1240B1B35}"/>
    <cellStyle name="Normal 3 2 4 2 2 2 2 2 5 2" xfId="27927" xr:uid="{16873C55-0ACD-47FD-A0E4-2A5CEF8A43E1}"/>
    <cellStyle name="Normal 3 2 4 2 2 2 2 2 6" xfId="22787" xr:uid="{488B1B74-1126-4E3D-907B-59A5534FA040}"/>
    <cellStyle name="Normal 3 2 4 2 2 2 2 2 6 2" xfId="30439" xr:uid="{6D1748C5-7819-410A-A998-5D97ABCD5F8A}"/>
    <cellStyle name="Normal 3 2 4 2 2 2 2 2 7" xfId="24831" xr:uid="{769A62D4-9CEF-4A2A-B73D-7F41FE7B93F4}"/>
    <cellStyle name="Normal 3 2 4 2 2 2 2 2 8" xfId="24247" xr:uid="{0C9AE39B-1B21-4398-B60D-692EDEAB67B4}"/>
    <cellStyle name="Normal 3 2 4 2 2 2 2 3" xfId="17913" xr:uid="{15C0C38E-A3DD-42D0-AC0B-015028852D36}"/>
    <cellStyle name="Normal 3 2 4 2 2 2 2 3 2" xfId="19171" xr:uid="{43376B78-95D6-4909-AE8C-D42AD14207F2}"/>
    <cellStyle name="Normal 3 2 4 2 2 2 2 3 2 2" xfId="21683" xr:uid="{31C85F08-4410-477A-98C2-BFFAA965047B}"/>
    <cellStyle name="Normal 3 2 4 2 2 2 2 3 2 2 2" xfId="29335" xr:uid="{C615CE0B-2AC5-4C48-9674-E71FB889FEF9}"/>
    <cellStyle name="Normal 3 2 4 2 2 2 2 3 2 3" xfId="26823" xr:uid="{F6382426-DD5D-44D9-9C58-DA60E4968651}"/>
    <cellStyle name="Normal 3 2 4 2 2 2 2 3 3" xfId="20427" xr:uid="{44B51880-1746-47F2-89B8-D822BBCBC71D}"/>
    <cellStyle name="Normal 3 2 4 2 2 2 2 3 3 2" xfId="28079" xr:uid="{FA6EAC88-1F8A-414E-8A2B-1CA1C7F7B619}"/>
    <cellStyle name="Normal 3 2 4 2 2 2 2 3 4" xfId="23079" xr:uid="{E5A93BFF-813A-4E62-9833-FB98DD4D7EC1}"/>
    <cellStyle name="Normal 3 2 4 2 2 2 2 3 4 2" xfId="30731" xr:uid="{7E6BC18F-939E-451C-8424-3CD52D691F2C}"/>
    <cellStyle name="Normal 3 2 4 2 2 2 2 3 5" xfId="25567" xr:uid="{43479C35-4576-487F-8CA1-25C73E670BEB}"/>
    <cellStyle name="Normal 3 2 4 2 2 2 2 4" xfId="18727" xr:uid="{1FCAE949-A340-462F-A1D9-4DB38B5F9032}"/>
    <cellStyle name="Normal 3 2 4 2 2 2 2 4 2" xfId="21239" xr:uid="{289AED57-DF2E-4B03-8F43-70709E0F6CA9}"/>
    <cellStyle name="Normal 3 2 4 2 2 2 2 4 2 2" xfId="28891" xr:uid="{67A44CD5-0E70-434A-9891-3316865DF9C8}"/>
    <cellStyle name="Normal 3 2 4 2 2 2 2 4 3" xfId="23371" xr:uid="{D3A60253-8F5C-4060-881A-306C77AD66BD}"/>
    <cellStyle name="Normal 3 2 4 2 2 2 2 4 3 2" xfId="31023" xr:uid="{32073356-52D9-44F2-AA75-0720CE107C7F}"/>
    <cellStyle name="Normal 3 2 4 2 2 2 2 4 4" xfId="26379" xr:uid="{CC076A02-07E9-41B1-A85A-A7846F9DE179}"/>
    <cellStyle name="Normal 3 2 4 2 2 2 2 5" xfId="17467" xr:uid="{3D301522-7868-4D68-85FD-BDD10D44D897}"/>
    <cellStyle name="Normal 3 2 4 2 2 2 2 5 2" xfId="23663" xr:uid="{EF3186BE-2815-4515-BA72-85D2E24113DB}"/>
    <cellStyle name="Normal 3 2 4 2 2 2 2 5 2 2" xfId="31315" xr:uid="{D1C30061-8036-4CCF-AEF9-5C4642D30201}"/>
    <cellStyle name="Normal 3 2 4 2 2 2 2 5 3" xfId="25123" xr:uid="{DB35B781-90C4-401E-B9C0-B48B55E16FA1}"/>
    <cellStyle name="Normal 3 2 4 2 2 2 2 6" xfId="19983" xr:uid="{46E72A56-A9C3-4105-8774-43260E8E9F20}"/>
    <cellStyle name="Normal 3 2 4 2 2 2 2 6 2" xfId="27635" xr:uid="{13D8FC07-9410-40A1-A637-B311AF6F3895}"/>
    <cellStyle name="Normal 3 2 4 2 2 2 2 7" xfId="22495" xr:uid="{31B6A99E-EDED-432C-8D6F-45723BD4BDF0}"/>
    <cellStyle name="Normal 3 2 4 2 2 2 2 7 2" xfId="30147" xr:uid="{0C250F00-B113-448F-BFE5-86A29A1B0356}"/>
    <cellStyle name="Normal 3 2 4 2 2 2 2 8" xfId="24539" xr:uid="{230A14CD-73FD-4369-BB4A-72D6752D5CD4}"/>
    <cellStyle name="Normal 3 2 4 2 2 2 2 9" xfId="23955" xr:uid="{5B70C1C2-B095-4DEE-AB38-638968380D42}"/>
    <cellStyle name="Normal 3 2 4 2 2 2 3" xfId="17028" xr:uid="{4D769476-7045-4E00-8FF2-4BCDFC4511D0}"/>
    <cellStyle name="Normal 3 2 4 2 2 2 3 2" xfId="18250" xr:uid="{B0E682F2-BBDC-476D-B5A7-780681D0BCFC}"/>
    <cellStyle name="Normal 3 2 4 2 2 2 3 2 2" xfId="19506" xr:uid="{E534E127-15DB-4023-9317-B27C4C1AEF4A}"/>
    <cellStyle name="Normal 3 2 4 2 2 2 3 2 2 2" xfId="22018" xr:uid="{43C91368-031E-4AB4-81C3-F66CD3C3A8E7}"/>
    <cellStyle name="Normal 3 2 4 2 2 2 3 2 2 2 2" xfId="29670" xr:uid="{E5B22F17-9885-4016-9E26-B8838A7B134A}"/>
    <cellStyle name="Normal 3 2 4 2 2 2 3 2 2 3" xfId="27158" xr:uid="{9B2BE6D3-5E56-4873-95E4-C7B962912CC4}"/>
    <cellStyle name="Normal 3 2 4 2 2 2 3 2 3" xfId="20762" xr:uid="{B05CEF56-CC8B-45F8-B71C-14B9A9BDFE5A}"/>
    <cellStyle name="Normal 3 2 4 2 2 2 3 2 3 2" xfId="28414" xr:uid="{37ADD053-7BCD-41A6-881E-4D1315C49DB2}"/>
    <cellStyle name="Normal 3 2 4 2 2 2 3 2 4" xfId="25902" xr:uid="{4E8DFD06-EB13-4414-AEA0-275CED868D71}"/>
    <cellStyle name="Normal 3 2 4 2 2 2 3 3" xfId="18873" xr:uid="{09907DFB-2813-4090-84AD-B05DCA21FA2A}"/>
    <cellStyle name="Normal 3 2 4 2 2 2 3 3 2" xfId="21385" xr:uid="{2D366ED3-870C-44CA-B13A-35E3DC0BD051}"/>
    <cellStyle name="Normal 3 2 4 2 2 2 3 3 2 2" xfId="29037" xr:uid="{38383B21-8888-42A3-8877-41702BCDACCF}"/>
    <cellStyle name="Normal 3 2 4 2 2 2 3 3 3" xfId="26525" xr:uid="{663F25F2-01A5-45D3-9313-F9F22AD76A84}"/>
    <cellStyle name="Normal 3 2 4 2 2 2 3 4" xfId="17613" xr:uid="{4A13E03E-FFC0-4A8F-86D8-BE7E3F36B02D}"/>
    <cellStyle name="Normal 3 2 4 2 2 2 3 4 2" xfId="25269" xr:uid="{18030366-7D0C-45E5-BB4A-3AFBDC51AF1B}"/>
    <cellStyle name="Normal 3 2 4 2 2 2 3 5" xfId="20129" xr:uid="{80DAE96B-2E51-4195-80BF-192FECD55808}"/>
    <cellStyle name="Normal 3 2 4 2 2 2 3 5 2" xfId="27781" xr:uid="{DDCC27D8-CB4F-4140-B4AD-140D9794B89E}"/>
    <cellStyle name="Normal 3 2 4 2 2 2 3 6" xfId="22641" xr:uid="{86E0E8EF-0D50-4540-AD32-C3DD3451F40A}"/>
    <cellStyle name="Normal 3 2 4 2 2 2 3 6 2" xfId="30293" xr:uid="{D9CAA2B4-04F9-4B12-8D5A-A1A6ADEEDC87}"/>
    <cellStyle name="Normal 3 2 4 2 2 2 3 7" xfId="24685" xr:uid="{796E0D65-DFBF-4B5E-B60C-7F6053679609}"/>
    <cellStyle name="Normal 3 2 4 2 2 2 3 8" xfId="24101" xr:uid="{DD8FB549-45E1-4328-B096-A41DED40B01C}"/>
    <cellStyle name="Normal 3 2 4 2 2 2 4" xfId="17912" xr:uid="{DE3A2F2B-3499-48F4-A379-6AAA96CC7F15}"/>
    <cellStyle name="Normal 3 2 4 2 2 2 4 2" xfId="19170" xr:uid="{1D97B4B0-F50C-411A-9127-55A763412998}"/>
    <cellStyle name="Normal 3 2 4 2 2 2 4 2 2" xfId="21682" xr:uid="{11835072-245C-4725-9422-66A92D89046E}"/>
    <cellStyle name="Normal 3 2 4 2 2 2 4 2 2 2" xfId="29334" xr:uid="{2D52F32A-30FD-4454-BB27-1069640F9224}"/>
    <cellStyle name="Normal 3 2 4 2 2 2 4 2 3" xfId="26822" xr:uid="{4106592B-09CE-45FE-B047-52C6ECDE0497}"/>
    <cellStyle name="Normal 3 2 4 2 2 2 4 3" xfId="20426" xr:uid="{2312254C-38A3-4E85-BF5D-A63AD45146D7}"/>
    <cellStyle name="Normal 3 2 4 2 2 2 4 3 2" xfId="28078" xr:uid="{32FF06C3-E4DB-40C8-97D0-18418A3C042C}"/>
    <cellStyle name="Normal 3 2 4 2 2 2 4 4" xfId="22933" xr:uid="{8A5EDB2D-5800-41A9-9D6F-BBDF43F5EABB}"/>
    <cellStyle name="Normal 3 2 4 2 2 2 4 4 2" xfId="30585" xr:uid="{2C721A18-34EE-44DB-800F-771209CAAC35}"/>
    <cellStyle name="Normal 3 2 4 2 2 2 4 5" xfId="25566" xr:uid="{23650421-E316-4BB4-A66C-9CE2DEEF5336}"/>
    <cellStyle name="Normal 3 2 4 2 2 2 5" xfId="18581" xr:uid="{A7D3D9B1-4704-40C6-A25B-E287C3315C56}"/>
    <cellStyle name="Normal 3 2 4 2 2 2 5 2" xfId="21093" xr:uid="{7A1069F0-D946-4C31-8BC3-E49997AEDD09}"/>
    <cellStyle name="Normal 3 2 4 2 2 2 5 2 2" xfId="28745" xr:uid="{67F0CD63-D7BF-4FF4-A1D7-7130427AB474}"/>
    <cellStyle name="Normal 3 2 4 2 2 2 5 3" xfId="23225" xr:uid="{5C6E3E20-DB41-4899-A4F1-B4ED4EB2CD48}"/>
    <cellStyle name="Normal 3 2 4 2 2 2 5 3 2" xfId="30877" xr:uid="{6A56BBF4-3AE6-4658-9DA2-E9CC34F67115}"/>
    <cellStyle name="Normal 3 2 4 2 2 2 5 4" xfId="26233" xr:uid="{00C9AE42-DEE1-45CB-9FE0-DC86F54A86A8}"/>
    <cellStyle name="Normal 3 2 4 2 2 2 6" xfId="17321" xr:uid="{05F4FCAE-9BBC-41CB-8D75-91006363C12F}"/>
    <cellStyle name="Normal 3 2 4 2 2 2 6 2" xfId="23517" xr:uid="{9B47F072-1837-44C1-A1C4-EA5881692193}"/>
    <cellStyle name="Normal 3 2 4 2 2 2 6 2 2" xfId="31169" xr:uid="{04CCD615-54E1-4949-9780-1D87BD0D1C82}"/>
    <cellStyle name="Normal 3 2 4 2 2 2 6 3" xfId="24977" xr:uid="{4661FC49-E904-4EE9-8C9E-5B98FACA6958}"/>
    <cellStyle name="Normal 3 2 4 2 2 2 7" xfId="19837" xr:uid="{B8D5D619-D4C8-40A8-B272-0ECA83EBB2DD}"/>
    <cellStyle name="Normal 3 2 4 2 2 2 7 2" xfId="27489" xr:uid="{C2DC243F-5407-4CA1-8A62-224295FF9074}"/>
    <cellStyle name="Normal 3 2 4 2 2 2 8" xfId="22349" xr:uid="{B2E5F942-B4D3-4089-A468-D6FA3DB4AAFC}"/>
    <cellStyle name="Normal 3 2 4 2 2 2 8 2" xfId="30001" xr:uid="{86730C45-07F8-414B-90C3-A5E11D17B92F}"/>
    <cellStyle name="Normal 3 2 4 2 2 2 9" xfId="24393" xr:uid="{3D341117-72B8-4E2D-B37D-349130605395}"/>
    <cellStyle name="Normal 3 2 4 2 2 3" xfId="16809" xr:uid="{624A4D21-2FC9-45AA-8623-F006738B39A6}"/>
    <cellStyle name="Normal 3 2 4 2 2 3 2" xfId="17101" xr:uid="{16926630-C522-4571-B2AF-A9FF279A473B}"/>
    <cellStyle name="Normal 3 2 4 2 2 3 2 2" xfId="18252" xr:uid="{989ED1CF-1437-4763-AADE-028C8284F646}"/>
    <cellStyle name="Normal 3 2 4 2 2 3 2 2 2" xfId="19508" xr:uid="{4FE3B61B-447E-4582-BE38-3F4EF7F00E82}"/>
    <cellStyle name="Normal 3 2 4 2 2 3 2 2 2 2" xfId="22020" xr:uid="{7708CE47-2DC7-4C77-A64E-F863D2CE4588}"/>
    <cellStyle name="Normal 3 2 4 2 2 3 2 2 2 2 2" xfId="29672" xr:uid="{30A55314-732B-4200-9305-164C28974BF9}"/>
    <cellStyle name="Normal 3 2 4 2 2 3 2 2 2 3" xfId="27160" xr:uid="{12580218-7501-4F0C-8064-8DAA087265E0}"/>
    <cellStyle name="Normal 3 2 4 2 2 3 2 2 3" xfId="20764" xr:uid="{794F9FAD-DD67-4D92-8894-9CA1CCC0FA5B}"/>
    <cellStyle name="Normal 3 2 4 2 2 3 2 2 3 2" xfId="28416" xr:uid="{009AFAC3-F049-49EB-A828-52DEBF03318C}"/>
    <cellStyle name="Normal 3 2 4 2 2 3 2 2 4" xfId="25904" xr:uid="{8173C63C-5893-49EF-A5D7-A49E63E3A9E4}"/>
    <cellStyle name="Normal 3 2 4 2 2 3 2 3" xfId="18946" xr:uid="{8FBC8894-C5AE-4742-ACC3-E832219DBF11}"/>
    <cellStyle name="Normal 3 2 4 2 2 3 2 3 2" xfId="21458" xr:uid="{C20203FF-6276-4B59-952D-E4F0A67A73ED}"/>
    <cellStyle name="Normal 3 2 4 2 2 3 2 3 2 2" xfId="29110" xr:uid="{9A8487D0-C351-4012-A8ED-3CEC6F559B42}"/>
    <cellStyle name="Normal 3 2 4 2 2 3 2 3 3" xfId="26598" xr:uid="{3916A825-E146-4326-9114-5B19C55E80BB}"/>
    <cellStyle name="Normal 3 2 4 2 2 3 2 4" xfId="17686" xr:uid="{727D6061-C550-40C1-878F-55814482B4F7}"/>
    <cellStyle name="Normal 3 2 4 2 2 3 2 4 2" xfId="25342" xr:uid="{8E5472B8-FE16-4E10-A53D-DD78BBCAA219}"/>
    <cellStyle name="Normal 3 2 4 2 2 3 2 5" xfId="20202" xr:uid="{34360739-6BFD-4A93-B01F-C2C0F272E0FA}"/>
    <cellStyle name="Normal 3 2 4 2 2 3 2 5 2" xfId="27854" xr:uid="{146789F8-DC82-4979-8A4B-EBB6FC5897EC}"/>
    <cellStyle name="Normal 3 2 4 2 2 3 2 6" xfId="22714" xr:uid="{8B1FE5CD-DC76-4A24-B74B-3D0BEA988DCD}"/>
    <cellStyle name="Normal 3 2 4 2 2 3 2 6 2" xfId="30366" xr:uid="{EB44591D-B297-4A23-85CF-1CA57973FDF0}"/>
    <cellStyle name="Normal 3 2 4 2 2 3 2 7" xfId="24758" xr:uid="{9314349F-63A3-4EEC-8EBB-62AAE5FB409B}"/>
    <cellStyle name="Normal 3 2 4 2 2 3 2 8" xfId="24174" xr:uid="{C27624B8-1445-4085-99DD-99D16AC3D1F2}"/>
    <cellStyle name="Normal 3 2 4 2 2 3 3" xfId="17914" xr:uid="{3BE522B8-E57C-4E2C-8A21-614B8DE30DE0}"/>
    <cellStyle name="Normal 3 2 4 2 2 3 3 2" xfId="19172" xr:uid="{9695273D-F1A6-4738-91BA-A197B8CE6409}"/>
    <cellStyle name="Normal 3 2 4 2 2 3 3 2 2" xfId="21684" xr:uid="{34BF4BEE-B1B2-46C0-9C7D-869A37D3109C}"/>
    <cellStyle name="Normal 3 2 4 2 2 3 3 2 2 2" xfId="29336" xr:uid="{A898D0C6-75D1-4821-9763-E9365659BA48}"/>
    <cellStyle name="Normal 3 2 4 2 2 3 3 2 3" xfId="26824" xr:uid="{F42D7133-6669-4FBA-9096-D90B278A1695}"/>
    <cellStyle name="Normal 3 2 4 2 2 3 3 3" xfId="20428" xr:uid="{BE65D4A4-4616-44F5-9CF7-D6383DE8B7A2}"/>
    <cellStyle name="Normal 3 2 4 2 2 3 3 3 2" xfId="28080" xr:uid="{C4CDB1C5-B8FA-4230-B32C-B789DB61C239}"/>
    <cellStyle name="Normal 3 2 4 2 2 3 3 4" xfId="23006" xr:uid="{E79D8A51-0599-4FE2-ABC7-76BBD6A7EA66}"/>
    <cellStyle name="Normal 3 2 4 2 2 3 3 4 2" xfId="30658" xr:uid="{11766203-B559-421B-8A70-354365AB3FC5}"/>
    <cellStyle name="Normal 3 2 4 2 2 3 3 5" xfId="25568" xr:uid="{3F840CC5-FE29-487C-A1AE-7FC44647A057}"/>
    <cellStyle name="Normal 3 2 4 2 2 3 4" xfId="18654" xr:uid="{02A35A0D-64A0-4AEC-B916-9E8180780D38}"/>
    <cellStyle name="Normal 3 2 4 2 2 3 4 2" xfId="21166" xr:uid="{1F23F774-980A-4B36-AB3F-F66400EDF14C}"/>
    <cellStyle name="Normal 3 2 4 2 2 3 4 2 2" xfId="28818" xr:uid="{6D97D0A6-E4EA-4CAE-AED8-3C4D998D3070}"/>
    <cellStyle name="Normal 3 2 4 2 2 3 4 3" xfId="23298" xr:uid="{C4714EC9-CDF4-4C6D-83DC-9F66DEE4D91F}"/>
    <cellStyle name="Normal 3 2 4 2 2 3 4 3 2" xfId="30950" xr:uid="{9862D326-743A-4138-A397-A12E06F0194B}"/>
    <cellStyle name="Normal 3 2 4 2 2 3 4 4" xfId="26306" xr:uid="{3B3BBB5E-DFB9-487D-B7C6-FCF4E0F71538}"/>
    <cellStyle name="Normal 3 2 4 2 2 3 5" xfId="17394" xr:uid="{C743A12B-EFEA-4249-8175-E6E2C8230AC1}"/>
    <cellStyle name="Normal 3 2 4 2 2 3 5 2" xfId="23590" xr:uid="{73253F95-D213-4740-9742-1C376FEF2FB0}"/>
    <cellStyle name="Normal 3 2 4 2 2 3 5 2 2" xfId="31242" xr:uid="{545EE0CE-A16E-42D3-BE32-1930CBDD541E}"/>
    <cellStyle name="Normal 3 2 4 2 2 3 5 3" xfId="25050" xr:uid="{B465A4F2-244F-480E-A090-27AA32DB11C0}"/>
    <cellStyle name="Normal 3 2 4 2 2 3 6" xfId="19910" xr:uid="{6361A4BB-AC1D-45C6-BF5A-43D92B6460F5}"/>
    <cellStyle name="Normal 3 2 4 2 2 3 6 2" xfId="27562" xr:uid="{7B8372FC-9081-47DB-BBD1-D412E75DDDB6}"/>
    <cellStyle name="Normal 3 2 4 2 2 3 7" xfId="22422" xr:uid="{15D6CAE1-D73D-4452-A07A-7E515AFCC0AF}"/>
    <cellStyle name="Normal 3 2 4 2 2 3 7 2" xfId="30074" xr:uid="{FE4FAF5B-5F5E-4986-9B0D-C722C268F921}"/>
    <cellStyle name="Normal 3 2 4 2 2 3 8" xfId="24466" xr:uid="{B83319A0-CBB2-4C4C-98AE-D75070A361BF}"/>
    <cellStyle name="Normal 3 2 4 2 2 3 9" xfId="23882" xr:uid="{EB456601-5D4C-4412-8966-0CD603743280}"/>
    <cellStyle name="Normal 3 2 4 2 2 4" xfId="16955" xr:uid="{E53A6D9E-F50E-4E66-84E7-5FA387202E8B}"/>
    <cellStyle name="Normal 3 2 4 2 2 4 2" xfId="18249" xr:uid="{C3361512-FC7A-47FF-8A3A-E616CD4F3836}"/>
    <cellStyle name="Normal 3 2 4 2 2 4 2 2" xfId="19505" xr:uid="{504C4B8E-2F3C-4728-9465-C659D57D0C0D}"/>
    <cellStyle name="Normal 3 2 4 2 2 4 2 2 2" xfId="22017" xr:uid="{00F5E3AF-6EB0-49CB-8D29-C8A0F3E800D6}"/>
    <cellStyle name="Normal 3 2 4 2 2 4 2 2 2 2" xfId="29669" xr:uid="{ED74A94E-BB12-4629-B4C7-7CE2ECD1CCF7}"/>
    <cellStyle name="Normal 3 2 4 2 2 4 2 2 3" xfId="27157" xr:uid="{E672E475-E100-4183-91DD-A5AE9E3A631E}"/>
    <cellStyle name="Normal 3 2 4 2 2 4 2 3" xfId="20761" xr:uid="{7AFAC2EA-9740-453D-AAE7-0040C62DB5C6}"/>
    <cellStyle name="Normal 3 2 4 2 2 4 2 3 2" xfId="28413" xr:uid="{5884563B-D1D1-42AE-A612-B75CC2C3ECA5}"/>
    <cellStyle name="Normal 3 2 4 2 2 4 2 4" xfId="25901" xr:uid="{B1564764-839C-40F7-AFA8-9CDEAF278529}"/>
    <cellStyle name="Normal 3 2 4 2 2 4 3" xfId="18800" xr:uid="{A5C0F4F1-2DAC-41B1-B689-EB89EC0DF98C}"/>
    <cellStyle name="Normal 3 2 4 2 2 4 3 2" xfId="21312" xr:uid="{09B12E75-4E0A-45FE-AFC5-1C03AF939401}"/>
    <cellStyle name="Normal 3 2 4 2 2 4 3 2 2" xfId="28964" xr:uid="{C229DB78-785B-4262-AEA5-7036E256C248}"/>
    <cellStyle name="Normal 3 2 4 2 2 4 3 3" xfId="26452" xr:uid="{441D0A35-62C6-477B-A606-FB091484D6C0}"/>
    <cellStyle name="Normal 3 2 4 2 2 4 4" xfId="17540" xr:uid="{9232B4EC-1582-4BEA-A775-1162FADFFDBB}"/>
    <cellStyle name="Normal 3 2 4 2 2 4 4 2" xfId="25196" xr:uid="{8C24F6E7-1E47-492A-A347-A96222916FF4}"/>
    <cellStyle name="Normal 3 2 4 2 2 4 5" xfId="20056" xr:uid="{E3101AAE-77F9-445A-906A-6C95631CAE59}"/>
    <cellStyle name="Normal 3 2 4 2 2 4 5 2" xfId="27708" xr:uid="{3C7759FF-BAFA-40B2-8CAE-8866FA2EBD69}"/>
    <cellStyle name="Normal 3 2 4 2 2 4 6" xfId="22568" xr:uid="{E56914E6-1B24-4592-BB53-2B134F763A29}"/>
    <cellStyle name="Normal 3 2 4 2 2 4 6 2" xfId="30220" xr:uid="{08A7C865-7AC8-46DD-9935-992E88863F97}"/>
    <cellStyle name="Normal 3 2 4 2 2 4 7" xfId="24612" xr:uid="{6C5E69F3-6658-4129-ACF8-0CC824415463}"/>
    <cellStyle name="Normal 3 2 4 2 2 4 8" xfId="24028" xr:uid="{A88C28CB-CB2E-4CF3-85F6-E58726632BCA}"/>
    <cellStyle name="Normal 3 2 4 2 2 5" xfId="17911" xr:uid="{E0811538-3256-40A3-836D-452D236A4F06}"/>
    <cellStyle name="Normal 3 2 4 2 2 5 2" xfId="19169" xr:uid="{8737C735-AC4D-4375-94C6-8705C5FE5FA3}"/>
    <cellStyle name="Normal 3 2 4 2 2 5 2 2" xfId="21681" xr:uid="{E9128845-968F-41BF-A3B3-55144D2E0DF2}"/>
    <cellStyle name="Normal 3 2 4 2 2 5 2 2 2" xfId="29333" xr:uid="{E450DA12-3D47-4387-9DB1-E4D1E94329EA}"/>
    <cellStyle name="Normal 3 2 4 2 2 5 2 3" xfId="26821" xr:uid="{E2B3258D-E532-4917-8D68-DC434189B794}"/>
    <cellStyle name="Normal 3 2 4 2 2 5 3" xfId="20425" xr:uid="{D46333AD-2F86-47C0-BD6D-CF8D7139A6DA}"/>
    <cellStyle name="Normal 3 2 4 2 2 5 3 2" xfId="28077" xr:uid="{E41DB9CB-92BB-485F-936D-7B746B63359E}"/>
    <cellStyle name="Normal 3 2 4 2 2 5 4" xfId="22860" xr:uid="{9033DD61-0CF3-45E9-A0F5-4986EEAA778E}"/>
    <cellStyle name="Normal 3 2 4 2 2 5 4 2" xfId="30512" xr:uid="{3C092057-6E69-42FC-8A57-1FB846AB9DEC}"/>
    <cellStyle name="Normal 3 2 4 2 2 5 5" xfId="25565" xr:uid="{25995D32-69F8-4793-B386-D535D1EEA807}"/>
    <cellStyle name="Normal 3 2 4 2 2 6" xfId="18508" xr:uid="{FDEAE2F5-20E1-4285-9B80-3DE5BBEC5B43}"/>
    <cellStyle name="Normal 3 2 4 2 2 6 2" xfId="21020" xr:uid="{925BF1CB-F0F3-4A30-A338-2A8626C4BE7F}"/>
    <cellStyle name="Normal 3 2 4 2 2 6 2 2" xfId="28672" xr:uid="{D47AC1A9-E3BB-4503-922C-2ABAA8EE5611}"/>
    <cellStyle name="Normal 3 2 4 2 2 6 3" xfId="23152" xr:uid="{2ACBD64A-059C-4195-A99C-398CCD09B133}"/>
    <cellStyle name="Normal 3 2 4 2 2 6 3 2" xfId="30804" xr:uid="{6E8AB731-9260-487F-A752-0DEE23D6DF52}"/>
    <cellStyle name="Normal 3 2 4 2 2 6 4" xfId="26160" xr:uid="{92229AC9-4321-41B9-B742-3F83118D4146}"/>
    <cellStyle name="Normal 3 2 4 2 2 7" xfId="17248" xr:uid="{35CFA5A7-E645-47A8-9859-7DFA8F2F0E7E}"/>
    <cellStyle name="Normal 3 2 4 2 2 7 2" xfId="23444" xr:uid="{928C51F6-0FC5-4444-9F18-BE75D4DEEF00}"/>
    <cellStyle name="Normal 3 2 4 2 2 7 2 2" xfId="31096" xr:uid="{08C5CA9F-4D70-488E-BF75-D1E9FAF78975}"/>
    <cellStyle name="Normal 3 2 4 2 2 7 3" xfId="24904" xr:uid="{FE7CD0B4-A189-4387-B7C6-D38C6C6A994F}"/>
    <cellStyle name="Normal 3 2 4 2 2 8" xfId="19764" xr:uid="{5F36B821-D4AE-46D0-A34C-4E4E65939BD5}"/>
    <cellStyle name="Normal 3 2 4 2 2 8 2" xfId="27416" xr:uid="{247204AE-B7D8-4B7C-99B8-BC1DF1AF73DE}"/>
    <cellStyle name="Normal 3 2 4 2 2 9" xfId="22276" xr:uid="{0E7BF210-0144-49CB-ADA9-0CC452408231}"/>
    <cellStyle name="Normal 3 2 4 2 2 9 2" xfId="29928" xr:uid="{9B56A191-4F7B-4117-AA52-401AA05D0639}"/>
    <cellStyle name="Normal 3 2 4 2 3" xfId="16687" xr:uid="{500DD22C-9B2E-497C-B076-B6ED872E0861}"/>
    <cellStyle name="Normal 3 2 4 2 3 10" xfId="24344" xr:uid="{0464AA80-6F0E-4708-BA89-1D1B748EAD05}"/>
    <cellStyle name="Normal 3 2 4 2 3 11" xfId="23760" xr:uid="{8708BFB6-E041-4DE2-94F8-C252AA92AB4C}"/>
    <cellStyle name="Normal 3 2 4 2 3 2" xfId="16760" xr:uid="{02BC1C8A-3D3F-4969-9A95-87214F536252}"/>
    <cellStyle name="Normal 3 2 4 2 3 2 10" xfId="23833" xr:uid="{8B0E8BAB-F11A-4AA1-B882-644EBD1AA11C}"/>
    <cellStyle name="Normal 3 2 4 2 3 2 2" xfId="16906" xr:uid="{DF3865AF-89B3-46B6-81D4-FA2CD7CA3886}"/>
    <cellStyle name="Normal 3 2 4 2 3 2 2 2" xfId="17198" xr:uid="{2FC345DC-EAA4-4755-ADD8-4A980DD0450F}"/>
    <cellStyle name="Normal 3 2 4 2 3 2 2 2 2" xfId="18255" xr:uid="{7CBDA106-7654-46DC-BB6E-18EF66D71B4F}"/>
    <cellStyle name="Normal 3 2 4 2 3 2 2 2 2 2" xfId="19511" xr:uid="{5568FA43-9ECE-43DF-B645-71987A0BA7DA}"/>
    <cellStyle name="Normal 3 2 4 2 3 2 2 2 2 2 2" xfId="22023" xr:uid="{E806D17E-EBCB-4241-8379-9999C9F07BDC}"/>
    <cellStyle name="Normal 3 2 4 2 3 2 2 2 2 2 2 2" xfId="29675" xr:uid="{677883CF-BA8D-4A66-8927-F9C53A92BC45}"/>
    <cellStyle name="Normal 3 2 4 2 3 2 2 2 2 2 3" xfId="27163" xr:uid="{F4AC72BC-F2A3-4395-94F3-6E32BD9AB6CE}"/>
    <cellStyle name="Normal 3 2 4 2 3 2 2 2 2 3" xfId="20767" xr:uid="{F142C7E9-6F94-4EAB-A6E2-CDE74B7F8FB3}"/>
    <cellStyle name="Normal 3 2 4 2 3 2 2 2 2 3 2" xfId="28419" xr:uid="{3A25ED24-AFF2-408A-8336-DB44D84D3413}"/>
    <cellStyle name="Normal 3 2 4 2 3 2 2 2 2 4" xfId="25907" xr:uid="{8B3CA7DE-2A52-47F6-AAD0-7F5E5E9F8ACA}"/>
    <cellStyle name="Normal 3 2 4 2 3 2 2 2 3" xfId="19043" xr:uid="{BF16468E-FB80-40BA-AF83-916D89D26BCA}"/>
    <cellStyle name="Normal 3 2 4 2 3 2 2 2 3 2" xfId="21555" xr:uid="{0C528CF3-641B-4D7F-9858-2A8970714E62}"/>
    <cellStyle name="Normal 3 2 4 2 3 2 2 2 3 2 2" xfId="29207" xr:uid="{5F6FAB5E-0F88-4F51-A15D-DEA72351A64A}"/>
    <cellStyle name="Normal 3 2 4 2 3 2 2 2 3 3" xfId="26695" xr:uid="{E6BBFAFC-9386-4CED-ADF8-B7F346B50CB3}"/>
    <cellStyle name="Normal 3 2 4 2 3 2 2 2 4" xfId="17783" xr:uid="{C1DABED5-AB3F-4288-88EF-9901C1AFFC15}"/>
    <cellStyle name="Normal 3 2 4 2 3 2 2 2 4 2" xfId="25439" xr:uid="{634C0A31-E828-49C3-B1AC-120B7927F607}"/>
    <cellStyle name="Normal 3 2 4 2 3 2 2 2 5" xfId="20299" xr:uid="{D2C961B9-3532-46EF-87B8-F3FED56A1B7A}"/>
    <cellStyle name="Normal 3 2 4 2 3 2 2 2 5 2" xfId="27951" xr:uid="{C7B7DFDF-2CA3-4D1F-A25C-21795E919F84}"/>
    <cellStyle name="Normal 3 2 4 2 3 2 2 2 6" xfId="22811" xr:uid="{1DE99FE3-2189-4C0F-A88A-32AAEA3EA6D5}"/>
    <cellStyle name="Normal 3 2 4 2 3 2 2 2 6 2" xfId="30463" xr:uid="{CF0A807F-53EA-4909-8707-97BD0A933B62}"/>
    <cellStyle name="Normal 3 2 4 2 3 2 2 2 7" xfId="24855" xr:uid="{CC3859F4-6E56-45D0-9DC4-F9321B6456EA}"/>
    <cellStyle name="Normal 3 2 4 2 3 2 2 2 8" xfId="24271" xr:uid="{4DDEBE61-3AE7-4B1B-9EEB-7AC14896C42D}"/>
    <cellStyle name="Normal 3 2 4 2 3 2 2 3" xfId="17917" xr:uid="{3D3A0725-1A27-42F7-8E2D-E30F55FE9F33}"/>
    <cellStyle name="Normal 3 2 4 2 3 2 2 3 2" xfId="19175" xr:uid="{FEAE9D5B-918D-4D5D-B8E4-619AC903A08E}"/>
    <cellStyle name="Normal 3 2 4 2 3 2 2 3 2 2" xfId="21687" xr:uid="{24524BD2-878C-42FE-8E6E-745280199506}"/>
    <cellStyle name="Normal 3 2 4 2 3 2 2 3 2 2 2" xfId="29339" xr:uid="{3EA2FF8B-8044-4777-9D9F-6AB030702E9E}"/>
    <cellStyle name="Normal 3 2 4 2 3 2 2 3 2 3" xfId="26827" xr:uid="{B3C98967-83FC-4608-9E71-27306695FB76}"/>
    <cellStyle name="Normal 3 2 4 2 3 2 2 3 3" xfId="20431" xr:uid="{7AD860E6-D162-4D66-8EE0-E5F455ACC0D6}"/>
    <cellStyle name="Normal 3 2 4 2 3 2 2 3 3 2" xfId="28083" xr:uid="{488BFB99-86B6-4AC4-820A-84CEF902E6AA}"/>
    <cellStyle name="Normal 3 2 4 2 3 2 2 3 4" xfId="23103" xr:uid="{EF94ABEE-1492-46DC-92AA-C75405DFB793}"/>
    <cellStyle name="Normal 3 2 4 2 3 2 2 3 4 2" xfId="30755" xr:uid="{470F266C-CDBB-495F-8770-241F825CD283}"/>
    <cellStyle name="Normal 3 2 4 2 3 2 2 3 5" xfId="25571" xr:uid="{BC8C5924-EA51-4A21-BAAA-C2F9EAFFD189}"/>
    <cellStyle name="Normal 3 2 4 2 3 2 2 4" xfId="18751" xr:uid="{5F311C55-1BD2-4B68-A2BA-AD89A5FFFBEF}"/>
    <cellStyle name="Normal 3 2 4 2 3 2 2 4 2" xfId="21263" xr:uid="{55604D93-DCD2-4C78-A3B9-6222B5196EE0}"/>
    <cellStyle name="Normal 3 2 4 2 3 2 2 4 2 2" xfId="28915" xr:uid="{0B914137-9AD6-4CDB-96E8-CED989016056}"/>
    <cellStyle name="Normal 3 2 4 2 3 2 2 4 3" xfId="23395" xr:uid="{8A286B4C-3D29-46EA-BA11-157B28E5DC01}"/>
    <cellStyle name="Normal 3 2 4 2 3 2 2 4 3 2" xfId="31047" xr:uid="{B19CCBD4-A2BB-4D73-A9B3-CE028632B968}"/>
    <cellStyle name="Normal 3 2 4 2 3 2 2 4 4" xfId="26403" xr:uid="{369DA003-7436-4CD4-8BA0-607C3C7D1BC8}"/>
    <cellStyle name="Normal 3 2 4 2 3 2 2 5" xfId="17491" xr:uid="{D08051F8-56C9-4DCB-9BC2-FA68810F8AD8}"/>
    <cellStyle name="Normal 3 2 4 2 3 2 2 5 2" xfId="23687" xr:uid="{39FFD10D-5A68-4598-AD04-B6A456D10C5A}"/>
    <cellStyle name="Normal 3 2 4 2 3 2 2 5 2 2" xfId="31339" xr:uid="{B6EA2D24-9D03-4E18-B3FC-B19195BE0A68}"/>
    <cellStyle name="Normal 3 2 4 2 3 2 2 5 3" xfId="25147" xr:uid="{D023C1A6-97EC-4F70-A69D-916F45EDD09E}"/>
    <cellStyle name="Normal 3 2 4 2 3 2 2 6" xfId="20007" xr:uid="{8C459CA5-02D8-4DA8-A92A-43E93ACA7EC9}"/>
    <cellStyle name="Normal 3 2 4 2 3 2 2 6 2" xfId="27659" xr:uid="{3C016E71-25BD-41BD-B5FA-8D483CDFE9C0}"/>
    <cellStyle name="Normal 3 2 4 2 3 2 2 7" xfId="22519" xr:uid="{9E4A6BF9-936D-48D8-9931-6487E674ACD4}"/>
    <cellStyle name="Normal 3 2 4 2 3 2 2 7 2" xfId="30171" xr:uid="{FE9E7BB0-7D56-4EAE-A226-7E052B9B8F73}"/>
    <cellStyle name="Normal 3 2 4 2 3 2 2 8" xfId="24563" xr:uid="{42EBDA55-F1F0-4B79-8C5B-D6D4E7B1CE30}"/>
    <cellStyle name="Normal 3 2 4 2 3 2 2 9" xfId="23979" xr:uid="{715BB842-FACB-4FC0-AA82-E69FD5E47CA4}"/>
    <cellStyle name="Normal 3 2 4 2 3 2 3" xfId="17052" xr:uid="{4452C3F0-EDC7-46FF-AB0F-4B1F003ADA23}"/>
    <cellStyle name="Normal 3 2 4 2 3 2 3 2" xfId="18254" xr:uid="{172314D9-D19C-4C33-A90B-E9C3CB4D9115}"/>
    <cellStyle name="Normal 3 2 4 2 3 2 3 2 2" xfId="19510" xr:uid="{5B12DD83-0348-4581-A9F2-74A2B3CB9306}"/>
    <cellStyle name="Normal 3 2 4 2 3 2 3 2 2 2" xfId="22022" xr:uid="{F482C264-DB9E-4491-826C-7D68D4CF2539}"/>
    <cellStyle name="Normal 3 2 4 2 3 2 3 2 2 2 2" xfId="29674" xr:uid="{20E13EAF-BAAB-4127-A8B1-A1B7CE67D816}"/>
    <cellStyle name="Normal 3 2 4 2 3 2 3 2 2 3" xfId="27162" xr:uid="{7AA762E1-F86B-4A45-8794-B4B1FEC3C2CF}"/>
    <cellStyle name="Normal 3 2 4 2 3 2 3 2 3" xfId="20766" xr:uid="{0C260FD7-C18A-4A07-8D5C-D1399D421071}"/>
    <cellStyle name="Normal 3 2 4 2 3 2 3 2 3 2" xfId="28418" xr:uid="{A7D6F946-DE31-4AE4-A2F2-7C9F8D66B390}"/>
    <cellStyle name="Normal 3 2 4 2 3 2 3 2 4" xfId="25906" xr:uid="{2D245C16-7B57-4D5F-AD91-94FA1C5216E7}"/>
    <cellStyle name="Normal 3 2 4 2 3 2 3 3" xfId="18897" xr:uid="{A3FE3C1A-5BB4-4ECF-B1FB-4F8C40A9DC6E}"/>
    <cellStyle name="Normal 3 2 4 2 3 2 3 3 2" xfId="21409" xr:uid="{57B0AC31-E1F2-4A4B-BE22-E0C33E69B8FE}"/>
    <cellStyle name="Normal 3 2 4 2 3 2 3 3 2 2" xfId="29061" xr:uid="{F82E5929-AEB3-4E06-B297-9F67F81E6102}"/>
    <cellStyle name="Normal 3 2 4 2 3 2 3 3 3" xfId="26549" xr:uid="{A2EBEAAE-3C47-407E-9520-B723B31C3ADA}"/>
    <cellStyle name="Normal 3 2 4 2 3 2 3 4" xfId="17637" xr:uid="{19A964C0-D76F-4C14-B712-E330A58FCB7B}"/>
    <cellStyle name="Normal 3 2 4 2 3 2 3 4 2" xfId="25293" xr:uid="{50317C66-E5C6-42C8-BBA5-5117CC7D2503}"/>
    <cellStyle name="Normal 3 2 4 2 3 2 3 5" xfId="20153" xr:uid="{40345077-502E-4692-8793-2A8CAC59EE5C}"/>
    <cellStyle name="Normal 3 2 4 2 3 2 3 5 2" xfId="27805" xr:uid="{82A28631-6BAB-4566-A363-8764916C665D}"/>
    <cellStyle name="Normal 3 2 4 2 3 2 3 6" xfId="22665" xr:uid="{3082C474-0810-46C2-9D7D-86F48D936C2E}"/>
    <cellStyle name="Normal 3 2 4 2 3 2 3 6 2" xfId="30317" xr:uid="{36D01080-47D1-4265-AF3B-86092453C7D5}"/>
    <cellStyle name="Normal 3 2 4 2 3 2 3 7" xfId="24709" xr:uid="{C43F3491-2DDD-4B13-82AB-3DA2850FF363}"/>
    <cellStyle name="Normal 3 2 4 2 3 2 3 8" xfId="24125" xr:uid="{9BFE5119-C81A-40A1-9BB6-6CCDF9D61176}"/>
    <cellStyle name="Normal 3 2 4 2 3 2 4" xfId="17916" xr:uid="{44C60E33-1CD2-4A53-AF7D-2DC5F9CA6A0E}"/>
    <cellStyle name="Normal 3 2 4 2 3 2 4 2" xfId="19174" xr:uid="{46389C58-FE69-4874-B1B7-E698E289914D}"/>
    <cellStyle name="Normal 3 2 4 2 3 2 4 2 2" xfId="21686" xr:uid="{B8EC6C1C-C14F-4B09-85E3-452285DF1E58}"/>
    <cellStyle name="Normal 3 2 4 2 3 2 4 2 2 2" xfId="29338" xr:uid="{C6A13906-505E-4E09-985B-107EB66CF0D8}"/>
    <cellStyle name="Normal 3 2 4 2 3 2 4 2 3" xfId="26826" xr:uid="{C41468C6-0F7D-4813-9999-C78567D3E3C5}"/>
    <cellStyle name="Normal 3 2 4 2 3 2 4 3" xfId="20430" xr:uid="{32AD2B08-EF66-4878-B4B6-5FEC2BE6EB06}"/>
    <cellStyle name="Normal 3 2 4 2 3 2 4 3 2" xfId="28082" xr:uid="{71A74C3D-B980-4846-A473-7F40D524A0C9}"/>
    <cellStyle name="Normal 3 2 4 2 3 2 4 4" xfId="22957" xr:uid="{A73513A1-25FC-498E-9B93-F60834D30006}"/>
    <cellStyle name="Normal 3 2 4 2 3 2 4 4 2" xfId="30609" xr:uid="{5ADF19E5-323C-4BB1-8AD6-917E9E912B52}"/>
    <cellStyle name="Normal 3 2 4 2 3 2 4 5" xfId="25570" xr:uid="{9A3E6FC4-8243-41BD-811C-98DB6E206477}"/>
    <cellStyle name="Normal 3 2 4 2 3 2 5" xfId="18605" xr:uid="{C10BFFE8-E0CE-477D-BE37-5499E9C66B35}"/>
    <cellStyle name="Normal 3 2 4 2 3 2 5 2" xfId="21117" xr:uid="{9A4B5DF2-8BA8-4540-B79D-DA159DF5C309}"/>
    <cellStyle name="Normal 3 2 4 2 3 2 5 2 2" xfId="28769" xr:uid="{17F1AFDB-8E01-43FC-AA21-307B92E1C578}"/>
    <cellStyle name="Normal 3 2 4 2 3 2 5 3" xfId="23249" xr:uid="{70665F14-90A9-4B23-957C-34BDA2B6BFC0}"/>
    <cellStyle name="Normal 3 2 4 2 3 2 5 3 2" xfId="30901" xr:uid="{DEE7C859-BF30-4FFD-951B-57CA26225A2C}"/>
    <cellStyle name="Normal 3 2 4 2 3 2 5 4" xfId="26257" xr:uid="{87ED5FCE-D97E-4488-9E74-FDE9AA0D14EB}"/>
    <cellStyle name="Normal 3 2 4 2 3 2 6" xfId="17345" xr:uid="{1F0FA6E1-631F-4696-A897-FEAE471C16EB}"/>
    <cellStyle name="Normal 3 2 4 2 3 2 6 2" xfId="23541" xr:uid="{5D56B2EA-B646-4C97-82FD-B7D475BA3B7E}"/>
    <cellStyle name="Normal 3 2 4 2 3 2 6 2 2" xfId="31193" xr:uid="{CE9D868D-A9F3-4716-BB60-AF0C1D1777C8}"/>
    <cellStyle name="Normal 3 2 4 2 3 2 6 3" xfId="25001" xr:uid="{4E7265A0-35DA-47F9-BC3A-5C0543B6E198}"/>
    <cellStyle name="Normal 3 2 4 2 3 2 7" xfId="19861" xr:uid="{BEF73CD5-CCDF-4237-BFA9-A0897CAEC24C}"/>
    <cellStyle name="Normal 3 2 4 2 3 2 7 2" xfId="27513" xr:uid="{5969B250-5CCB-4B6C-9759-4D6DC6683DAC}"/>
    <cellStyle name="Normal 3 2 4 2 3 2 8" xfId="22373" xr:uid="{F7412CA8-6479-48B6-9559-F08DEC2909F9}"/>
    <cellStyle name="Normal 3 2 4 2 3 2 8 2" xfId="30025" xr:uid="{B4E47AA5-753B-4A6E-AB1F-08C0412079C9}"/>
    <cellStyle name="Normal 3 2 4 2 3 2 9" xfId="24417" xr:uid="{99101E2B-A55F-43BB-936E-8AC050CB4DDD}"/>
    <cellStyle name="Normal 3 2 4 2 3 3" xfId="16833" xr:uid="{4B2FE324-4BB5-4731-848A-47DF1016E2D3}"/>
    <cellStyle name="Normal 3 2 4 2 3 3 2" xfId="17125" xr:uid="{5919B11F-B019-4319-9326-6D38A1C054A4}"/>
    <cellStyle name="Normal 3 2 4 2 3 3 2 2" xfId="18256" xr:uid="{A1A14C0C-C689-42FF-8885-76554FF07459}"/>
    <cellStyle name="Normal 3 2 4 2 3 3 2 2 2" xfId="19512" xr:uid="{E5978241-DC8A-4819-AA23-F10130F6727A}"/>
    <cellStyle name="Normal 3 2 4 2 3 3 2 2 2 2" xfId="22024" xr:uid="{5D62D540-2110-4377-9957-3F8DFC7AA402}"/>
    <cellStyle name="Normal 3 2 4 2 3 3 2 2 2 2 2" xfId="29676" xr:uid="{3CB6F799-910C-423E-9628-AF054A4FA38B}"/>
    <cellStyle name="Normal 3 2 4 2 3 3 2 2 2 3" xfId="27164" xr:uid="{6E8CE33C-2492-4EC4-B752-769DC8A5334F}"/>
    <cellStyle name="Normal 3 2 4 2 3 3 2 2 3" xfId="20768" xr:uid="{7DCD4009-B862-4889-BB9D-79A39E396C07}"/>
    <cellStyle name="Normal 3 2 4 2 3 3 2 2 3 2" xfId="28420" xr:uid="{2C646B23-8720-4CA5-BD48-F5F605754054}"/>
    <cellStyle name="Normal 3 2 4 2 3 3 2 2 4" xfId="25908" xr:uid="{47570C7C-777B-4C42-924C-CD8791646D43}"/>
    <cellStyle name="Normal 3 2 4 2 3 3 2 3" xfId="18970" xr:uid="{50CA38F1-481B-43CE-90ED-FF813DC4E5A7}"/>
    <cellStyle name="Normal 3 2 4 2 3 3 2 3 2" xfId="21482" xr:uid="{88D4AE43-98B4-46E3-A33D-D749570898BD}"/>
    <cellStyle name="Normal 3 2 4 2 3 3 2 3 2 2" xfId="29134" xr:uid="{525C01EC-C024-407D-83D1-79B54464FB5E}"/>
    <cellStyle name="Normal 3 2 4 2 3 3 2 3 3" xfId="26622" xr:uid="{2C25722F-9925-4105-B5DB-6C3EDA67BFE3}"/>
    <cellStyle name="Normal 3 2 4 2 3 3 2 4" xfId="17710" xr:uid="{F20A09B9-64D8-4D09-B3E3-B8FADA058EA4}"/>
    <cellStyle name="Normal 3 2 4 2 3 3 2 4 2" xfId="25366" xr:uid="{8847007B-ABFF-415D-87C2-9A874D62749C}"/>
    <cellStyle name="Normal 3 2 4 2 3 3 2 5" xfId="20226" xr:uid="{8287305C-2A01-4F7A-A832-52A503A494EB}"/>
    <cellStyle name="Normal 3 2 4 2 3 3 2 5 2" xfId="27878" xr:uid="{62E5B911-1AEA-4B4A-BC37-9E7758B6B866}"/>
    <cellStyle name="Normal 3 2 4 2 3 3 2 6" xfId="22738" xr:uid="{A8A6AF11-AC94-48DF-AE1C-25E084E72356}"/>
    <cellStyle name="Normal 3 2 4 2 3 3 2 6 2" xfId="30390" xr:uid="{6C763B7F-8C9D-48AD-98A8-00382E8829A7}"/>
    <cellStyle name="Normal 3 2 4 2 3 3 2 7" xfId="24782" xr:uid="{BA0FE902-B693-419C-8541-564C77C2D26A}"/>
    <cellStyle name="Normal 3 2 4 2 3 3 2 8" xfId="24198" xr:uid="{FD209571-7262-46F4-8BD6-B3BE7F3E9870}"/>
    <cellStyle name="Normal 3 2 4 2 3 3 3" xfId="17918" xr:uid="{95D84CFF-9650-4F64-BA87-0FD8660E9B2B}"/>
    <cellStyle name="Normal 3 2 4 2 3 3 3 2" xfId="19176" xr:uid="{8258CEFE-47C4-405E-84A0-F7B7C0119D94}"/>
    <cellStyle name="Normal 3 2 4 2 3 3 3 2 2" xfId="21688" xr:uid="{431BCC19-FE13-4624-AB40-6A9ECB52D60C}"/>
    <cellStyle name="Normal 3 2 4 2 3 3 3 2 2 2" xfId="29340" xr:uid="{0CD6D085-067E-4D0E-83F2-C6463333A6BC}"/>
    <cellStyle name="Normal 3 2 4 2 3 3 3 2 3" xfId="26828" xr:uid="{D347A003-9B02-4356-BE2B-82031CAF6033}"/>
    <cellStyle name="Normal 3 2 4 2 3 3 3 3" xfId="20432" xr:uid="{C6792BD9-5C6B-48DB-A19F-7AF7A7E77849}"/>
    <cellStyle name="Normal 3 2 4 2 3 3 3 3 2" xfId="28084" xr:uid="{2B7C7242-DE55-43DD-83BF-0A64FCE7BF12}"/>
    <cellStyle name="Normal 3 2 4 2 3 3 3 4" xfId="23030" xr:uid="{03FD3979-0F60-401D-8246-3DD1A9DB2367}"/>
    <cellStyle name="Normal 3 2 4 2 3 3 3 4 2" xfId="30682" xr:uid="{3F6EFB1A-1427-4860-9538-AE81BE9C9EFF}"/>
    <cellStyle name="Normal 3 2 4 2 3 3 3 5" xfId="25572" xr:uid="{012292DF-BE34-4ACF-AACD-B6679D06B4C9}"/>
    <cellStyle name="Normal 3 2 4 2 3 3 4" xfId="18678" xr:uid="{1D689259-1A4D-42FF-83F5-B00119E99170}"/>
    <cellStyle name="Normal 3 2 4 2 3 3 4 2" xfId="21190" xr:uid="{5289F902-3A06-49CD-BF3F-7D8D52C675A6}"/>
    <cellStyle name="Normal 3 2 4 2 3 3 4 2 2" xfId="28842" xr:uid="{6733A881-E201-42AE-A561-F1598D05E608}"/>
    <cellStyle name="Normal 3 2 4 2 3 3 4 3" xfId="23322" xr:uid="{0C2CEA57-F46C-4B3A-BBC4-4098A378FCDC}"/>
    <cellStyle name="Normal 3 2 4 2 3 3 4 3 2" xfId="30974" xr:uid="{5AD4FEBC-15C4-4ACA-9A63-6A2F228AED7F}"/>
    <cellStyle name="Normal 3 2 4 2 3 3 4 4" xfId="26330" xr:uid="{6E646562-C6D2-43B5-B105-A2025CE65A29}"/>
    <cellStyle name="Normal 3 2 4 2 3 3 5" xfId="17418" xr:uid="{DF16118B-69E9-4C28-83F4-EF354082DA93}"/>
    <cellStyle name="Normal 3 2 4 2 3 3 5 2" xfId="23614" xr:uid="{B7616F0E-BE5B-4229-8182-F04B40353449}"/>
    <cellStyle name="Normal 3 2 4 2 3 3 5 2 2" xfId="31266" xr:uid="{F2770925-B46C-4219-AC65-41C23E689F6B}"/>
    <cellStyle name="Normal 3 2 4 2 3 3 5 3" xfId="25074" xr:uid="{3A4DB2DF-D3BD-4F7E-88BB-4EDF43726A5B}"/>
    <cellStyle name="Normal 3 2 4 2 3 3 6" xfId="19934" xr:uid="{6A5B3F5E-FAAA-4B63-AD95-4A9DCDD4161F}"/>
    <cellStyle name="Normal 3 2 4 2 3 3 6 2" xfId="27586" xr:uid="{1C360396-6670-42B2-A62A-CAF482D94A8F}"/>
    <cellStyle name="Normal 3 2 4 2 3 3 7" xfId="22446" xr:uid="{068D881D-8C30-46BE-B1E3-0FB67567B76B}"/>
    <cellStyle name="Normal 3 2 4 2 3 3 7 2" xfId="30098" xr:uid="{80EDBFC9-B1F7-4B42-843B-8BB07648F8E1}"/>
    <cellStyle name="Normal 3 2 4 2 3 3 8" xfId="24490" xr:uid="{0EF2B78E-7BE9-4CDB-952A-600B76DA9E82}"/>
    <cellStyle name="Normal 3 2 4 2 3 3 9" xfId="23906" xr:uid="{0723F7C3-1A2C-4E9D-9266-8672F3DC8A88}"/>
    <cellStyle name="Normal 3 2 4 2 3 4" xfId="16979" xr:uid="{DD2513F2-0599-43CC-8FCA-E0F44B4E1137}"/>
    <cellStyle name="Normal 3 2 4 2 3 4 2" xfId="18253" xr:uid="{3E2115B6-163F-4875-81CE-4D008569E956}"/>
    <cellStyle name="Normal 3 2 4 2 3 4 2 2" xfId="19509" xr:uid="{9470A175-2140-4820-9ABD-A715CDB4E4BE}"/>
    <cellStyle name="Normal 3 2 4 2 3 4 2 2 2" xfId="22021" xr:uid="{151FA66E-538B-4CC7-88D6-86A5F96A614A}"/>
    <cellStyle name="Normal 3 2 4 2 3 4 2 2 2 2" xfId="29673" xr:uid="{C0AA9A14-3A27-4821-B584-60AEC6DB784C}"/>
    <cellStyle name="Normal 3 2 4 2 3 4 2 2 3" xfId="27161" xr:uid="{D33803AA-D517-4AD2-AB5A-C5936C395C99}"/>
    <cellStyle name="Normal 3 2 4 2 3 4 2 3" xfId="20765" xr:uid="{BAB45CAE-A4C4-467D-8238-30F51BD245EC}"/>
    <cellStyle name="Normal 3 2 4 2 3 4 2 3 2" xfId="28417" xr:uid="{91DDBDD9-519A-4D52-9706-1276B812786C}"/>
    <cellStyle name="Normal 3 2 4 2 3 4 2 4" xfId="25905" xr:uid="{D1CC9119-F95A-4D35-90C9-6ED444133209}"/>
    <cellStyle name="Normal 3 2 4 2 3 4 3" xfId="18824" xr:uid="{BCCDABF5-D772-4351-8BD6-606D7ABE640B}"/>
    <cellStyle name="Normal 3 2 4 2 3 4 3 2" xfId="21336" xr:uid="{D7F01516-DDDE-4A40-8CA3-71C5F694EDA0}"/>
    <cellStyle name="Normal 3 2 4 2 3 4 3 2 2" xfId="28988" xr:uid="{2A59C703-BBBB-42FA-B79B-A95241DC28F0}"/>
    <cellStyle name="Normal 3 2 4 2 3 4 3 3" xfId="26476" xr:uid="{546ECE68-E6A0-47EF-8845-6D7D26CF7E33}"/>
    <cellStyle name="Normal 3 2 4 2 3 4 4" xfId="17564" xr:uid="{8B66D738-7D30-455A-AFCC-DA0C60D9A13D}"/>
    <cellStyle name="Normal 3 2 4 2 3 4 4 2" xfId="25220" xr:uid="{EFB62B9C-4EFC-4D3A-A863-46A4D69E0D3E}"/>
    <cellStyle name="Normal 3 2 4 2 3 4 5" xfId="20080" xr:uid="{3B95B7D5-7DC8-45DF-912C-DB6A158C8602}"/>
    <cellStyle name="Normal 3 2 4 2 3 4 5 2" xfId="27732" xr:uid="{FB929B04-3DBF-4FA6-AE35-D18887FD9EA1}"/>
    <cellStyle name="Normal 3 2 4 2 3 4 6" xfId="22592" xr:uid="{52D1990A-0146-4254-9724-213B49681B38}"/>
    <cellStyle name="Normal 3 2 4 2 3 4 6 2" xfId="30244" xr:uid="{B7E6F0F0-87B4-4F42-A94A-ACCC4CF55772}"/>
    <cellStyle name="Normal 3 2 4 2 3 4 7" xfId="24636" xr:uid="{68DCEEE2-322D-48A4-8F88-26238B913E65}"/>
    <cellStyle name="Normal 3 2 4 2 3 4 8" xfId="24052" xr:uid="{68DB8B39-2393-4233-BD28-9D8374DAA107}"/>
    <cellStyle name="Normal 3 2 4 2 3 5" xfId="17915" xr:uid="{B5C4B080-A757-4B07-B763-5247A8FB4F1E}"/>
    <cellStyle name="Normal 3 2 4 2 3 5 2" xfId="19173" xr:uid="{2A82C059-FDFB-48C4-B8F1-52FF43F44137}"/>
    <cellStyle name="Normal 3 2 4 2 3 5 2 2" xfId="21685" xr:uid="{1C5102CA-028C-4B8B-95EE-EEE58575B89A}"/>
    <cellStyle name="Normal 3 2 4 2 3 5 2 2 2" xfId="29337" xr:uid="{FAF194CB-C2CC-4AEC-A5DE-F59882758B84}"/>
    <cellStyle name="Normal 3 2 4 2 3 5 2 3" xfId="26825" xr:uid="{93E30BB7-0035-4064-A61D-79F296B9AAC2}"/>
    <cellStyle name="Normal 3 2 4 2 3 5 3" xfId="20429" xr:uid="{7451E30D-0AF4-41E1-A4CE-E6B382197B6B}"/>
    <cellStyle name="Normal 3 2 4 2 3 5 3 2" xfId="28081" xr:uid="{995E5B87-1FDB-4ED3-B1FA-5FBFE7BB416B}"/>
    <cellStyle name="Normal 3 2 4 2 3 5 4" xfId="22884" xr:uid="{353EA680-E277-44BD-8A2F-976AECFA26E2}"/>
    <cellStyle name="Normal 3 2 4 2 3 5 4 2" xfId="30536" xr:uid="{F010CD62-E4C3-4D3A-96E7-983A1A4D567D}"/>
    <cellStyle name="Normal 3 2 4 2 3 5 5" xfId="25569" xr:uid="{3BD60A62-8BA4-454D-B578-F2CBDFE85220}"/>
    <cellStyle name="Normal 3 2 4 2 3 6" xfId="18532" xr:uid="{74ADDEAF-E1F6-42E1-9D8C-E77BA629A4E4}"/>
    <cellStyle name="Normal 3 2 4 2 3 6 2" xfId="21044" xr:uid="{AFFA6E65-A283-4FBA-9D83-3C4BA79B64D8}"/>
    <cellStyle name="Normal 3 2 4 2 3 6 2 2" xfId="28696" xr:uid="{4A5F13FD-559A-43E5-8104-6E3C04668E15}"/>
    <cellStyle name="Normal 3 2 4 2 3 6 3" xfId="23176" xr:uid="{E7A586AA-AFD3-41CE-A928-6E9B44703167}"/>
    <cellStyle name="Normal 3 2 4 2 3 6 3 2" xfId="30828" xr:uid="{3FA16A21-A364-428B-916C-E5E50F083B5E}"/>
    <cellStyle name="Normal 3 2 4 2 3 6 4" xfId="26184" xr:uid="{8B9EE061-D30C-4E21-ACFA-992F9B8017D4}"/>
    <cellStyle name="Normal 3 2 4 2 3 7" xfId="17272" xr:uid="{EB805DA5-1BD9-4915-9253-0AB9A4D0E009}"/>
    <cellStyle name="Normal 3 2 4 2 3 7 2" xfId="23468" xr:uid="{5CE67F18-11F1-45EE-A068-2F55F3A90E21}"/>
    <cellStyle name="Normal 3 2 4 2 3 7 2 2" xfId="31120" xr:uid="{02993C1D-69B8-409C-8872-0D6F6B6E84B9}"/>
    <cellStyle name="Normal 3 2 4 2 3 7 3" xfId="24928" xr:uid="{8E993F62-CDB1-461F-9627-E78CA9B1B99C}"/>
    <cellStyle name="Normal 3 2 4 2 3 8" xfId="19788" xr:uid="{F0FA8032-80AF-4C64-9178-AA60BF31AEE2}"/>
    <cellStyle name="Normal 3 2 4 2 3 8 2" xfId="27440" xr:uid="{931C4591-A26E-4A16-86E0-8C3DC7D2F9F7}"/>
    <cellStyle name="Normal 3 2 4 2 3 9" xfId="22300" xr:uid="{DBDF675A-B513-448F-A192-96413466F418}"/>
    <cellStyle name="Normal 3 2 4 2 3 9 2" xfId="29952" xr:uid="{567CB803-5882-425B-A38D-67DBF54CC14C}"/>
    <cellStyle name="Normal 3 2 4 2 4" xfId="16712" xr:uid="{F9DF6A60-C10A-4AFF-816B-6EAE53FB5596}"/>
    <cellStyle name="Normal 3 2 4 2 4 10" xfId="23785" xr:uid="{01EE8042-C2D2-4C5E-B1A1-C1B30B3F96F3}"/>
    <cellStyle name="Normal 3 2 4 2 4 2" xfId="16858" xr:uid="{E396F374-961E-48CB-B2AA-6E30D0DAA0B3}"/>
    <cellStyle name="Normal 3 2 4 2 4 2 2" xfId="17150" xr:uid="{CAC0DE2C-7AC5-4392-953E-407244B6A558}"/>
    <cellStyle name="Normal 3 2 4 2 4 2 2 2" xfId="18258" xr:uid="{2F5A0FC8-7284-4B91-A453-B858A1C6C505}"/>
    <cellStyle name="Normal 3 2 4 2 4 2 2 2 2" xfId="19514" xr:uid="{7A7D4EEE-7BB1-4BF5-A90B-182E3616C2FC}"/>
    <cellStyle name="Normal 3 2 4 2 4 2 2 2 2 2" xfId="22026" xr:uid="{0AC0BB74-43C7-4614-8FC6-C680493167B0}"/>
    <cellStyle name="Normal 3 2 4 2 4 2 2 2 2 2 2" xfId="29678" xr:uid="{532F13ED-DAEA-4D11-9F3D-D93EBB532060}"/>
    <cellStyle name="Normal 3 2 4 2 4 2 2 2 2 3" xfId="27166" xr:uid="{75FC0511-ECEF-4392-9F5C-120A58E03FEF}"/>
    <cellStyle name="Normal 3 2 4 2 4 2 2 2 3" xfId="20770" xr:uid="{C11AE80E-668D-45E6-A0C0-B86F13E43F8B}"/>
    <cellStyle name="Normal 3 2 4 2 4 2 2 2 3 2" xfId="28422" xr:uid="{EF7A0986-7F5A-4F1E-9471-5B36BB78D8E1}"/>
    <cellStyle name="Normal 3 2 4 2 4 2 2 2 4" xfId="25910" xr:uid="{BD7532BF-3FA3-4DEE-9BB7-688977768242}"/>
    <cellStyle name="Normal 3 2 4 2 4 2 2 3" xfId="18995" xr:uid="{F55D7C49-99C8-4369-B82F-01CF60356F5A}"/>
    <cellStyle name="Normal 3 2 4 2 4 2 2 3 2" xfId="21507" xr:uid="{1AB93154-B949-483B-9FC6-0BB5C8E20E96}"/>
    <cellStyle name="Normal 3 2 4 2 4 2 2 3 2 2" xfId="29159" xr:uid="{05B08896-4F9A-42D2-8924-1725FCCC8448}"/>
    <cellStyle name="Normal 3 2 4 2 4 2 2 3 3" xfId="26647" xr:uid="{4509FCA0-C339-4EFC-94A6-DDE10356157A}"/>
    <cellStyle name="Normal 3 2 4 2 4 2 2 4" xfId="17735" xr:uid="{151498D9-65D1-4BA5-B6CE-3300FD226E18}"/>
    <cellStyle name="Normal 3 2 4 2 4 2 2 4 2" xfId="25391" xr:uid="{A8EDA703-2A2C-462B-AE83-A3EB50406396}"/>
    <cellStyle name="Normal 3 2 4 2 4 2 2 5" xfId="20251" xr:uid="{CA4F04F2-41DE-4F0F-998F-3D2186E9E824}"/>
    <cellStyle name="Normal 3 2 4 2 4 2 2 5 2" xfId="27903" xr:uid="{4FF507F1-2959-4706-8106-5C8DFE583086}"/>
    <cellStyle name="Normal 3 2 4 2 4 2 2 6" xfId="22763" xr:uid="{428550B3-18B6-4F8D-B5CA-BE02B1FBDA67}"/>
    <cellStyle name="Normal 3 2 4 2 4 2 2 6 2" xfId="30415" xr:uid="{68AF35E5-2016-45F4-BCE2-53EC8599CE89}"/>
    <cellStyle name="Normal 3 2 4 2 4 2 2 7" xfId="24807" xr:uid="{E7B8B130-689E-47EC-B89E-E68C62912F6B}"/>
    <cellStyle name="Normal 3 2 4 2 4 2 2 8" xfId="24223" xr:uid="{DE6FC434-39B1-4D20-B2FC-2F5BE4A0E9C5}"/>
    <cellStyle name="Normal 3 2 4 2 4 2 3" xfId="17920" xr:uid="{137A233A-2633-4809-948A-90DB0EF27994}"/>
    <cellStyle name="Normal 3 2 4 2 4 2 3 2" xfId="19178" xr:uid="{42254288-9185-4D01-8DE6-47F4CD022577}"/>
    <cellStyle name="Normal 3 2 4 2 4 2 3 2 2" xfId="21690" xr:uid="{E3C48887-8B8C-4F3F-A615-024DE5E77234}"/>
    <cellStyle name="Normal 3 2 4 2 4 2 3 2 2 2" xfId="29342" xr:uid="{3960FF50-BE97-4F00-B8A9-E1A27DF26193}"/>
    <cellStyle name="Normal 3 2 4 2 4 2 3 2 3" xfId="26830" xr:uid="{328F9AE8-6109-4EFA-9807-905DD58A5667}"/>
    <cellStyle name="Normal 3 2 4 2 4 2 3 3" xfId="20434" xr:uid="{72A46CAF-74E9-4F21-B2EF-0033EF87BF4B}"/>
    <cellStyle name="Normal 3 2 4 2 4 2 3 3 2" xfId="28086" xr:uid="{F80A529C-83A4-47A8-8ECC-D3C26CAE3393}"/>
    <cellStyle name="Normal 3 2 4 2 4 2 3 4" xfId="23055" xr:uid="{AD6F0360-DA3D-4972-9BAF-54698AB4279A}"/>
    <cellStyle name="Normal 3 2 4 2 4 2 3 4 2" xfId="30707" xr:uid="{3EC88C3F-0BF1-4B04-AE3B-A533BB6CCEC5}"/>
    <cellStyle name="Normal 3 2 4 2 4 2 3 5" xfId="25574" xr:uid="{034EE9A8-E8D4-406E-8983-A23A3C2159E7}"/>
    <cellStyle name="Normal 3 2 4 2 4 2 4" xfId="18703" xr:uid="{A4D4A433-F01A-4F90-9122-04B5FC0EDCEF}"/>
    <cellStyle name="Normal 3 2 4 2 4 2 4 2" xfId="21215" xr:uid="{222CE5AB-84D6-43ED-A8F5-24D64BD2EB2B}"/>
    <cellStyle name="Normal 3 2 4 2 4 2 4 2 2" xfId="28867" xr:uid="{D6CEA5AB-AE27-4875-B44D-D882CE99FE4D}"/>
    <cellStyle name="Normal 3 2 4 2 4 2 4 3" xfId="23347" xr:uid="{8308C57A-0456-4C90-A49F-41156FCE89A7}"/>
    <cellStyle name="Normal 3 2 4 2 4 2 4 3 2" xfId="30999" xr:uid="{CCDDDE84-AADD-4AA9-9D32-1268E806691F}"/>
    <cellStyle name="Normal 3 2 4 2 4 2 4 4" xfId="26355" xr:uid="{31C52073-A732-49E7-A683-E7DF16D4D89C}"/>
    <cellStyle name="Normal 3 2 4 2 4 2 5" xfId="17443" xr:uid="{54870D5B-EA41-49D4-A647-43706247D04C}"/>
    <cellStyle name="Normal 3 2 4 2 4 2 5 2" xfId="23639" xr:uid="{4E95D4F6-9761-4BB2-8EC4-F634496A1CB8}"/>
    <cellStyle name="Normal 3 2 4 2 4 2 5 2 2" xfId="31291" xr:uid="{E5BFBD34-7AD3-460D-A93D-93FCD698E0B3}"/>
    <cellStyle name="Normal 3 2 4 2 4 2 5 3" xfId="25099" xr:uid="{CA98B151-65B2-4DB4-9B81-50CE54872B39}"/>
    <cellStyle name="Normal 3 2 4 2 4 2 6" xfId="19959" xr:uid="{1A6F82B2-42FC-4857-A5B9-3C87A1EDBF2A}"/>
    <cellStyle name="Normal 3 2 4 2 4 2 6 2" xfId="27611" xr:uid="{5B163231-28FE-435F-A3EB-DEE0B3ECF31C}"/>
    <cellStyle name="Normal 3 2 4 2 4 2 7" xfId="22471" xr:uid="{8931F359-C8FB-43DB-B3DA-BF936F830BD7}"/>
    <cellStyle name="Normal 3 2 4 2 4 2 7 2" xfId="30123" xr:uid="{E1C2BD0B-510F-4B08-8C34-DEAE701185C0}"/>
    <cellStyle name="Normal 3 2 4 2 4 2 8" xfId="24515" xr:uid="{39CA1E0D-047D-4188-9A1D-CB31C68BE346}"/>
    <cellStyle name="Normal 3 2 4 2 4 2 9" xfId="23931" xr:uid="{88FF6688-1511-40B9-8D7B-65FF47DBB580}"/>
    <cellStyle name="Normal 3 2 4 2 4 3" xfId="17004" xr:uid="{CA48AC3E-E96A-4346-AC3A-A32F24595FE9}"/>
    <cellStyle name="Normal 3 2 4 2 4 3 2" xfId="18257" xr:uid="{7127E13B-30CB-412D-A9BE-80B94551E32B}"/>
    <cellStyle name="Normal 3 2 4 2 4 3 2 2" xfId="19513" xr:uid="{69B1029C-A9FC-4E6A-8AC1-D4B88274830D}"/>
    <cellStyle name="Normal 3 2 4 2 4 3 2 2 2" xfId="22025" xr:uid="{2AB17165-9A27-44E6-91BA-7B0EB5AF79A6}"/>
    <cellStyle name="Normal 3 2 4 2 4 3 2 2 2 2" xfId="29677" xr:uid="{E45D21E1-7C5E-4F31-A78E-06C149F8F6A3}"/>
    <cellStyle name="Normal 3 2 4 2 4 3 2 2 3" xfId="27165" xr:uid="{52F21455-26EC-45AF-84C1-36FAD3CF7FBF}"/>
    <cellStyle name="Normal 3 2 4 2 4 3 2 3" xfId="20769" xr:uid="{174BD41A-2885-4353-9871-65AAB3B15CD8}"/>
    <cellStyle name="Normal 3 2 4 2 4 3 2 3 2" xfId="28421" xr:uid="{CC2B6584-7884-4EE8-89D9-9E9849B2FFF9}"/>
    <cellStyle name="Normal 3 2 4 2 4 3 2 4" xfId="25909" xr:uid="{0F662775-2D6B-4DEC-8871-25ABA07E7EEC}"/>
    <cellStyle name="Normal 3 2 4 2 4 3 3" xfId="18849" xr:uid="{2ACF21CD-2707-4469-94CB-5C3524B47FD5}"/>
    <cellStyle name="Normal 3 2 4 2 4 3 3 2" xfId="21361" xr:uid="{2893009C-6E08-4F06-AC71-513EA164CE17}"/>
    <cellStyle name="Normal 3 2 4 2 4 3 3 2 2" xfId="29013" xr:uid="{29525689-0BC8-4EC9-8424-57899D43574B}"/>
    <cellStyle name="Normal 3 2 4 2 4 3 3 3" xfId="26501" xr:uid="{9B143401-9A30-494C-BC2A-1E779735B8A4}"/>
    <cellStyle name="Normal 3 2 4 2 4 3 4" xfId="17589" xr:uid="{8F4CB59E-A212-4D5E-BD80-2759FC57E885}"/>
    <cellStyle name="Normal 3 2 4 2 4 3 4 2" xfId="25245" xr:uid="{52693DBE-6F42-4408-818A-AD9D49592FB5}"/>
    <cellStyle name="Normal 3 2 4 2 4 3 5" xfId="20105" xr:uid="{9182402F-E62D-41F3-919C-7101711EE06A}"/>
    <cellStyle name="Normal 3 2 4 2 4 3 5 2" xfId="27757" xr:uid="{D1239055-B13C-4669-B0A7-40DC02804891}"/>
    <cellStyle name="Normal 3 2 4 2 4 3 6" xfId="22617" xr:uid="{26B3FD30-3A50-4C10-89DD-83C017806A3B}"/>
    <cellStyle name="Normal 3 2 4 2 4 3 6 2" xfId="30269" xr:uid="{4FF76102-08A9-4A8F-84BC-CE65E24AC807}"/>
    <cellStyle name="Normal 3 2 4 2 4 3 7" xfId="24661" xr:uid="{7A32507E-4BD8-48E8-85F3-B867E95ED538}"/>
    <cellStyle name="Normal 3 2 4 2 4 3 8" xfId="24077" xr:uid="{65C2B66E-A919-4355-850D-7F888D7DB113}"/>
    <cellStyle name="Normal 3 2 4 2 4 4" xfId="17919" xr:uid="{42E5A32C-43BC-440F-A29B-AE06BF396AF2}"/>
    <cellStyle name="Normal 3 2 4 2 4 4 2" xfId="19177" xr:uid="{CF6B8A81-8092-4A6A-A936-B3E0EF4BECD4}"/>
    <cellStyle name="Normal 3 2 4 2 4 4 2 2" xfId="21689" xr:uid="{02FDA954-6F74-44DA-A142-C64D0CAABD0C}"/>
    <cellStyle name="Normal 3 2 4 2 4 4 2 2 2" xfId="29341" xr:uid="{AFAD3B69-189A-407C-B6D1-61275C66DC87}"/>
    <cellStyle name="Normal 3 2 4 2 4 4 2 3" xfId="26829" xr:uid="{19F4B80E-43D6-41FB-AD5F-BD1F0A4E6565}"/>
    <cellStyle name="Normal 3 2 4 2 4 4 3" xfId="20433" xr:uid="{8991841B-BB08-468D-9EAC-945825977F75}"/>
    <cellStyle name="Normal 3 2 4 2 4 4 3 2" xfId="28085" xr:uid="{62848628-075C-4A0A-A1EA-A37D09F82E82}"/>
    <cellStyle name="Normal 3 2 4 2 4 4 4" xfId="22909" xr:uid="{5E203776-145D-444F-A0E6-9AE198572B24}"/>
    <cellStyle name="Normal 3 2 4 2 4 4 4 2" xfId="30561" xr:uid="{87FAD93C-DB4B-4289-9423-A49EEC6FF6E0}"/>
    <cellStyle name="Normal 3 2 4 2 4 4 5" xfId="25573" xr:uid="{03A89BE2-88D4-4389-8893-4DA89AD2ACF4}"/>
    <cellStyle name="Normal 3 2 4 2 4 5" xfId="18557" xr:uid="{2F0B0D7B-B2CC-48CE-ABDD-4AD89213CF46}"/>
    <cellStyle name="Normal 3 2 4 2 4 5 2" xfId="21069" xr:uid="{57D69A84-642E-4D00-A3B3-4BF6C1A59BE9}"/>
    <cellStyle name="Normal 3 2 4 2 4 5 2 2" xfId="28721" xr:uid="{AA3A89CC-7932-44BE-BA32-4E71519E7C41}"/>
    <cellStyle name="Normal 3 2 4 2 4 5 3" xfId="23201" xr:uid="{20AFF5BB-D762-4171-8337-5DA71C23BAFC}"/>
    <cellStyle name="Normal 3 2 4 2 4 5 3 2" xfId="30853" xr:uid="{FADFB6A1-4652-4DE4-854A-FB986D89574F}"/>
    <cellStyle name="Normal 3 2 4 2 4 5 4" xfId="26209" xr:uid="{DE3C80C1-A961-4DE2-8FAB-45A6595D90A3}"/>
    <cellStyle name="Normal 3 2 4 2 4 6" xfId="17297" xr:uid="{7BF0647A-697E-4AC2-B5C2-2A801B9676A7}"/>
    <cellStyle name="Normal 3 2 4 2 4 6 2" xfId="23493" xr:uid="{8CE87FB1-5E5D-441D-BA28-A38688544116}"/>
    <cellStyle name="Normal 3 2 4 2 4 6 2 2" xfId="31145" xr:uid="{A20AC60B-037B-4DD9-87FA-299F21D55E4E}"/>
    <cellStyle name="Normal 3 2 4 2 4 6 3" xfId="24953" xr:uid="{DB6E0306-92B9-430A-8D05-4BEB6399519E}"/>
    <cellStyle name="Normal 3 2 4 2 4 7" xfId="19813" xr:uid="{6413CEE2-06F6-4C55-82BD-C98D5575E1D0}"/>
    <cellStyle name="Normal 3 2 4 2 4 7 2" xfId="27465" xr:uid="{6586D9C2-67AE-4453-A6FC-A399D013CFDA}"/>
    <cellStyle name="Normal 3 2 4 2 4 8" xfId="22325" xr:uid="{8D3A68CB-9AFB-48BC-96DE-D18F58A2B104}"/>
    <cellStyle name="Normal 3 2 4 2 4 8 2" xfId="29977" xr:uid="{C2D4F4AC-5F65-4896-8BE4-75EC9E579C3D}"/>
    <cellStyle name="Normal 3 2 4 2 4 9" xfId="24369" xr:uid="{61BBFC9F-2BB1-402E-9B50-5C4295B48E26}"/>
    <cellStyle name="Normal 3 2 4 2 5" xfId="16785" xr:uid="{CB2C5C1C-DE1D-452F-AB66-4E73DF3C6AA2}"/>
    <cellStyle name="Normal 3 2 4 2 5 2" xfId="17077" xr:uid="{9180322C-A10D-479B-8511-B831F41B24BC}"/>
    <cellStyle name="Normal 3 2 4 2 5 2 2" xfId="18259" xr:uid="{5164177E-E051-4DDC-806F-554A3DE3FB9A}"/>
    <cellStyle name="Normal 3 2 4 2 5 2 2 2" xfId="19515" xr:uid="{BA97AA77-DCB8-4C42-B3C7-2CC4376A528E}"/>
    <cellStyle name="Normal 3 2 4 2 5 2 2 2 2" xfId="22027" xr:uid="{9B83848F-63F8-4B64-9A46-7AE1EFA9C32E}"/>
    <cellStyle name="Normal 3 2 4 2 5 2 2 2 2 2" xfId="29679" xr:uid="{600C10E5-B7AD-43A7-8BED-1AB830E816D8}"/>
    <cellStyle name="Normal 3 2 4 2 5 2 2 2 3" xfId="27167" xr:uid="{C2A04DB0-F024-4B73-A283-3BCB11BAA50C}"/>
    <cellStyle name="Normal 3 2 4 2 5 2 2 3" xfId="20771" xr:uid="{2C663942-E479-4BDF-8FD8-3302EA39745F}"/>
    <cellStyle name="Normal 3 2 4 2 5 2 2 3 2" xfId="28423" xr:uid="{325AE4ED-8225-49A2-BE25-9E5473D89757}"/>
    <cellStyle name="Normal 3 2 4 2 5 2 2 4" xfId="25911" xr:uid="{C1B7CA67-487C-458F-9A02-5A27F7BF4448}"/>
    <cellStyle name="Normal 3 2 4 2 5 2 3" xfId="18922" xr:uid="{21D0E525-D9D2-4B9C-89A8-A04D5912D853}"/>
    <cellStyle name="Normal 3 2 4 2 5 2 3 2" xfId="21434" xr:uid="{10466865-444C-479D-BFE5-08E2D5D188CA}"/>
    <cellStyle name="Normal 3 2 4 2 5 2 3 2 2" xfId="29086" xr:uid="{350E572C-21BB-48B6-BD04-62C50B9FAA3C}"/>
    <cellStyle name="Normal 3 2 4 2 5 2 3 3" xfId="26574" xr:uid="{C772C966-6D40-433A-8B0E-B54E57ED079B}"/>
    <cellStyle name="Normal 3 2 4 2 5 2 4" xfId="17662" xr:uid="{A2D1427A-D362-4BF8-8852-B78D6B168F6E}"/>
    <cellStyle name="Normal 3 2 4 2 5 2 4 2" xfId="25318" xr:uid="{C2FC2746-9F65-4460-BA56-B0505E108C1A}"/>
    <cellStyle name="Normal 3 2 4 2 5 2 5" xfId="20178" xr:uid="{65E7262A-BEA9-4EC8-BCA2-DD885945B1CF}"/>
    <cellStyle name="Normal 3 2 4 2 5 2 5 2" xfId="27830" xr:uid="{F7B5681D-485D-4132-9881-0052C6D3DA02}"/>
    <cellStyle name="Normal 3 2 4 2 5 2 6" xfId="22690" xr:uid="{448C854D-6A58-4985-AA86-E625494424EE}"/>
    <cellStyle name="Normal 3 2 4 2 5 2 6 2" xfId="30342" xr:uid="{4A1EFD14-731D-485D-8772-BFE5A0458D83}"/>
    <cellStyle name="Normal 3 2 4 2 5 2 7" xfId="24734" xr:uid="{1A4A48BE-77ED-4C6B-B4F3-B309C51BABA5}"/>
    <cellStyle name="Normal 3 2 4 2 5 2 8" xfId="24150" xr:uid="{FC3E89AB-8BCA-4274-93F8-DB0BD6B6AD11}"/>
    <cellStyle name="Normal 3 2 4 2 5 3" xfId="17921" xr:uid="{665949CE-EE2E-44E0-A4F3-DC541E32E8A3}"/>
    <cellStyle name="Normal 3 2 4 2 5 3 2" xfId="19179" xr:uid="{A838CC04-A18B-410A-9EA9-58747ABE8C0A}"/>
    <cellStyle name="Normal 3 2 4 2 5 3 2 2" xfId="21691" xr:uid="{7F8ABAC6-2E66-4A93-B9D1-8DFF6D59C290}"/>
    <cellStyle name="Normal 3 2 4 2 5 3 2 2 2" xfId="29343" xr:uid="{2019EA01-35DC-4814-B6D1-395CDC321795}"/>
    <cellStyle name="Normal 3 2 4 2 5 3 2 3" xfId="26831" xr:uid="{C71F433C-0072-4CB6-A6D3-0DB1EF9DF4B4}"/>
    <cellStyle name="Normal 3 2 4 2 5 3 3" xfId="20435" xr:uid="{10515F7E-A918-4770-9F70-EA28B41B12E6}"/>
    <cellStyle name="Normal 3 2 4 2 5 3 3 2" xfId="28087" xr:uid="{E270771C-74F2-44AD-88DF-EFAD32CEC2AD}"/>
    <cellStyle name="Normal 3 2 4 2 5 3 4" xfId="22982" xr:uid="{93369C53-951B-4707-9655-8D09026F218E}"/>
    <cellStyle name="Normal 3 2 4 2 5 3 4 2" xfId="30634" xr:uid="{BF95B607-C202-43EA-A3E6-361142D91E74}"/>
    <cellStyle name="Normal 3 2 4 2 5 3 5" xfId="25575" xr:uid="{EBF8F710-32BF-4D15-A4CF-30BDF3C87F47}"/>
    <cellStyle name="Normal 3 2 4 2 5 4" xfId="18630" xr:uid="{7A217F3A-291C-4EE8-B1F3-C82B6FCD36B3}"/>
    <cellStyle name="Normal 3 2 4 2 5 4 2" xfId="21142" xr:uid="{01EB3188-8CD1-4303-952A-169027E846AC}"/>
    <cellStyle name="Normal 3 2 4 2 5 4 2 2" xfId="28794" xr:uid="{C06ED57C-7FCD-4EBF-AAFF-1DB95AA5BBFF}"/>
    <cellStyle name="Normal 3 2 4 2 5 4 3" xfId="23274" xr:uid="{8AAD2929-875A-4D34-94E1-B167451D74DF}"/>
    <cellStyle name="Normal 3 2 4 2 5 4 3 2" xfId="30926" xr:uid="{AA641A0D-E7DD-4677-A518-9996D9F39ED8}"/>
    <cellStyle name="Normal 3 2 4 2 5 4 4" xfId="26282" xr:uid="{EC3483D5-F3F4-4BA7-9203-61A6D05C4C79}"/>
    <cellStyle name="Normal 3 2 4 2 5 5" xfId="17370" xr:uid="{76149A3B-718D-47C9-9510-F7E4B553AA41}"/>
    <cellStyle name="Normal 3 2 4 2 5 5 2" xfId="23566" xr:uid="{910DE131-D3DC-4781-AFD1-387F0499F464}"/>
    <cellStyle name="Normal 3 2 4 2 5 5 2 2" xfId="31218" xr:uid="{1944165D-464E-4E78-B533-370D99AC9334}"/>
    <cellStyle name="Normal 3 2 4 2 5 5 3" xfId="25026" xr:uid="{CB3F88A5-6D55-443B-A1A2-AAA2762EEDBC}"/>
    <cellStyle name="Normal 3 2 4 2 5 6" xfId="19886" xr:uid="{EC26C115-BF82-46D8-A91F-56C65887FF00}"/>
    <cellStyle name="Normal 3 2 4 2 5 6 2" xfId="27538" xr:uid="{C26F7A4F-29D5-4101-9125-41947DF03066}"/>
    <cellStyle name="Normal 3 2 4 2 5 7" xfId="22398" xr:uid="{807EF26A-8C99-470E-B506-7F28EF4EA8CC}"/>
    <cellStyle name="Normal 3 2 4 2 5 7 2" xfId="30050" xr:uid="{35D6822D-880F-4136-B1A8-FCBA7A534604}"/>
    <cellStyle name="Normal 3 2 4 2 5 8" xfId="24442" xr:uid="{E644AEEF-9941-4BB9-A0F4-B8AF3C311AE5}"/>
    <cellStyle name="Normal 3 2 4 2 5 9" xfId="23858" xr:uid="{DFC929E0-160E-4608-A030-2FDA0B93AB72}"/>
    <cellStyle name="Normal 3 2 4 2 6" xfId="16931" xr:uid="{567D52DD-8CCB-4C8A-9266-D8EDC8C5801F}"/>
    <cellStyle name="Normal 3 2 4 2 6 2" xfId="18248" xr:uid="{9D6B463F-C9EC-4227-B0C8-87EA172592B8}"/>
    <cellStyle name="Normal 3 2 4 2 6 2 2" xfId="19504" xr:uid="{3CE72C98-3A8D-4F1D-B18F-3A95221B8225}"/>
    <cellStyle name="Normal 3 2 4 2 6 2 2 2" xfId="22016" xr:uid="{7DE3EF72-7574-4761-88B9-1CA9F81C6C94}"/>
    <cellStyle name="Normal 3 2 4 2 6 2 2 2 2" xfId="29668" xr:uid="{8195155C-71C6-4EA7-97D9-2422C05DBE05}"/>
    <cellStyle name="Normal 3 2 4 2 6 2 2 3" xfId="27156" xr:uid="{A25933DB-B93F-4B39-B70C-9DE72931CBED}"/>
    <cellStyle name="Normal 3 2 4 2 6 2 3" xfId="20760" xr:uid="{DE20052B-3F99-44CA-848B-420A4E997413}"/>
    <cellStyle name="Normal 3 2 4 2 6 2 3 2" xfId="28412" xr:uid="{832173A1-9E68-4BAF-99AA-FD735A6F6470}"/>
    <cellStyle name="Normal 3 2 4 2 6 2 4" xfId="25900" xr:uid="{17004F1D-2D90-439C-8E16-92DD305A1136}"/>
    <cellStyle name="Normal 3 2 4 2 6 3" xfId="18776" xr:uid="{19FDEC8E-32C9-435D-A6B0-61097242A9E8}"/>
    <cellStyle name="Normal 3 2 4 2 6 3 2" xfId="21288" xr:uid="{A0302B09-89A1-42B4-85EA-548470473785}"/>
    <cellStyle name="Normal 3 2 4 2 6 3 2 2" xfId="28940" xr:uid="{7F04CD50-7160-413F-B4EF-00B06F9263BA}"/>
    <cellStyle name="Normal 3 2 4 2 6 3 3" xfId="26428" xr:uid="{1F213F3A-DD7A-4658-9E50-C3AB4F28D1AF}"/>
    <cellStyle name="Normal 3 2 4 2 6 4" xfId="17516" xr:uid="{3CCFB47E-95A6-4A57-88A6-F6576CA33B00}"/>
    <cellStyle name="Normal 3 2 4 2 6 4 2" xfId="25172" xr:uid="{B64ADAF2-7B18-4321-9D54-4A1FAE9C6C99}"/>
    <cellStyle name="Normal 3 2 4 2 6 5" xfId="20032" xr:uid="{F869B8CE-DCD8-4E73-8CC7-395761CE1B32}"/>
    <cellStyle name="Normal 3 2 4 2 6 5 2" xfId="27684" xr:uid="{52DFC6C0-C4BD-401F-9BE6-6A1CBF6B4C2D}"/>
    <cellStyle name="Normal 3 2 4 2 6 6" xfId="22544" xr:uid="{E0341651-40F5-4521-827C-EF1617463412}"/>
    <cellStyle name="Normal 3 2 4 2 6 6 2" xfId="30196" xr:uid="{ECD662E3-48F1-4A95-B883-6FC0B2584596}"/>
    <cellStyle name="Normal 3 2 4 2 6 7" xfId="24588" xr:uid="{FA6567AD-5B4D-435D-81D5-458A6C8390E2}"/>
    <cellStyle name="Normal 3 2 4 2 6 8" xfId="24004" xr:uid="{A08B325C-3EB3-4C6F-A550-D291C6AF3BE5}"/>
    <cellStyle name="Normal 3 2 4 2 7" xfId="17910" xr:uid="{C90E18B1-7331-4D87-8F58-F3B88372A51F}"/>
    <cellStyle name="Normal 3 2 4 2 7 2" xfId="19168" xr:uid="{74677FE3-18CD-4055-887E-966C35E3134C}"/>
    <cellStyle name="Normal 3 2 4 2 7 2 2" xfId="21680" xr:uid="{AEB94B7A-5C84-49B2-B5EE-4771A63D58D0}"/>
    <cellStyle name="Normal 3 2 4 2 7 2 2 2" xfId="29332" xr:uid="{9DEB37D6-BC67-4CF2-B8BE-64DEC666ADA7}"/>
    <cellStyle name="Normal 3 2 4 2 7 2 3" xfId="26820" xr:uid="{1B5383CB-4DAD-4863-A4F9-387DDD3FC050}"/>
    <cellStyle name="Normal 3 2 4 2 7 3" xfId="20424" xr:uid="{BDAC82B4-671E-4EF4-A159-BFCB6CFE4948}"/>
    <cellStyle name="Normal 3 2 4 2 7 3 2" xfId="28076" xr:uid="{1EE2624F-2A1F-4B30-BAA4-E6A1F6262A72}"/>
    <cellStyle name="Normal 3 2 4 2 7 4" xfId="22836" xr:uid="{FECBD279-D1EC-4503-9C38-3B633B6C49C0}"/>
    <cellStyle name="Normal 3 2 4 2 7 4 2" xfId="30488" xr:uid="{CE1A3C4C-DBD5-47AA-B170-B1CD2F31A304}"/>
    <cellStyle name="Normal 3 2 4 2 7 5" xfId="25564" xr:uid="{F7F96787-8661-49EC-B2B2-020C5CC53890}"/>
    <cellStyle name="Normal 3 2 4 2 8" xfId="18484" xr:uid="{24D4259E-7D56-4031-BB42-7B826E943589}"/>
    <cellStyle name="Normal 3 2 4 2 8 2" xfId="20996" xr:uid="{3F673C6B-F926-41D3-848A-A99FB14235E6}"/>
    <cellStyle name="Normal 3 2 4 2 8 2 2" xfId="28648" xr:uid="{1D5ADF59-26AF-4582-90EC-17FB49BD1F35}"/>
    <cellStyle name="Normal 3 2 4 2 8 3" xfId="23128" xr:uid="{AD26F64B-D7EB-467C-AF37-A9A278DBA43B}"/>
    <cellStyle name="Normal 3 2 4 2 8 3 2" xfId="30780" xr:uid="{15A71F9B-2693-460B-A45C-CD555D1563D3}"/>
    <cellStyle name="Normal 3 2 4 2 8 4" xfId="26136" xr:uid="{47E49B4B-0E28-4381-8860-BB2618C947AC}"/>
    <cellStyle name="Normal 3 2 4 2 9" xfId="17224" xr:uid="{C6A18CA1-0F1F-4BD4-B674-2912248ABF33}"/>
    <cellStyle name="Normal 3 2 4 2 9 2" xfId="23420" xr:uid="{E1274740-D41A-4C53-B922-E269E093B3ED}"/>
    <cellStyle name="Normal 3 2 4 2 9 2 2" xfId="31072" xr:uid="{015BE2AA-383C-407A-9BB4-BAC4EE19471D}"/>
    <cellStyle name="Normal 3 2 4 2 9 3" xfId="24880" xr:uid="{3F607648-5986-415C-9599-90DB311F43B5}"/>
    <cellStyle name="Normal 3 2 4 3" xfId="16651" xr:uid="{D206D738-8F87-4E10-879A-FE0734613D4B}"/>
    <cellStyle name="Normal 3 2 4 3 10" xfId="24308" xr:uid="{385A3A26-BE93-46E2-8CC2-98B478731A81}"/>
    <cellStyle name="Normal 3 2 4 3 11" xfId="23724" xr:uid="{6427164F-8C05-404D-B096-09B722675237}"/>
    <cellStyle name="Normal 3 2 4 3 2" xfId="16724" xr:uid="{90AA79FB-6D47-4505-9570-0D77FFE74677}"/>
    <cellStyle name="Normal 3 2 4 3 2 10" xfId="23797" xr:uid="{1C75A7A4-2ABF-44FA-8FE1-CBCBF26E22C7}"/>
    <cellStyle name="Normal 3 2 4 3 2 2" xfId="16870" xr:uid="{45B86EBE-E19C-4A07-8A9A-2F76FFB3C82A}"/>
    <cellStyle name="Normal 3 2 4 3 2 2 2" xfId="17162" xr:uid="{35163110-45A0-40F6-9145-98F6C2F0A602}"/>
    <cellStyle name="Normal 3 2 4 3 2 2 2 2" xfId="18262" xr:uid="{E418BAAD-3075-408C-9919-7A09317A6DD9}"/>
    <cellStyle name="Normal 3 2 4 3 2 2 2 2 2" xfId="19518" xr:uid="{B9E64FEC-8280-430E-B169-24B4513CAFDF}"/>
    <cellStyle name="Normal 3 2 4 3 2 2 2 2 2 2" xfId="22030" xr:uid="{F8C980D1-31EA-43A8-B5D3-B7B27B683278}"/>
    <cellStyle name="Normal 3 2 4 3 2 2 2 2 2 2 2" xfId="29682" xr:uid="{0708B8AB-0E3A-4156-BB0D-CF7FCE245015}"/>
    <cellStyle name="Normal 3 2 4 3 2 2 2 2 2 3" xfId="27170" xr:uid="{5C236F7E-D8E0-44E2-80A2-275FAAE6FF7D}"/>
    <cellStyle name="Normal 3 2 4 3 2 2 2 2 3" xfId="20774" xr:uid="{CF7B9C66-F511-4005-9244-72BA92123256}"/>
    <cellStyle name="Normal 3 2 4 3 2 2 2 2 3 2" xfId="28426" xr:uid="{DBDD42F3-E0B4-4740-8140-4B8692B4A82A}"/>
    <cellStyle name="Normal 3 2 4 3 2 2 2 2 4" xfId="25914" xr:uid="{3A0053AB-4929-494C-849A-2A32DAD85678}"/>
    <cellStyle name="Normal 3 2 4 3 2 2 2 3" xfId="19007" xr:uid="{7D7505CB-1224-44C4-A477-3CAE42BBC0B1}"/>
    <cellStyle name="Normal 3 2 4 3 2 2 2 3 2" xfId="21519" xr:uid="{42706912-8B0A-40C8-850F-3EECFA713131}"/>
    <cellStyle name="Normal 3 2 4 3 2 2 2 3 2 2" xfId="29171" xr:uid="{EE005822-B03D-4E22-857B-89E3AFAFA1F4}"/>
    <cellStyle name="Normal 3 2 4 3 2 2 2 3 3" xfId="26659" xr:uid="{731C9B41-2F59-4D19-8FF2-BFA6D78D9C69}"/>
    <cellStyle name="Normal 3 2 4 3 2 2 2 4" xfId="17747" xr:uid="{3563015B-44AA-4B9E-ADF6-9D6F978DC4FD}"/>
    <cellStyle name="Normal 3 2 4 3 2 2 2 4 2" xfId="25403" xr:uid="{D4EAC0E0-C167-4745-B6D2-12B55B8B2354}"/>
    <cellStyle name="Normal 3 2 4 3 2 2 2 5" xfId="20263" xr:uid="{43F70623-C635-416C-B30E-A8369E12A8B3}"/>
    <cellStyle name="Normal 3 2 4 3 2 2 2 5 2" xfId="27915" xr:uid="{AC651CE0-B737-475D-A97A-A591BFBDFD9B}"/>
    <cellStyle name="Normal 3 2 4 3 2 2 2 6" xfId="22775" xr:uid="{ED5F7BAD-6610-4869-A0F0-85541D8C9801}"/>
    <cellStyle name="Normal 3 2 4 3 2 2 2 6 2" xfId="30427" xr:uid="{8CAB306D-9D2E-41D6-B3FE-33137AF33EBC}"/>
    <cellStyle name="Normal 3 2 4 3 2 2 2 7" xfId="24819" xr:uid="{7769AACF-F042-4ABA-A92C-83C52A618F3E}"/>
    <cellStyle name="Normal 3 2 4 3 2 2 2 8" xfId="24235" xr:uid="{42D84B8C-B8B8-48DE-A728-AC8B615B330F}"/>
    <cellStyle name="Normal 3 2 4 3 2 2 3" xfId="17924" xr:uid="{FA688F6E-210B-4585-97C0-1ED0AD485C10}"/>
    <cellStyle name="Normal 3 2 4 3 2 2 3 2" xfId="19182" xr:uid="{38D906E7-44EC-49C6-9327-7509F4C8A034}"/>
    <cellStyle name="Normal 3 2 4 3 2 2 3 2 2" xfId="21694" xr:uid="{A02D6B50-5F78-4FDB-AC99-A0813C05B062}"/>
    <cellStyle name="Normal 3 2 4 3 2 2 3 2 2 2" xfId="29346" xr:uid="{A19D238B-720C-4B63-AC24-43673D3979DD}"/>
    <cellStyle name="Normal 3 2 4 3 2 2 3 2 3" xfId="26834" xr:uid="{BAD42B2E-1BC8-4DC2-AF45-EA707A5636A5}"/>
    <cellStyle name="Normal 3 2 4 3 2 2 3 3" xfId="20438" xr:uid="{08CC253B-8EF6-49F4-B0D6-0513071BD354}"/>
    <cellStyle name="Normal 3 2 4 3 2 2 3 3 2" xfId="28090" xr:uid="{C36D1DC9-2E43-4465-BEC3-AE99083C69AF}"/>
    <cellStyle name="Normal 3 2 4 3 2 2 3 4" xfId="23067" xr:uid="{359EC547-6127-4A0A-85A8-F4D456045153}"/>
    <cellStyle name="Normal 3 2 4 3 2 2 3 4 2" xfId="30719" xr:uid="{E1916BC2-D3B8-4467-A93E-2D87E73D412E}"/>
    <cellStyle name="Normal 3 2 4 3 2 2 3 5" xfId="25578" xr:uid="{D46596C3-4734-4D28-9370-6601AAFF82B0}"/>
    <cellStyle name="Normal 3 2 4 3 2 2 4" xfId="18715" xr:uid="{9305C0DB-8525-4D5E-806F-70F03811A98F}"/>
    <cellStyle name="Normal 3 2 4 3 2 2 4 2" xfId="21227" xr:uid="{33C1C4A2-FF02-40BE-B2B1-B812DB6ADCED}"/>
    <cellStyle name="Normal 3 2 4 3 2 2 4 2 2" xfId="28879" xr:uid="{746F9E79-2A52-4761-A968-C860CD5E46C9}"/>
    <cellStyle name="Normal 3 2 4 3 2 2 4 3" xfId="23359" xr:uid="{B1F71A46-3BF6-422A-B41C-139B4C2C3C21}"/>
    <cellStyle name="Normal 3 2 4 3 2 2 4 3 2" xfId="31011" xr:uid="{2BEB1A05-DEB0-4052-A8C2-5AF292EA7606}"/>
    <cellStyle name="Normal 3 2 4 3 2 2 4 4" xfId="26367" xr:uid="{453B05C2-FABA-486E-8CF5-BFFC80B6C714}"/>
    <cellStyle name="Normal 3 2 4 3 2 2 5" xfId="17455" xr:uid="{28B65B66-EDB8-4921-97CE-3D045AC49138}"/>
    <cellStyle name="Normal 3 2 4 3 2 2 5 2" xfId="23651" xr:uid="{DCC3997D-472E-4A0D-8257-7A7AF60EED94}"/>
    <cellStyle name="Normal 3 2 4 3 2 2 5 2 2" xfId="31303" xr:uid="{49181A92-D4E6-4ABB-9C7E-084B5C064DD3}"/>
    <cellStyle name="Normal 3 2 4 3 2 2 5 3" xfId="25111" xr:uid="{95E7FB85-8ADE-48B2-B9C4-6DD18B7364A0}"/>
    <cellStyle name="Normal 3 2 4 3 2 2 6" xfId="19971" xr:uid="{DA983937-B5F1-4090-B0DF-28AD90CE84CB}"/>
    <cellStyle name="Normal 3 2 4 3 2 2 6 2" xfId="27623" xr:uid="{9859573E-FE9A-48B9-B1C0-466EDF86F4A4}"/>
    <cellStyle name="Normal 3 2 4 3 2 2 7" xfId="22483" xr:uid="{6891BA41-2FDA-4CA0-8D8F-BDAF23251356}"/>
    <cellStyle name="Normal 3 2 4 3 2 2 7 2" xfId="30135" xr:uid="{66A2F4F4-6F44-4C2C-AFC9-250943E63BF5}"/>
    <cellStyle name="Normal 3 2 4 3 2 2 8" xfId="24527" xr:uid="{BFA8F883-FD68-43D8-9275-1BD2A3AF4B1B}"/>
    <cellStyle name="Normal 3 2 4 3 2 2 9" xfId="23943" xr:uid="{1ABCDDD0-D94C-4719-9AC1-DA46CB04751A}"/>
    <cellStyle name="Normal 3 2 4 3 2 3" xfId="17016" xr:uid="{63B3299C-7C23-4368-B0A5-7414BD64E068}"/>
    <cellStyle name="Normal 3 2 4 3 2 3 2" xfId="18261" xr:uid="{DBB817F8-0B05-417B-A650-B76289BD6896}"/>
    <cellStyle name="Normal 3 2 4 3 2 3 2 2" xfId="19517" xr:uid="{6CBD43F8-53A5-4056-AD1C-4F3977010C05}"/>
    <cellStyle name="Normal 3 2 4 3 2 3 2 2 2" xfId="22029" xr:uid="{D46DFCAC-53CA-4D18-8D44-0D3AFCEE3C9C}"/>
    <cellStyle name="Normal 3 2 4 3 2 3 2 2 2 2" xfId="29681" xr:uid="{4337EF49-1978-4B3D-8239-FA7CE358DC57}"/>
    <cellStyle name="Normal 3 2 4 3 2 3 2 2 3" xfId="27169" xr:uid="{7D1810E0-8B23-4B1E-95BA-F7EEB1909BB2}"/>
    <cellStyle name="Normal 3 2 4 3 2 3 2 3" xfId="20773" xr:uid="{E3791A23-B823-496B-9141-2F50F22893A7}"/>
    <cellStyle name="Normal 3 2 4 3 2 3 2 3 2" xfId="28425" xr:uid="{D8A8401E-4D94-48C6-B5FD-AEDC8A7B6D61}"/>
    <cellStyle name="Normal 3 2 4 3 2 3 2 4" xfId="25913" xr:uid="{5830959F-7315-40B5-87D0-7ECAF933EBE5}"/>
    <cellStyle name="Normal 3 2 4 3 2 3 3" xfId="18861" xr:uid="{3E831524-6626-4F55-A938-394FE5ACD222}"/>
    <cellStyle name="Normal 3 2 4 3 2 3 3 2" xfId="21373" xr:uid="{87B824DF-8AD6-42C8-8E59-3BF90D9710FC}"/>
    <cellStyle name="Normal 3 2 4 3 2 3 3 2 2" xfId="29025" xr:uid="{01E9423D-C423-4335-9A51-A6FDFDB6C705}"/>
    <cellStyle name="Normal 3 2 4 3 2 3 3 3" xfId="26513" xr:uid="{30692248-3875-4339-9335-95084C27D587}"/>
    <cellStyle name="Normal 3 2 4 3 2 3 4" xfId="17601" xr:uid="{55BD397E-C322-482E-B18D-4CEE36C2B602}"/>
    <cellStyle name="Normal 3 2 4 3 2 3 4 2" xfId="25257" xr:uid="{5CA086FB-4324-4E7D-9612-82822C322CE4}"/>
    <cellStyle name="Normal 3 2 4 3 2 3 5" xfId="20117" xr:uid="{816B3F31-556A-47EF-9913-F5423E757AB5}"/>
    <cellStyle name="Normal 3 2 4 3 2 3 5 2" xfId="27769" xr:uid="{6E32A97B-F7EC-495F-9C14-F90FD5AAB4A1}"/>
    <cellStyle name="Normal 3 2 4 3 2 3 6" xfId="22629" xr:uid="{DAB30A14-0CDA-4FC0-8D48-5E2ECD4DCBAB}"/>
    <cellStyle name="Normal 3 2 4 3 2 3 6 2" xfId="30281" xr:uid="{8ECEB9B2-C456-4C2C-9E2C-06541F5474E9}"/>
    <cellStyle name="Normal 3 2 4 3 2 3 7" xfId="24673" xr:uid="{412C9655-BD42-4253-AF08-69BD5ED72CDD}"/>
    <cellStyle name="Normal 3 2 4 3 2 3 8" xfId="24089" xr:uid="{60456D52-0E93-48E0-8923-C0AD1643416E}"/>
    <cellStyle name="Normal 3 2 4 3 2 4" xfId="17923" xr:uid="{6EB71921-DADB-4A1B-BB4A-0D9333946ACC}"/>
    <cellStyle name="Normal 3 2 4 3 2 4 2" xfId="19181" xr:uid="{FBDB495D-72DA-4D36-A63E-F32723BA62A4}"/>
    <cellStyle name="Normal 3 2 4 3 2 4 2 2" xfId="21693" xr:uid="{CF433AF1-E5D2-46A9-B3C7-9B918BDBFAF4}"/>
    <cellStyle name="Normal 3 2 4 3 2 4 2 2 2" xfId="29345" xr:uid="{6C06360C-7885-4EAB-A88B-F29CDBD4F2B0}"/>
    <cellStyle name="Normal 3 2 4 3 2 4 2 3" xfId="26833" xr:uid="{ECDDDE75-6913-4CFD-AD75-BAD647555209}"/>
    <cellStyle name="Normal 3 2 4 3 2 4 3" xfId="20437" xr:uid="{0D852AFD-A23E-4F86-AAD0-F8DC636C321A}"/>
    <cellStyle name="Normal 3 2 4 3 2 4 3 2" xfId="28089" xr:uid="{C2038023-AD43-485D-AB0A-AEEACCDAB40D}"/>
    <cellStyle name="Normal 3 2 4 3 2 4 4" xfId="22921" xr:uid="{A3F70388-4EDF-456D-9C32-59CCA153037E}"/>
    <cellStyle name="Normal 3 2 4 3 2 4 4 2" xfId="30573" xr:uid="{5BCAA233-3A82-4889-9AD9-18136B76592D}"/>
    <cellStyle name="Normal 3 2 4 3 2 4 5" xfId="25577" xr:uid="{E96E127B-376A-4606-B4FD-6C0C344C8E62}"/>
    <cellStyle name="Normal 3 2 4 3 2 5" xfId="18569" xr:uid="{A2DCBE36-40F0-4245-8332-63154AB2B502}"/>
    <cellStyle name="Normal 3 2 4 3 2 5 2" xfId="21081" xr:uid="{0CF26E97-50FD-4570-856F-E16D4AC45A62}"/>
    <cellStyle name="Normal 3 2 4 3 2 5 2 2" xfId="28733" xr:uid="{26DD523D-C4DD-404A-97F7-13594F2B79B9}"/>
    <cellStyle name="Normal 3 2 4 3 2 5 3" xfId="23213" xr:uid="{4CF40E66-22EC-4699-95A6-377F120D27C0}"/>
    <cellStyle name="Normal 3 2 4 3 2 5 3 2" xfId="30865" xr:uid="{31C6F0DB-6A85-4DA7-93E3-6F015E2B7F4E}"/>
    <cellStyle name="Normal 3 2 4 3 2 5 4" xfId="26221" xr:uid="{E0C0267F-D825-446D-BD34-F6C0C5BE4987}"/>
    <cellStyle name="Normal 3 2 4 3 2 6" xfId="17309" xr:uid="{FB6A68AA-5EC3-4BB3-A1F3-626882CD0E4D}"/>
    <cellStyle name="Normal 3 2 4 3 2 6 2" xfId="23505" xr:uid="{496DDA02-1298-48E7-94B5-09F4449E36FD}"/>
    <cellStyle name="Normal 3 2 4 3 2 6 2 2" xfId="31157" xr:uid="{4182A946-F2BD-4487-83E5-5A025C3F0CC6}"/>
    <cellStyle name="Normal 3 2 4 3 2 6 3" xfId="24965" xr:uid="{B9A0ACEB-C52D-40C1-B4FA-B84EBA559B1A}"/>
    <cellStyle name="Normal 3 2 4 3 2 7" xfId="19825" xr:uid="{5E9DA279-67E5-47A5-A025-CF9EA018A991}"/>
    <cellStyle name="Normal 3 2 4 3 2 7 2" xfId="27477" xr:uid="{C9F7C0CF-0D2A-4902-B54B-D5C0EF7D9DF2}"/>
    <cellStyle name="Normal 3 2 4 3 2 8" xfId="22337" xr:uid="{67CE31BD-B6F2-4E5C-9E14-6ABD99EF6D4D}"/>
    <cellStyle name="Normal 3 2 4 3 2 8 2" xfId="29989" xr:uid="{3A5044F7-8E42-4B22-ABE5-D37AB016F292}"/>
    <cellStyle name="Normal 3 2 4 3 2 9" xfId="24381" xr:uid="{CFB54DAC-33E1-4D5D-BC35-AB6F1C190085}"/>
    <cellStyle name="Normal 3 2 4 3 3" xfId="16797" xr:uid="{C71FF3CB-9328-4314-A1B6-D3673D356004}"/>
    <cellStyle name="Normal 3 2 4 3 3 2" xfId="17089" xr:uid="{F1194793-4696-467C-A51B-FFDFC5F7ADD0}"/>
    <cellStyle name="Normal 3 2 4 3 3 2 2" xfId="18263" xr:uid="{E6DE8D29-45B0-483E-ACFF-ED0049BF236F}"/>
    <cellStyle name="Normal 3 2 4 3 3 2 2 2" xfId="19519" xr:uid="{37D401E2-EB45-4BB3-8165-509E76D13445}"/>
    <cellStyle name="Normal 3 2 4 3 3 2 2 2 2" xfId="22031" xr:uid="{E10BD820-2D3E-480D-AC69-03424F41418E}"/>
    <cellStyle name="Normal 3 2 4 3 3 2 2 2 2 2" xfId="29683" xr:uid="{3518E543-BF88-4EF0-ADD9-45B9294B316F}"/>
    <cellStyle name="Normal 3 2 4 3 3 2 2 2 3" xfId="27171" xr:uid="{9BAEAA51-FE70-4267-BD30-1CC6084F0280}"/>
    <cellStyle name="Normal 3 2 4 3 3 2 2 3" xfId="20775" xr:uid="{02D8F53C-879B-49B0-9D3C-A8ED80F2394B}"/>
    <cellStyle name="Normal 3 2 4 3 3 2 2 3 2" xfId="28427" xr:uid="{5645498A-99E9-4169-B298-07309C268403}"/>
    <cellStyle name="Normal 3 2 4 3 3 2 2 4" xfId="25915" xr:uid="{C2D5DBA1-E5FB-4B9F-9CA4-D186FAE76BB2}"/>
    <cellStyle name="Normal 3 2 4 3 3 2 3" xfId="18934" xr:uid="{1F303DE2-868B-4635-96C1-D8A1C17E54E3}"/>
    <cellStyle name="Normal 3 2 4 3 3 2 3 2" xfId="21446" xr:uid="{7DB9AB6B-4B3A-4B47-8C1F-EB1C8447106F}"/>
    <cellStyle name="Normal 3 2 4 3 3 2 3 2 2" xfId="29098" xr:uid="{FEAE6D87-2CE7-4626-AB68-2F6771BE2878}"/>
    <cellStyle name="Normal 3 2 4 3 3 2 3 3" xfId="26586" xr:uid="{4AE4D03D-3A8C-418E-8817-B1EE3DCC7587}"/>
    <cellStyle name="Normal 3 2 4 3 3 2 4" xfId="17674" xr:uid="{1FC845B2-7C98-4232-B65B-AE5DBD465012}"/>
    <cellStyle name="Normal 3 2 4 3 3 2 4 2" xfId="25330" xr:uid="{DA21039B-683C-4173-95F9-73950B14ACA5}"/>
    <cellStyle name="Normal 3 2 4 3 3 2 5" xfId="20190" xr:uid="{F01CF0BA-33D3-4090-9FBD-B21B4EA323A4}"/>
    <cellStyle name="Normal 3 2 4 3 3 2 5 2" xfId="27842" xr:uid="{D22AE9DA-02E0-45C2-9D14-035C675D08C5}"/>
    <cellStyle name="Normal 3 2 4 3 3 2 6" xfId="22702" xr:uid="{9FA9225B-E377-4D2B-8932-CD1F8AAC2B11}"/>
    <cellStyle name="Normal 3 2 4 3 3 2 6 2" xfId="30354" xr:uid="{AA385710-6873-4CCF-B78A-E92A25B84E90}"/>
    <cellStyle name="Normal 3 2 4 3 3 2 7" xfId="24746" xr:uid="{286CD6B5-72E8-457A-91F9-072AF42C1AC5}"/>
    <cellStyle name="Normal 3 2 4 3 3 2 8" xfId="24162" xr:uid="{29F76814-90AD-4EA2-AEC1-E8D0E0607EBE}"/>
    <cellStyle name="Normal 3 2 4 3 3 3" xfId="17925" xr:uid="{4D2665E4-7B42-4D35-A0FC-8E8653BC4134}"/>
    <cellStyle name="Normal 3 2 4 3 3 3 2" xfId="19183" xr:uid="{0223D094-60F8-4B90-B84B-49EEA1A0D7C0}"/>
    <cellStyle name="Normal 3 2 4 3 3 3 2 2" xfId="21695" xr:uid="{3C9507C9-5019-4BA7-9CAB-324ED37A1402}"/>
    <cellStyle name="Normal 3 2 4 3 3 3 2 2 2" xfId="29347" xr:uid="{8D5D8C3A-91EE-41E8-A196-55524C2ADADB}"/>
    <cellStyle name="Normal 3 2 4 3 3 3 2 3" xfId="26835" xr:uid="{161766ED-5525-4C41-B327-BB67D53B5B6F}"/>
    <cellStyle name="Normal 3 2 4 3 3 3 3" xfId="20439" xr:uid="{04ABB864-CC61-4128-A085-9379CE6F1848}"/>
    <cellStyle name="Normal 3 2 4 3 3 3 3 2" xfId="28091" xr:uid="{63CD80F7-8699-405E-A765-1268D8C1429C}"/>
    <cellStyle name="Normal 3 2 4 3 3 3 4" xfId="22994" xr:uid="{60464994-49FD-491D-8909-D574E9AFE530}"/>
    <cellStyle name="Normal 3 2 4 3 3 3 4 2" xfId="30646" xr:uid="{C8135526-DA65-4C58-8475-5D51AB7195F5}"/>
    <cellStyle name="Normal 3 2 4 3 3 3 5" xfId="25579" xr:uid="{CCDB20FB-0B5A-4599-9587-9AEE254DB4D3}"/>
    <cellStyle name="Normal 3 2 4 3 3 4" xfId="18642" xr:uid="{811F6F1B-37B8-4A91-AE9E-A1E60161F66E}"/>
    <cellStyle name="Normal 3 2 4 3 3 4 2" xfId="21154" xr:uid="{DFE863A3-2047-44E0-BEB8-060EEB1B40DD}"/>
    <cellStyle name="Normal 3 2 4 3 3 4 2 2" xfId="28806" xr:uid="{8387F752-2E28-44ED-98AD-34B98C8772AF}"/>
    <cellStyle name="Normal 3 2 4 3 3 4 3" xfId="23286" xr:uid="{3835A19C-53CB-4C4A-83EC-216287DE5026}"/>
    <cellStyle name="Normal 3 2 4 3 3 4 3 2" xfId="30938" xr:uid="{CB0D32B5-1C76-48A2-8AF2-411D83C2F8FE}"/>
    <cellStyle name="Normal 3 2 4 3 3 4 4" xfId="26294" xr:uid="{B2E6C983-577A-493C-A6CE-3AE0AA3EF1EE}"/>
    <cellStyle name="Normal 3 2 4 3 3 5" xfId="17382" xr:uid="{B2479AE7-C84C-4450-9B47-3045ADF3E59C}"/>
    <cellStyle name="Normal 3 2 4 3 3 5 2" xfId="23578" xr:uid="{F50CF830-B63B-4961-BCA1-2CED98A946A1}"/>
    <cellStyle name="Normal 3 2 4 3 3 5 2 2" xfId="31230" xr:uid="{74E2167B-A26D-4679-982B-4C3A75CBC700}"/>
    <cellStyle name="Normal 3 2 4 3 3 5 3" xfId="25038" xr:uid="{D719D4FD-A337-485B-A8A1-87493C3DC874}"/>
    <cellStyle name="Normal 3 2 4 3 3 6" xfId="19898" xr:uid="{BFB67873-7118-4B73-B593-AAE9B1A9C1D0}"/>
    <cellStyle name="Normal 3 2 4 3 3 6 2" xfId="27550" xr:uid="{7FF5350B-E854-4120-A6C2-0BC5DA1680BA}"/>
    <cellStyle name="Normal 3 2 4 3 3 7" xfId="22410" xr:uid="{509FC64B-BE37-4A91-9352-6C623309DF84}"/>
    <cellStyle name="Normal 3 2 4 3 3 7 2" xfId="30062" xr:uid="{11C190C0-D584-4B5C-87E0-2D6BA0ADB7FA}"/>
    <cellStyle name="Normal 3 2 4 3 3 8" xfId="24454" xr:uid="{DF8B4357-C89F-4E1C-83F6-547F2385C749}"/>
    <cellStyle name="Normal 3 2 4 3 3 9" xfId="23870" xr:uid="{F26FDD40-21A6-4570-BE29-EFB254D5F560}"/>
    <cellStyle name="Normal 3 2 4 3 4" xfId="16943" xr:uid="{D1707985-4777-4E82-8C1A-FD42E95E220A}"/>
    <cellStyle name="Normal 3 2 4 3 4 2" xfId="18260" xr:uid="{0304B7D0-342D-440F-87F8-C68CF7D7BB04}"/>
    <cellStyle name="Normal 3 2 4 3 4 2 2" xfId="19516" xr:uid="{F24493E2-9CC9-415F-B4CB-D70CD992B883}"/>
    <cellStyle name="Normal 3 2 4 3 4 2 2 2" xfId="22028" xr:uid="{A534EE06-81F1-491D-BDA5-ACF0A38865F7}"/>
    <cellStyle name="Normal 3 2 4 3 4 2 2 2 2" xfId="29680" xr:uid="{12B52F29-5AFC-4A3C-8A01-E6F3B461DE49}"/>
    <cellStyle name="Normal 3 2 4 3 4 2 2 3" xfId="27168" xr:uid="{E1FF7125-55F2-4204-BD91-6239816384D2}"/>
    <cellStyle name="Normal 3 2 4 3 4 2 3" xfId="20772" xr:uid="{56229E66-738D-4207-9E02-2B95303D337E}"/>
    <cellStyle name="Normal 3 2 4 3 4 2 3 2" xfId="28424" xr:uid="{DF1CE39E-7C17-4CB6-96A4-EA0570BC7067}"/>
    <cellStyle name="Normal 3 2 4 3 4 2 4" xfId="25912" xr:uid="{8E633672-A660-4208-883D-91984441F3B8}"/>
    <cellStyle name="Normal 3 2 4 3 4 3" xfId="18788" xr:uid="{A812256E-6F53-4FFE-900D-C0B83AE05041}"/>
    <cellStyle name="Normal 3 2 4 3 4 3 2" xfId="21300" xr:uid="{8B6F15F3-3FA5-48A7-AE9E-07AAF7073CF3}"/>
    <cellStyle name="Normal 3 2 4 3 4 3 2 2" xfId="28952" xr:uid="{AF171698-3594-4DEF-A93F-EF681FCFD5BB}"/>
    <cellStyle name="Normal 3 2 4 3 4 3 3" xfId="26440" xr:uid="{DB894860-7B4D-4658-982D-DD47F60DC1E6}"/>
    <cellStyle name="Normal 3 2 4 3 4 4" xfId="17528" xr:uid="{0D9726E2-8DE1-43DC-8E6C-228C3713BD8F}"/>
    <cellStyle name="Normal 3 2 4 3 4 4 2" xfId="25184" xr:uid="{A38925F8-3903-4002-952B-1CD0D9FE36BF}"/>
    <cellStyle name="Normal 3 2 4 3 4 5" xfId="20044" xr:uid="{EFAB88A6-D7D3-48F5-B233-2F7E461F7548}"/>
    <cellStyle name="Normal 3 2 4 3 4 5 2" xfId="27696" xr:uid="{9F686FEB-A032-4143-A571-77AA19785327}"/>
    <cellStyle name="Normal 3 2 4 3 4 6" xfId="22556" xr:uid="{00B8BA49-B6C1-4D3F-94D3-A9158DD6F563}"/>
    <cellStyle name="Normal 3 2 4 3 4 6 2" xfId="30208" xr:uid="{5897A9C7-A57F-4EEF-B18D-1B9B5D4F1A40}"/>
    <cellStyle name="Normal 3 2 4 3 4 7" xfId="24600" xr:uid="{4814B1AC-F570-475C-90E1-C756DA8B58C4}"/>
    <cellStyle name="Normal 3 2 4 3 4 8" xfId="24016" xr:uid="{A7E20CF0-0A40-4162-A22D-5CEA229C0E29}"/>
    <cellStyle name="Normal 3 2 4 3 5" xfId="17922" xr:uid="{B3DAE18B-3E44-4F30-9B94-CB9EC3EA89AE}"/>
    <cellStyle name="Normal 3 2 4 3 5 2" xfId="19180" xr:uid="{D97F64FE-964A-416A-B2ED-1ACE4222338E}"/>
    <cellStyle name="Normal 3 2 4 3 5 2 2" xfId="21692" xr:uid="{860BF9DE-0178-48F2-878D-4F7C8B9F4504}"/>
    <cellStyle name="Normal 3 2 4 3 5 2 2 2" xfId="29344" xr:uid="{3D0DA398-3524-41FC-887C-28112EEC3ED1}"/>
    <cellStyle name="Normal 3 2 4 3 5 2 3" xfId="26832" xr:uid="{B42A9311-FBC2-4161-AB70-86E71B629330}"/>
    <cellStyle name="Normal 3 2 4 3 5 3" xfId="20436" xr:uid="{C2068EDF-D263-4CC8-9A1B-215E4838C32B}"/>
    <cellStyle name="Normal 3 2 4 3 5 3 2" xfId="28088" xr:uid="{3CD5649E-113A-4048-A008-2739B173CB41}"/>
    <cellStyle name="Normal 3 2 4 3 5 4" xfId="22848" xr:uid="{F30C6D19-4375-412A-8E58-D6E85A826453}"/>
    <cellStyle name="Normal 3 2 4 3 5 4 2" xfId="30500" xr:uid="{3C81754D-B11F-45E1-87F4-C2AD57826763}"/>
    <cellStyle name="Normal 3 2 4 3 5 5" xfId="25576" xr:uid="{E62C5347-7566-40E7-9C75-37ED55E9FE16}"/>
    <cellStyle name="Normal 3 2 4 3 6" xfId="18496" xr:uid="{C33BF45A-9A7B-45F8-AEAD-E9F6AF48BFFD}"/>
    <cellStyle name="Normal 3 2 4 3 6 2" xfId="21008" xr:uid="{6A21EFEF-6D5F-451C-9836-09A5123A2234}"/>
    <cellStyle name="Normal 3 2 4 3 6 2 2" xfId="28660" xr:uid="{B3686AF6-02ED-41FB-9C3D-B49D4E40CC0A}"/>
    <cellStyle name="Normal 3 2 4 3 6 3" xfId="23140" xr:uid="{0C15E987-ABE2-418F-B2E5-0460DDE8B756}"/>
    <cellStyle name="Normal 3 2 4 3 6 3 2" xfId="30792" xr:uid="{D3330E19-66BB-4536-B3F7-B69B2ABC005B}"/>
    <cellStyle name="Normal 3 2 4 3 6 4" xfId="26148" xr:uid="{E20C92DD-B979-4354-B3FB-23FC5484520E}"/>
    <cellStyle name="Normal 3 2 4 3 7" xfId="17236" xr:uid="{4C718233-A459-407A-9FC1-722C4F9717CB}"/>
    <cellStyle name="Normal 3 2 4 3 7 2" xfId="23432" xr:uid="{E52CC33E-C12B-4FF6-A3CE-065E755F8C21}"/>
    <cellStyle name="Normal 3 2 4 3 7 2 2" xfId="31084" xr:uid="{8F84EA63-B9B4-4625-A409-BD718B90429E}"/>
    <cellStyle name="Normal 3 2 4 3 7 3" xfId="24892" xr:uid="{525576EC-FA35-4E0C-924F-6F269205DE8E}"/>
    <cellStyle name="Normal 3 2 4 3 8" xfId="19752" xr:uid="{647BCCA8-AB82-4B4C-B3E3-8E8E44082752}"/>
    <cellStyle name="Normal 3 2 4 3 8 2" xfId="27404" xr:uid="{EA824AA7-B637-4CDE-B1A1-38129460274C}"/>
    <cellStyle name="Normal 3 2 4 3 9" xfId="22264" xr:uid="{E9336C0F-FECA-444B-AE38-AFD239629F77}"/>
    <cellStyle name="Normal 3 2 4 3 9 2" xfId="29916" xr:uid="{864E0132-D365-4723-B9D2-0AC4E3CDAD97}"/>
    <cellStyle name="Normal 3 2 4 4" xfId="16675" xr:uid="{531CB7CD-8A88-4A9D-9395-6576F98320B0}"/>
    <cellStyle name="Normal 3 2 4 4 10" xfId="24332" xr:uid="{AA2F858D-AD72-47FD-8A0B-57FDBFDB0292}"/>
    <cellStyle name="Normal 3 2 4 4 11" xfId="23748" xr:uid="{CCB065DF-935F-4946-9C4B-8874D786ECBD}"/>
    <cellStyle name="Normal 3 2 4 4 2" xfId="16748" xr:uid="{0672BCA9-CD5A-48EB-B42A-9489F993A15B}"/>
    <cellStyle name="Normal 3 2 4 4 2 10" xfId="23821" xr:uid="{BD0EA3C3-0890-4895-8671-4177B25D724D}"/>
    <cellStyle name="Normal 3 2 4 4 2 2" xfId="16894" xr:uid="{3637222A-C432-49A1-B33A-3F7218FA7835}"/>
    <cellStyle name="Normal 3 2 4 4 2 2 2" xfId="17186" xr:uid="{589BEE46-F037-4F33-B391-F7ADB3E2EA2E}"/>
    <cellStyle name="Normal 3 2 4 4 2 2 2 2" xfId="18266" xr:uid="{E213E03B-09AE-496C-9F00-D237AFA94E24}"/>
    <cellStyle name="Normal 3 2 4 4 2 2 2 2 2" xfId="19522" xr:uid="{2D6DC8F9-F266-451A-B541-3F43AB66AA1C}"/>
    <cellStyle name="Normal 3 2 4 4 2 2 2 2 2 2" xfId="22034" xr:uid="{32B965A2-6B8B-43B9-ACB7-04FB9172B07A}"/>
    <cellStyle name="Normal 3 2 4 4 2 2 2 2 2 2 2" xfId="29686" xr:uid="{681FD667-37ED-4821-8F31-3B07AF8C90DC}"/>
    <cellStyle name="Normal 3 2 4 4 2 2 2 2 2 3" xfId="27174" xr:uid="{AA5940BF-D00B-47F0-BCD3-02BD55F01A0F}"/>
    <cellStyle name="Normal 3 2 4 4 2 2 2 2 3" xfId="20778" xr:uid="{67EE75E0-6F35-4142-8772-08614E216242}"/>
    <cellStyle name="Normal 3 2 4 4 2 2 2 2 3 2" xfId="28430" xr:uid="{D0027004-61B9-43EA-AD9D-7A4682E61943}"/>
    <cellStyle name="Normal 3 2 4 4 2 2 2 2 4" xfId="25918" xr:uid="{1AA8B4B5-7436-4944-9F33-8499E37BB038}"/>
    <cellStyle name="Normal 3 2 4 4 2 2 2 3" xfId="19031" xr:uid="{583640DD-5A2D-4B0C-8BD3-638C7AC9E604}"/>
    <cellStyle name="Normal 3 2 4 4 2 2 2 3 2" xfId="21543" xr:uid="{B72E9686-CC2A-4D8F-9CFA-25A33B3CCFBC}"/>
    <cellStyle name="Normal 3 2 4 4 2 2 2 3 2 2" xfId="29195" xr:uid="{223B6185-986F-4A6C-9B56-80D5C051166A}"/>
    <cellStyle name="Normal 3 2 4 4 2 2 2 3 3" xfId="26683" xr:uid="{98AF000A-ABB1-4E65-978D-A6806A366091}"/>
    <cellStyle name="Normal 3 2 4 4 2 2 2 4" xfId="17771" xr:uid="{BC7CBAF1-7BE6-45EB-9BB9-9D22A8D0B8E8}"/>
    <cellStyle name="Normal 3 2 4 4 2 2 2 4 2" xfId="25427" xr:uid="{21AD2DBC-DA26-4A6B-83D4-F1CCDBB6ED40}"/>
    <cellStyle name="Normal 3 2 4 4 2 2 2 5" xfId="20287" xr:uid="{471BF475-DCD9-40C7-8D15-BBF27AFECF39}"/>
    <cellStyle name="Normal 3 2 4 4 2 2 2 5 2" xfId="27939" xr:uid="{08BCFAC5-140D-461D-A504-B327748F1E14}"/>
    <cellStyle name="Normal 3 2 4 4 2 2 2 6" xfId="22799" xr:uid="{C43103D2-1515-4370-937C-6756C5C1295B}"/>
    <cellStyle name="Normal 3 2 4 4 2 2 2 6 2" xfId="30451" xr:uid="{A70FF263-D5FC-4BD5-9D48-C50BB874422A}"/>
    <cellStyle name="Normal 3 2 4 4 2 2 2 7" xfId="24843" xr:uid="{A07B33AE-C9E5-402D-9965-673CB9E84CD5}"/>
    <cellStyle name="Normal 3 2 4 4 2 2 2 8" xfId="24259" xr:uid="{1D1AB578-7F45-4F42-BF73-4682C1928306}"/>
    <cellStyle name="Normal 3 2 4 4 2 2 3" xfId="17928" xr:uid="{85DBB240-6A77-40EC-9047-9DE1D37A3BE0}"/>
    <cellStyle name="Normal 3 2 4 4 2 2 3 2" xfId="19186" xr:uid="{C1609D6F-D9B5-46BC-879D-7C73BBBFCD31}"/>
    <cellStyle name="Normal 3 2 4 4 2 2 3 2 2" xfId="21698" xr:uid="{04B69755-19B6-4672-9FDF-5C63BEF2EFC2}"/>
    <cellStyle name="Normal 3 2 4 4 2 2 3 2 2 2" xfId="29350" xr:uid="{ADF6767D-135A-49CF-8FE4-6CB1D7E36309}"/>
    <cellStyle name="Normal 3 2 4 4 2 2 3 2 3" xfId="26838" xr:uid="{84B55045-CD52-4267-88A0-B1B99D5FA231}"/>
    <cellStyle name="Normal 3 2 4 4 2 2 3 3" xfId="20442" xr:uid="{6B2FFD66-0B86-4BF2-943A-CB832B6F3830}"/>
    <cellStyle name="Normal 3 2 4 4 2 2 3 3 2" xfId="28094" xr:uid="{90720688-5DAA-48E6-83E5-41E37E6089CD}"/>
    <cellStyle name="Normal 3 2 4 4 2 2 3 4" xfId="23091" xr:uid="{95ED0821-F0EF-4F5F-B47E-69399E7719BE}"/>
    <cellStyle name="Normal 3 2 4 4 2 2 3 4 2" xfId="30743" xr:uid="{10EDB4A2-22BE-4283-86FC-0D748EEFF88D}"/>
    <cellStyle name="Normal 3 2 4 4 2 2 3 5" xfId="25582" xr:uid="{21A5B73B-C739-425E-8331-D20604B61BC4}"/>
    <cellStyle name="Normal 3 2 4 4 2 2 4" xfId="18739" xr:uid="{81014286-032A-448A-B8A7-95CC641ECD96}"/>
    <cellStyle name="Normal 3 2 4 4 2 2 4 2" xfId="21251" xr:uid="{BBE9D361-B037-4618-B574-D18323D7CA6B}"/>
    <cellStyle name="Normal 3 2 4 4 2 2 4 2 2" xfId="28903" xr:uid="{BFF56C24-4B86-4558-BE19-C2F33D152AF1}"/>
    <cellStyle name="Normal 3 2 4 4 2 2 4 3" xfId="23383" xr:uid="{58478B40-CBBF-4C7E-9153-25C4A7FC1895}"/>
    <cellStyle name="Normal 3 2 4 4 2 2 4 3 2" xfId="31035" xr:uid="{FBA5D5F6-C716-41C9-B222-4A7CA54896D7}"/>
    <cellStyle name="Normal 3 2 4 4 2 2 4 4" xfId="26391" xr:uid="{54710804-A846-451D-AC25-B967498461FD}"/>
    <cellStyle name="Normal 3 2 4 4 2 2 5" xfId="17479" xr:uid="{80FC3B09-5CD0-4EA4-A784-E30AA64E5E4F}"/>
    <cellStyle name="Normal 3 2 4 4 2 2 5 2" xfId="23675" xr:uid="{F9B9BC94-D57F-4258-8ADD-CD313EF4D29B}"/>
    <cellStyle name="Normal 3 2 4 4 2 2 5 2 2" xfId="31327" xr:uid="{41FAD02C-7F02-48AD-9700-129FBCE62EBD}"/>
    <cellStyle name="Normal 3 2 4 4 2 2 5 3" xfId="25135" xr:uid="{CD5BF176-B0B7-45B1-8052-0482FC78BAE5}"/>
    <cellStyle name="Normal 3 2 4 4 2 2 6" xfId="19995" xr:uid="{9BDF5DEF-5F24-4FD0-90FD-909A4A12D3BC}"/>
    <cellStyle name="Normal 3 2 4 4 2 2 6 2" xfId="27647" xr:uid="{B510423B-2A4D-4724-8661-43655D86D54E}"/>
    <cellStyle name="Normal 3 2 4 4 2 2 7" xfId="22507" xr:uid="{B4478127-F036-485C-90A2-29A7E1BDE511}"/>
    <cellStyle name="Normal 3 2 4 4 2 2 7 2" xfId="30159" xr:uid="{2B5A801F-08BC-4DF8-8C70-DCC6B0E613B6}"/>
    <cellStyle name="Normal 3 2 4 4 2 2 8" xfId="24551" xr:uid="{82227A16-A950-4DCD-865A-AB694BD95451}"/>
    <cellStyle name="Normal 3 2 4 4 2 2 9" xfId="23967" xr:uid="{F450F3F8-D897-4EA0-9FF2-9E9791F51387}"/>
    <cellStyle name="Normal 3 2 4 4 2 3" xfId="17040" xr:uid="{1001FAE8-45D5-4277-897E-0D9C6918BEA7}"/>
    <cellStyle name="Normal 3 2 4 4 2 3 2" xfId="18265" xr:uid="{34FBABE1-1D28-4CF5-BE49-D0BD11F9FADB}"/>
    <cellStyle name="Normal 3 2 4 4 2 3 2 2" xfId="19521" xr:uid="{AA2BB98F-96A0-4CCD-A1E9-4DBFB6DE4DDE}"/>
    <cellStyle name="Normal 3 2 4 4 2 3 2 2 2" xfId="22033" xr:uid="{31976456-E2C1-4483-825A-57661BC37133}"/>
    <cellStyle name="Normal 3 2 4 4 2 3 2 2 2 2" xfId="29685" xr:uid="{9BF43B96-B34D-46B9-BFC4-73570190EB01}"/>
    <cellStyle name="Normal 3 2 4 4 2 3 2 2 3" xfId="27173" xr:uid="{CA5CB198-089F-4D92-A4F8-A4032DF8AED7}"/>
    <cellStyle name="Normal 3 2 4 4 2 3 2 3" xfId="20777" xr:uid="{381DB891-CC70-4853-AAB4-2A0C003978F9}"/>
    <cellStyle name="Normal 3 2 4 4 2 3 2 3 2" xfId="28429" xr:uid="{13EF58EE-4712-40DF-BEC3-0F6FB27601A7}"/>
    <cellStyle name="Normal 3 2 4 4 2 3 2 4" xfId="25917" xr:uid="{03A25EB5-8473-4BAA-BD06-97205105B99E}"/>
    <cellStyle name="Normal 3 2 4 4 2 3 3" xfId="18885" xr:uid="{A84EEB2E-8E5B-4B9B-96E9-67C3A4ABCCBA}"/>
    <cellStyle name="Normal 3 2 4 4 2 3 3 2" xfId="21397" xr:uid="{3DD2FB3A-0133-48B8-8100-A6817FEC37A7}"/>
    <cellStyle name="Normal 3 2 4 4 2 3 3 2 2" xfId="29049" xr:uid="{A05453E3-ED10-4A45-BF92-F01F0D260595}"/>
    <cellStyle name="Normal 3 2 4 4 2 3 3 3" xfId="26537" xr:uid="{3EBE9E5D-A3C2-482B-B071-5E23DE504C6B}"/>
    <cellStyle name="Normal 3 2 4 4 2 3 4" xfId="17625" xr:uid="{67539DB8-2786-442B-8AE0-E575EB7DFCDF}"/>
    <cellStyle name="Normal 3 2 4 4 2 3 4 2" xfId="25281" xr:uid="{AF627281-F01E-4280-ABB7-619AFF0DA756}"/>
    <cellStyle name="Normal 3 2 4 4 2 3 5" xfId="20141" xr:uid="{5BBFA71D-70F2-4FE6-A2CE-5CBDA9257C39}"/>
    <cellStyle name="Normal 3 2 4 4 2 3 5 2" xfId="27793" xr:uid="{5D87588D-358D-458E-B1C5-BAF804066FE1}"/>
    <cellStyle name="Normal 3 2 4 4 2 3 6" xfId="22653" xr:uid="{554B72E7-6820-46C1-AF9A-78CB923FDFA3}"/>
    <cellStyle name="Normal 3 2 4 4 2 3 6 2" xfId="30305" xr:uid="{C8012D85-2CA0-4F58-94E5-60A1AB9BC66C}"/>
    <cellStyle name="Normal 3 2 4 4 2 3 7" xfId="24697" xr:uid="{C424C81B-C26D-43D5-B155-5ADA544EAF35}"/>
    <cellStyle name="Normal 3 2 4 4 2 3 8" xfId="24113" xr:uid="{C0B7D1B3-5D47-4775-9EE3-935575669C0F}"/>
    <cellStyle name="Normal 3 2 4 4 2 4" xfId="17927" xr:uid="{8D7C5A9E-2AB6-4F99-94BB-2ACC03B317EC}"/>
    <cellStyle name="Normal 3 2 4 4 2 4 2" xfId="19185" xr:uid="{763B8857-3383-4D15-8FB5-59D6B8666C05}"/>
    <cellStyle name="Normal 3 2 4 4 2 4 2 2" xfId="21697" xr:uid="{924F6DE7-F02A-4F63-84A2-CD6E84EC092F}"/>
    <cellStyle name="Normal 3 2 4 4 2 4 2 2 2" xfId="29349" xr:uid="{52262ADC-D320-4859-B9D8-146ACD7D8D0E}"/>
    <cellStyle name="Normal 3 2 4 4 2 4 2 3" xfId="26837" xr:uid="{84014727-3034-40AF-B11D-CA4C74A3B8B2}"/>
    <cellStyle name="Normal 3 2 4 4 2 4 3" xfId="20441" xr:uid="{82ADDAB6-9F95-4AEF-AD9E-B11BC4C97F88}"/>
    <cellStyle name="Normal 3 2 4 4 2 4 3 2" xfId="28093" xr:uid="{D5B600B4-FEFD-4909-8B0E-95A64683A227}"/>
    <cellStyle name="Normal 3 2 4 4 2 4 4" xfId="22945" xr:uid="{67F829A1-AE94-431D-BD08-206AE3D98B57}"/>
    <cellStyle name="Normal 3 2 4 4 2 4 4 2" xfId="30597" xr:uid="{867E00E8-93D9-4BF0-8DFF-649C4196A918}"/>
    <cellStyle name="Normal 3 2 4 4 2 4 5" xfId="25581" xr:uid="{A0756ACD-BDE5-45D9-B317-15D73C75BC5D}"/>
    <cellStyle name="Normal 3 2 4 4 2 5" xfId="18593" xr:uid="{31397C7F-1BC1-4D80-A86C-17C946DEAED2}"/>
    <cellStyle name="Normal 3 2 4 4 2 5 2" xfId="21105" xr:uid="{E7EB7EA5-AC35-4840-A4B2-31F3C132ED1A}"/>
    <cellStyle name="Normal 3 2 4 4 2 5 2 2" xfId="28757" xr:uid="{F5F3F385-ABD2-48E0-8C98-543E9CC7ACC4}"/>
    <cellStyle name="Normal 3 2 4 4 2 5 3" xfId="23237" xr:uid="{63E8629A-DC52-4633-A368-AD4D2CE305D7}"/>
    <cellStyle name="Normal 3 2 4 4 2 5 3 2" xfId="30889" xr:uid="{792F3855-7022-4E27-834C-6C74F2D8E287}"/>
    <cellStyle name="Normal 3 2 4 4 2 5 4" xfId="26245" xr:uid="{09C059E3-BD9D-438C-B7D4-C2979DFEAD3E}"/>
    <cellStyle name="Normal 3 2 4 4 2 6" xfId="17333" xr:uid="{10E5CD36-72D9-4980-A06F-0B5640EB6C49}"/>
    <cellStyle name="Normal 3 2 4 4 2 6 2" xfId="23529" xr:uid="{A5336833-DAEE-4C15-A6D4-AD404C2D62B3}"/>
    <cellStyle name="Normal 3 2 4 4 2 6 2 2" xfId="31181" xr:uid="{A860225A-21B9-47F2-9D07-A541B258A41D}"/>
    <cellStyle name="Normal 3 2 4 4 2 6 3" xfId="24989" xr:uid="{05AD7E9D-A575-4972-82D3-B882D06DD335}"/>
    <cellStyle name="Normal 3 2 4 4 2 7" xfId="19849" xr:uid="{5739EBD8-BEFE-4980-A4B2-5D564F17DCD9}"/>
    <cellStyle name="Normal 3 2 4 4 2 7 2" xfId="27501" xr:uid="{BFF35BB3-C22A-4CB7-AEDB-37626D5D8257}"/>
    <cellStyle name="Normal 3 2 4 4 2 8" xfId="22361" xr:uid="{CF6A854C-E594-409A-9C57-8FCE35A0440F}"/>
    <cellStyle name="Normal 3 2 4 4 2 8 2" xfId="30013" xr:uid="{1750EB7B-3305-4934-84F3-302C3E70568B}"/>
    <cellStyle name="Normal 3 2 4 4 2 9" xfId="24405" xr:uid="{E462129C-0C62-449B-B98A-EAEB4701C35C}"/>
    <cellStyle name="Normal 3 2 4 4 3" xfId="16821" xr:uid="{0DAF4D4A-92B8-4666-84EC-11B02F7E569C}"/>
    <cellStyle name="Normal 3 2 4 4 3 2" xfId="17113" xr:uid="{D80D11C3-0069-464E-A300-8727913CBEF4}"/>
    <cellStyle name="Normal 3 2 4 4 3 2 2" xfId="18267" xr:uid="{BD49F3F4-D71F-4022-A972-8915F8382E68}"/>
    <cellStyle name="Normal 3 2 4 4 3 2 2 2" xfId="19523" xr:uid="{7C7AB632-3A5E-457E-96CB-3B40E2857180}"/>
    <cellStyle name="Normal 3 2 4 4 3 2 2 2 2" xfId="22035" xr:uid="{0A85EA8E-6675-4789-9FA4-C34FCF3096FB}"/>
    <cellStyle name="Normal 3 2 4 4 3 2 2 2 2 2" xfId="29687" xr:uid="{F120301E-D1B8-4C66-8DE6-82C2C3752F87}"/>
    <cellStyle name="Normal 3 2 4 4 3 2 2 2 3" xfId="27175" xr:uid="{D08FF973-5AEF-4BFC-8410-020E731A0DC4}"/>
    <cellStyle name="Normal 3 2 4 4 3 2 2 3" xfId="20779" xr:uid="{DEB69430-66B6-49A7-8D7D-897BE10C9298}"/>
    <cellStyle name="Normal 3 2 4 4 3 2 2 3 2" xfId="28431" xr:uid="{B8A983E6-38A7-4287-89CD-FA1D7357BA08}"/>
    <cellStyle name="Normal 3 2 4 4 3 2 2 4" xfId="25919" xr:uid="{33BDC605-9512-4A45-A14A-C3722EA74ACA}"/>
    <cellStyle name="Normal 3 2 4 4 3 2 3" xfId="18958" xr:uid="{B744E87D-ED7C-4821-AA3D-83FB7B962D4F}"/>
    <cellStyle name="Normal 3 2 4 4 3 2 3 2" xfId="21470" xr:uid="{1D3F8FA6-D2F6-4DF4-9D04-2F81DE609094}"/>
    <cellStyle name="Normal 3 2 4 4 3 2 3 2 2" xfId="29122" xr:uid="{F5ECD38B-8E97-47B8-9656-40EAF2043EFD}"/>
    <cellStyle name="Normal 3 2 4 4 3 2 3 3" xfId="26610" xr:uid="{AAD0250F-2795-4628-9AE3-E00A9FC1F797}"/>
    <cellStyle name="Normal 3 2 4 4 3 2 4" xfId="17698" xr:uid="{BCA7FD5E-A1CF-4CC5-8AAA-EF40AF2DB3B9}"/>
    <cellStyle name="Normal 3 2 4 4 3 2 4 2" xfId="25354" xr:uid="{C7BB4D02-8C4F-4C43-B62B-3E221C31228E}"/>
    <cellStyle name="Normal 3 2 4 4 3 2 5" xfId="20214" xr:uid="{9356069D-FC41-4CCF-88A7-571A352F5D60}"/>
    <cellStyle name="Normal 3 2 4 4 3 2 5 2" xfId="27866" xr:uid="{295940EA-F1CC-4D43-883B-AFF2E107BA3C}"/>
    <cellStyle name="Normal 3 2 4 4 3 2 6" xfId="22726" xr:uid="{AC29962C-CC8F-4B97-B4AE-9DFAE288D1E9}"/>
    <cellStyle name="Normal 3 2 4 4 3 2 6 2" xfId="30378" xr:uid="{30DC2353-8F25-4F5D-A07B-4DE4E4B9EA77}"/>
    <cellStyle name="Normal 3 2 4 4 3 2 7" xfId="24770" xr:uid="{DFF49484-2CFC-4659-89BC-DDD45E43A942}"/>
    <cellStyle name="Normal 3 2 4 4 3 2 8" xfId="24186" xr:uid="{A2A5BD5F-EA03-42CC-96A0-6F6B029C0378}"/>
    <cellStyle name="Normal 3 2 4 4 3 3" xfId="17929" xr:uid="{ECD2AA39-73C2-4326-8C8E-426041A36336}"/>
    <cellStyle name="Normal 3 2 4 4 3 3 2" xfId="19187" xr:uid="{1DE02BFD-5B61-4E4A-A37D-5B1921E3C13D}"/>
    <cellStyle name="Normal 3 2 4 4 3 3 2 2" xfId="21699" xr:uid="{CCBC6895-F4E4-4E9E-8133-ABB3C664A94C}"/>
    <cellStyle name="Normal 3 2 4 4 3 3 2 2 2" xfId="29351" xr:uid="{8EE96A12-BA69-4609-BDD9-A1E2834E04FF}"/>
    <cellStyle name="Normal 3 2 4 4 3 3 2 3" xfId="26839" xr:uid="{0D75FB73-6105-48D9-B42B-4D188F7418F4}"/>
    <cellStyle name="Normal 3 2 4 4 3 3 3" xfId="20443" xr:uid="{000016B8-C5C0-4BB2-963A-9D24A976104C}"/>
    <cellStyle name="Normal 3 2 4 4 3 3 3 2" xfId="28095" xr:uid="{AC81C030-65EB-46A9-B064-E07C95192B00}"/>
    <cellStyle name="Normal 3 2 4 4 3 3 4" xfId="23018" xr:uid="{A4644E4C-343F-45EA-AD9B-42C89FD6E186}"/>
    <cellStyle name="Normal 3 2 4 4 3 3 4 2" xfId="30670" xr:uid="{7394AF6B-4BD1-4291-AC6B-A330A3962BFB}"/>
    <cellStyle name="Normal 3 2 4 4 3 3 5" xfId="25583" xr:uid="{5A520EEA-A0F5-441E-BE86-B8D8B75E4B44}"/>
    <cellStyle name="Normal 3 2 4 4 3 4" xfId="18666" xr:uid="{64704424-82B2-41B3-92EA-EC6958FDFFB5}"/>
    <cellStyle name="Normal 3 2 4 4 3 4 2" xfId="21178" xr:uid="{C5DA8C70-A8DD-40E0-ABC3-77E7C063435D}"/>
    <cellStyle name="Normal 3 2 4 4 3 4 2 2" xfId="28830" xr:uid="{D86E91DD-8248-462B-AAC0-E22998F0E2E8}"/>
    <cellStyle name="Normal 3 2 4 4 3 4 3" xfId="23310" xr:uid="{9BAB86C2-50B6-4D4A-9688-7615AB73ACF9}"/>
    <cellStyle name="Normal 3 2 4 4 3 4 3 2" xfId="30962" xr:uid="{FF04DCC6-7160-425E-922E-80AA2DB98C8C}"/>
    <cellStyle name="Normal 3 2 4 4 3 4 4" xfId="26318" xr:uid="{0EC10EDD-3AA3-410D-868C-8565C9C7ABFF}"/>
    <cellStyle name="Normal 3 2 4 4 3 5" xfId="17406" xr:uid="{80DF31BC-9BF3-4F15-9910-B2662C78A589}"/>
    <cellStyle name="Normal 3 2 4 4 3 5 2" xfId="23602" xr:uid="{FD60DD20-D393-4646-A191-ED26AE4C41BC}"/>
    <cellStyle name="Normal 3 2 4 4 3 5 2 2" xfId="31254" xr:uid="{F260F39D-6F63-499C-AC2B-F041578C43E5}"/>
    <cellStyle name="Normal 3 2 4 4 3 5 3" xfId="25062" xr:uid="{E6AEF015-9103-4506-91EB-F973782EC187}"/>
    <cellStyle name="Normal 3 2 4 4 3 6" xfId="19922" xr:uid="{53D7F684-92AD-4A80-9EDF-FBD065145C70}"/>
    <cellStyle name="Normal 3 2 4 4 3 6 2" xfId="27574" xr:uid="{022089E8-E993-412A-8A19-C5608ECC3012}"/>
    <cellStyle name="Normal 3 2 4 4 3 7" xfId="22434" xr:uid="{D71F5072-E5D5-4B8D-8B07-9DF552CE6A07}"/>
    <cellStyle name="Normal 3 2 4 4 3 7 2" xfId="30086" xr:uid="{4F84D17A-20D6-4BFB-AD3A-623B0C625266}"/>
    <cellStyle name="Normal 3 2 4 4 3 8" xfId="24478" xr:uid="{2E877BA6-7B3C-49CE-B544-439942707A9F}"/>
    <cellStyle name="Normal 3 2 4 4 3 9" xfId="23894" xr:uid="{2DA90520-6236-4F24-A6E2-2B56FAA343D4}"/>
    <cellStyle name="Normal 3 2 4 4 4" xfId="16967" xr:uid="{8D611EFC-78AC-4254-88FA-68C87D94BD79}"/>
    <cellStyle name="Normal 3 2 4 4 4 2" xfId="18264" xr:uid="{AB3283A3-3D78-4322-B4E7-44E7DCAEA0AB}"/>
    <cellStyle name="Normal 3 2 4 4 4 2 2" xfId="19520" xr:uid="{BE3AA06D-8029-4AB4-AC71-8D40B1C668B2}"/>
    <cellStyle name="Normal 3 2 4 4 4 2 2 2" xfId="22032" xr:uid="{0A4DB30B-CBC6-4E5B-9456-31B05A2C3F23}"/>
    <cellStyle name="Normal 3 2 4 4 4 2 2 2 2" xfId="29684" xr:uid="{4C9D8FA1-44A2-4B0D-B91B-6789F494BB03}"/>
    <cellStyle name="Normal 3 2 4 4 4 2 2 3" xfId="27172" xr:uid="{43DA3B91-4EDA-475F-8C3A-26DD4AA71674}"/>
    <cellStyle name="Normal 3 2 4 4 4 2 3" xfId="20776" xr:uid="{6E1B35DD-F613-4ACF-94AA-33CD78E54867}"/>
    <cellStyle name="Normal 3 2 4 4 4 2 3 2" xfId="28428" xr:uid="{5C9098B4-3C3F-4A2A-B836-C6057868BDEB}"/>
    <cellStyle name="Normal 3 2 4 4 4 2 4" xfId="25916" xr:uid="{C2BD025A-0A73-4B18-96A1-11377FCDE273}"/>
    <cellStyle name="Normal 3 2 4 4 4 3" xfId="18812" xr:uid="{0D401336-3D60-4AB9-9C67-7470CD3496AC}"/>
    <cellStyle name="Normal 3 2 4 4 4 3 2" xfId="21324" xr:uid="{02226354-EFA4-4ED1-AD8E-3F2B6AC8D7B2}"/>
    <cellStyle name="Normal 3 2 4 4 4 3 2 2" xfId="28976" xr:uid="{92B8C55F-7A10-4974-9619-462152BA0778}"/>
    <cellStyle name="Normal 3 2 4 4 4 3 3" xfId="26464" xr:uid="{9B880AFB-CDF0-493D-83BC-650B8048AF4A}"/>
    <cellStyle name="Normal 3 2 4 4 4 4" xfId="17552" xr:uid="{CACDA115-742B-4354-937A-9CD1AA05E5D7}"/>
    <cellStyle name="Normal 3 2 4 4 4 4 2" xfId="25208" xr:uid="{553D591C-C5B9-4557-93E3-B23F86988EFB}"/>
    <cellStyle name="Normal 3 2 4 4 4 5" xfId="20068" xr:uid="{B4BACAB5-FC3A-4E99-AF54-0BD1A742A5C3}"/>
    <cellStyle name="Normal 3 2 4 4 4 5 2" xfId="27720" xr:uid="{D0EA7ED2-35DC-457B-BEF4-E4FC6EE0E016}"/>
    <cellStyle name="Normal 3 2 4 4 4 6" xfId="22580" xr:uid="{4E386E86-ACF6-44CC-816B-F4598B8F0501}"/>
    <cellStyle name="Normal 3 2 4 4 4 6 2" xfId="30232" xr:uid="{BA0B4CBA-2EC9-4FF5-8E06-F53237EF8792}"/>
    <cellStyle name="Normal 3 2 4 4 4 7" xfId="24624" xr:uid="{D85CB9B7-F617-4A39-B3BA-796802A97E4F}"/>
    <cellStyle name="Normal 3 2 4 4 4 8" xfId="24040" xr:uid="{E888F03D-9737-4E2C-AF29-1E4FA90F0B9B}"/>
    <cellStyle name="Normal 3 2 4 4 5" xfId="17926" xr:uid="{92DA5F54-074F-48E9-8E48-274D7EEA7FFD}"/>
    <cellStyle name="Normal 3 2 4 4 5 2" xfId="19184" xr:uid="{5117B343-6957-4AE2-8F41-3F435CE53C8E}"/>
    <cellStyle name="Normal 3 2 4 4 5 2 2" xfId="21696" xr:uid="{4282811A-E9A1-44BF-AA77-B869B1129E3F}"/>
    <cellStyle name="Normal 3 2 4 4 5 2 2 2" xfId="29348" xr:uid="{3C7190CD-CDE7-451D-A368-A9452602B7E4}"/>
    <cellStyle name="Normal 3 2 4 4 5 2 3" xfId="26836" xr:uid="{F615E4FC-D883-45AA-BD6E-F3DC69EB10AC}"/>
    <cellStyle name="Normal 3 2 4 4 5 3" xfId="20440" xr:uid="{D3389D6C-4747-4083-ABD1-256EFBD5A0B0}"/>
    <cellStyle name="Normal 3 2 4 4 5 3 2" xfId="28092" xr:uid="{A581D0BF-94A5-42F3-8427-A5F6A1DC101A}"/>
    <cellStyle name="Normal 3 2 4 4 5 4" xfId="22872" xr:uid="{163066D7-3E87-448A-A6F3-5FDFB8CD4BA3}"/>
    <cellStyle name="Normal 3 2 4 4 5 4 2" xfId="30524" xr:uid="{7FE8E4D5-733C-463C-A4C5-3B96932B6326}"/>
    <cellStyle name="Normal 3 2 4 4 5 5" xfId="25580" xr:uid="{0FE7B59D-981C-4F85-AB27-2DB1AD9666FB}"/>
    <cellStyle name="Normal 3 2 4 4 6" xfId="18520" xr:uid="{B8F0068B-813C-4CC0-8981-421335CCC89C}"/>
    <cellStyle name="Normal 3 2 4 4 6 2" xfId="21032" xr:uid="{A6EC7F3F-33E6-43E1-8C99-C0FD7B4FB12C}"/>
    <cellStyle name="Normal 3 2 4 4 6 2 2" xfId="28684" xr:uid="{B2B9A080-86C1-41D7-9C53-1FAB2EEE81B5}"/>
    <cellStyle name="Normal 3 2 4 4 6 3" xfId="23164" xr:uid="{325D98A2-F2D5-47F4-9ED1-A4150F2257B6}"/>
    <cellStyle name="Normal 3 2 4 4 6 3 2" xfId="30816" xr:uid="{9120FBCA-8919-49F4-86B4-1D01D7311B4A}"/>
    <cellStyle name="Normal 3 2 4 4 6 4" xfId="26172" xr:uid="{0E0E7BE7-98D5-4A92-B2DF-5B0716FE54A0}"/>
    <cellStyle name="Normal 3 2 4 4 7" xfId="17260" xr:uid="{6A500FEC-B2FC-4919-B1C7-269CAF68C9D3}"/>
    <cellStyle name="Normal 3 2 4 4 7 2" xfId="23456" xr:uid="{EC0A33D9-8F27-438F-9E83-B7D71D284F6D}"/>
    <cellStyle name="Normal 3 2 4 4 7 2 2" xfId="31108" xr:uid="{5FA56CC0-D3B4-4DA3-915D-245DC1DDF976}"/>
    <cellStyle name="Normal 3 2 4 4 7 3" xfId="24916" xr:uid="{B68809AD-1BBF-48F9-B2B5-2477D5E1DE25}"/>
    <cellStyle name="Normal 3 2 4 4 8" xfId="19776" xr:uid="{9A028A81-13E2-430E-AC24-F41E0DC23523}"/>
    <cellStyle name="Normal 3 2 4 4 8 2" xfId="27428" xr:uid="{64CACE29-8D63-4593-8781-115D9D8E55AA}"/>
    <cellStyle name="Normal 3 2 4 4 9" xfId="22288" xr:uid="{762AC10C-EFA8-4480-85EA-0A573AD8E6FC}"/>
    <cellStyle name="Normal 3 2 4 4 9 2" xfId="29940" xr:uid="{56EB1582-AC5D-4C35-8876-61B2935ED6E4}"/>
    <cellStyle name="Normal 3 2 4 5" xfId="16700" xr:uid="{0E9A6F66-9AF6-4FDD-B585-56443700D8D4}"/>
    <cellStyle name="Normal 3 2 4 5 10" xfId="24357" xr:uid="{C6AC03FA-F5D8-457F-9A0A-460B80FEC55A}"/>
    <cellStyle name="Normal 3 2 4 5 11" xfId="23773" xr:uid="{269574D7-7704-4ED8-9513-9C10F4843543}"/>
    <cellStyle name="Normal 3 2 4 5 2" xfId="16846" xr:uid="{3031279B-EE74-4EF3-B5E3-78685846FFAF}"/>
    <cellStyle name="Normal 3 2 4 5 2 10" xfId="23919" xr:uid="{FFDCD4C7-83E8-47B1-9198-FDF4BCEF6E49}"/>
    <cellStyle name="Normal 3 2 4 5 2 2" xfId="17138" xr:uid="{912C0EC9-DF25-45F7-B46C-90480BE102BF}"/>
    <cellStyle name="Normal 3 2 4 5 2 2 2" xfId="18270" xr:uid="{FE4865B6-FC99-4EB5-818F-2B495816F559}"/>
    <cellStyle name="Normal 3 2 4 5 2 2 2 2" xfId="19526" xr:uid="{18103ABA-F7D4-4945-B347-3B5DCEB24968}"/>
    <cellStyle name="Normal 3 2 4 5 2 2 2 2 2" xfId="22038" xr:uid="{E8B81C04-9C7A-4244-9F6E-79F80EC2B55B}"/>
    <cellStyle name="Normal 3 2 4 5 2 2 2 2 2 2" xfId="29690" xr:uid="{6655A469-AC62-4D36-B427-2F5B4E74864A}"/>
    <cellStyle name="Normal 3 2 4 5 2 2 2 2 3" xfId="27178" xr:uid="{D86BC86C-BD88-42E0-9B7F-7304811ECE73}"/>
    <cellStyle name="Normal 3 2 4 5 2 2 2 3" xfId="20782" xr:uid="{289F8F23-CDDE-4A5D-825F-A3ECA56253F3}"/>
    <cellStyle name="Normal 3 2 4 5 2 2 2 3 2" xfId="28434" xr:uid="{3A6B6F80-6C95-4AD0-A0DB-5131FC756154}"/>
    <cellStyle name="Normal 3 2 4 5 2 2 2 4" xfId="25922" xr:uid="{9378117D-DEEC-4643-AE25-64BC77D8D8ED}"/>
    <cellStyle name="Normal 3 2 4 5 2 2 3" xfId="17932" xr:uid="{09E4446A-E095-4ABD-98A0-A80AA0FD7CD9}"/>
    <cellStyle name="Normal 3 2 4 5 2 2 3 2" xfId="19190" xr:uid="{96989D6E-0F7A-4D64-81A1-799897C06C57}"/>
    <cellStyle name="Normal 3 2 4 5 2 2 3 2 2" xfId="21702" xr:uid="{FF2ABFA7-4A1A-4F24-9701-5C8C8D95A1E6}"/>
    <cellStyle name="Normal 3 2 4 5 2 2 3 2 2 2" xfId="29354" xr:uid="{51309169-BF45-415F-AB7B-3A09433B86C3}"/>
    <cellStyle name="Normal 3 2 4 5 2 2 3 2 3" xfId="26842" xr:uid="{AADA5350-6B54-4BDC-8BA0-A50FC09DCC64}"/>
    <cellStyle name="Normal 3 2 4 5 2 2 3 3" xfId="20446" xr:uid="{090F02F2-CE54-4B55-BE20-5803D35D315F}"/>
    <cellStyle name="Normal 3 2 4 5 2 2 3 3 2" xfId="28098" xr:uid="{89039CA5-8DAC-41C3-9A3C-045A6E44FF13}"/>
    <cellStyle name="Normal 3 2 4 5 2 2 3 4" xfId="25586" xr:uid="{C6E1DC7D-59FA-4FC5-84F7-2B2CCBD67D5E}"/>
    <cellStyle name="Normal 3 2 4 5 2 2 4" xfId="18983" xr:uid="{FC727052-B613-4ADA-8937-F098072339A3}"/>
    <cellStyle name="Normal 3 2 4 5 2 2 4 2" xfId="21495" xr:uid="{37464BC5-B53B-4BDF-8C1E-1F40EE9413E9}"/>
    <cellStyle name="Normal 3 2 4 5 2 2 4 2 2" xfId="29147" xr:uid="{E2A6CC1A-7B79-4D1D-8B46-2B9B4F169B79}"/>
    <cellStyle name="Normal 3 2 4 5 2 2 4 3" xfId="26635" xr:uid="{23EF74AC-D5F2-40DD-B53B-E71C23571E37}"/>
    <cellStyle name="Normal 3 2 4 5 2 2 5" xfId="17723" xr:uid="{4B45F1B5-F959-4134-BDFD-1AFA906E4798}"/>
    <cellStyle name="Normal 3 2 4 5 2 2 5 2" xfId="25379" xr:uid="{9571983C-D0A8-4F5A-B94C-F1D0C41DA048}"/>
    <cellStyle name="Normal 3 2 4 5 2 2 6" xfId="20239" xr:uid="{95A26116-C572-4623-B712-2BD0AB018CA4}"/>
    <cellStyle name="Normal 3 2 4 5 2 2 6 2" xfId="27891" xr:uid="{E2DDCB29-B30D-49A9-ACC3-7EF33CF2B228}"/>
    <cellStyle name="Normal 3 2 4 5 2 2 7" xfId="22751" xr:uid="{3A7B40E4-F038-42D5-B23A-CD02D75DC3FC}"/>
    <cellStyle name="Normal 3 2 4 5 2 2 7 2" xfId="30403" xr:uid="{0E6BCBF2-B2BA-44B5-B641-995ED3EE67BB}"/>
    <cellStyle name="Normal 3 2 4 5 2 2 8" xfId="24795" xr:uid="{67E1A65B-F198-4D12-B6F5-2365A48805DF}"/>
    <cellStyle name="Normal 3 2 4 5 2 2 9" xfId="24211" xr:uid="{6B62E4DD-5CB5-45B1-B2CC-7389B3EF6434}"/>
    <cellStyle name="Normal 3 2 4 5 2 3" xfId="18269" xr:uid="{6FE54D01-1E05-4C15-B630-F37BE254569B}"/>
    <cellStyle name="Normal 3 2 4 5 2 3 2" xfId="19525" xr:uid="{7516852D-EEF7-4629-867D-7C16ED7C2C94}"/>
    <cellStyle name="Normal 3 2 4 5 2 3 2 2" xfId="22037" xr:uid="{73CDED54-E040-4A93-B503-46859FDA13AC}"/>
    <cellStyle name="Normal 3 2 4 5 2 3 2 2 2" xfId="29689" xr:uid="{693109D2-3D3E-464D-A198-EFB4D202FC9A}"/>
    <cellStyle name="Normal 3 2 4 5 2 3 2 3" xfId="27177" xr:uid="{ABF7ECB6-8B06-4E0A-AE21-6749EB7C5FF4}"/>
    <cellStyle name="Normal 3 2 4 5 2 3 3" xfId="20781" xr:uid="{F5157A92-B120-470A-BBD1-5AC686D493E8}"/>
    <cellStyle name="Normal 3 2 4 5 2 3 3 2" xfId="28433" xr:uid="{027E3C96-730E-40A0-8973-23603BED5C39}"/>
    <cellStyle name="Normal 3 2 4 5 2 3 4" xfId="23043" xr:uid="{EC253D18-CDBA-4432-93E8-368CE522D985}"/>
    <cellStyle name="Normal 3 2 4 5 2 3 4 2" xfId="30695" xr:uid="{ABA5070B-AE3B-47C5-927C-F12817175EAB}"/>
    <cellStyle name="Normal 3 2 4 5 2 3 5" xfId="25921" xr:uid="{828E479B-DA24-42F0-80F7-B1E6D85B0ABD}"/>
    <cellStyle name="Normal 3 2 4 5 2 4" xfId="17931" xr:uid="{483EC53F-7A33-4C19-B933-9C67B1C74252}"/>
    <cellStyle name="Normal 3 2 4 5 2 4 2" xfId="19189" xr:uid="{473D3A89-8508-4C09-8E08-5BBF048CFDF4}"/>
    <cellStyle name="Normal 3 2 4 5 2 4 2 2" xfId="21701" xr:uid="{6F972D0F-D0E6-41E2-8FEA-06A3BA947EAA}"/>
    <cellStyle name="Normal 3 2 4 5 2 4 2 2 2" xfId="29353" xr:uid="{C0A60896-C9D9-4A23-A0EB-25D4563F45B3}"/>
    <cellStyle name="Normal 3 2 4 5 2 4 2 3" xfId="26841" xr:uid="{70D9A061-2C6E-4E7A-82C1-52B77DDE49BD}"/>
    <cellStyle name="Normal 3 2 4 5 2 4 3" xfId="20445" xr:uid="{BB682848-4C41-4D09-ACCD-099895DC98BC}"/>
    <cellStyle name="Normal 3 2 4 5 2 4 3 2" xfId="28097" xr:uid="{C5041802-3CA1-40C4-8FB8-829746CC3CFD}"/>
    <cellStyle name="Normal 3 2 4 5 2 4 4" xfId="23335" xr:uid="{71261FEC-D26C-4556-AE5C-A432CC1385B5}"/>
    <cellStyle name="Normal 3 2 4 5 2 4 4 2" xfId="30987" xr:uid="{9E971DFD-8093-49FC-AFD1-B8C86FD48A64}"/>
    <cellStyle name="Normal 3 2 4 5 2 4 5" xfId="25585" xr:uid="{4AECA765-A079-4FA4-861A-30386DA2EFDA}"/>
    <cellStyle name="Normal 3 2 4 5 2 5" xfId="18691" xr:uid="{69AFFDEB-7A04-4F1F-A7C8-E6B6B3C8846D}"/>
    <cellStyle name="Normal 3 2 4 5 2 5 2" xfId="21203" xr:uid="{CACC7148-BFA5-4672-B344-9C7FDF3709D4}"/>
    <cellStyle name="Normal 3 2 4 5 2 5 2 2" xfId="28855" xr:uid="{1EA91735-A13A-4AB0-B25A-275CAF655F21}"/>
    <cellStyle name="Normal 3 2 4 5 2 5 3" xfId="23627" xr:uid="{8B2771E4-2E84-47F8-9E4D-4883E8383C63}"/>
    <cellStyle name="Normal 3 2 4 5 2 5 3 2" xfId="31279" xr:uid="{69281164-F604-4AF5-8F57-528C73874A08}"/>
    <cellStyle name="Normal 3 2 4 5 2 5 4" xfId="26343" xr:uid="{CF34087D-53AD-4969-8A74-82CB9DDB4131}"/>
    <cellStyle name="Normal 3 2 4 5 2 6" xfId="17431" xr:uid="{CAD180F5-45A5-4557-9ACF-32B5C18C0554}"/>
    <cellStyle name="Normal 3 2 4 5 2 6 2" xfId="25087" xr:uid="{8CAE0ED4-6C6F-4AB0-8187-52AF27505A01}"/>
    <cellStyle name="Normal 3 2 4 5 2 7" xfId="19947" xr:uid="{4B3CDB32-6B22-4275-BE2C-BBC166E25BEA}"/>
    <cellStyle name="Normal 3 2 4 5 2 7 2" xfId="27599" xr:uid="{3721A5FC-2F65-405B-B6D3-22710CF92087}"/>
    <cellStyle name="Normal 3 2 4 5 2 8" xfId="22459" xr:uid="{8BE8F017-9147-4341-9B6E-4192CBA233F0}"/>
    <cellStyle name="Normal 3 2 4 5 2 8 2" xfId="30111" xr:uid="{2B682DF8-7C07-428C-9484-A476DB31C924}"/>
    <cellStyle name="Normal 3 2 4 5 2 9" xfId="24503" xr:uid="{8D9FF20B-7D32-4C30-A3BD-57E7B6EEA707}"/>
    <cellStyle name="Normal 3 2 4 5 3" xfId="16992" xr:uid="{82BB6C26-8332-4FCA-BEF7-9B3FEAA7CF01}"/>
    <cellStyle name="Normal 3 2 4 5 3 2" xfId="18271" xr:uid="{B31F6DDE-E461-44E8-8578-18F906CE0BD3}"/>
    <cellStyle name="Normal 3 2 4 5 3 2 2" xfId="19527" xr:uid="{084E740F-4860-48F0-BC81-5A13D2F34A6E}"/>
    <cellStyle name="Normal 3 2 4 5 3 2 2 2" xfId="22039" xr:uid="{8A4194FF-A04F-451F-AE78-8B8FDF4EDD6C}"/>
    <cellStyle name="Normal 3 2 4 5 3 2 2 2 2" xfId="29691" xr:uid="{20B5C713-0B43-41D3-A563-3728A01314EC}"/>
    <cellStyle name="Normal 3 2 4 5 3 2 2 3" xfId="27179" xr:uid="{F01BC6F5-B48C-4172-94CA-9956C09A7C8B}"/>
    <cellStyle name="Normal 3 2 4 5 3 2 3" xfId="20783" xr:uid="{7BF004CD-A521-48A8-A5C3-85FCC29CAA0C}"/>
    <cellStyle name="Normal 3 2 4 5 3 2 3 2" xfId="28435" xr:uid="{19FCDB8D-2380-4A5E-9F60-1B6035218D10}"/>
    <cellStyle name="Normal 3 2 4 5 3 2 4" xfId="25923" xr:uid="{1CD0EC46-35AD-491E-9AA6-93727877E75C}"/>
    <cellStyle name="Normal 3 2 4 5 3 3" xfId="17933" xr:uid="{0A0164C9-2212-461A-A6C4-8545A678F9D9}"/>
    <cellStyle name="Normal 3 2 4 5 3 3 2" xfId="19191" xr:uid="{FA5AB9B7-E1E1-4980-98D7-65E67E14046A}"/>
    <cellStyle name="Normal 3 2 4 5 3 3 2 2" xfId="21703" xr:uid="{02937D01-0FFF-452C-A2F1-94867566E42B}"/>
    <cellStyle name="Normal 3 2 4 5 3 3 2 2 2" xfId="29355" xr:uid="{C2416E0D-0730-4224-BA5D-7A79C4969FA1}"/>
    <cellStyle name="Normal 3 2 4 5 3 3 2 3" xfId="26843" xr:uid="{97F99646-3937-4D57-A0A6-CF244D5D352B}"/>
    <cellStyle name="Normal 3 2 4 5 3 3 3" xfId="20447" xr:uid="{6A47DF2D-7C52-4A37-80B2-D35434CC4F2C}"/>
    <cellStyle name="Normal 3 2 4 5 3 3 3 2" xfId="28099" xr:uid="{5CEA861C-32EB-49A6-A184-CF09AAD50201}"/>
    <cellStyle name="Normal 3 2 4 5 3 3 4" xfId="25587" xr:uid="{404047A5-084B-4954-9880-D2F9E40ABF9D}"/>
    <cellStyle name="Normal 3 2 4 5 3 4" xfId="18837" xr:uid="{304A2B51-18F5-4693-BD2E-CC7AAA8BB8CC}"/>
    <cellStyle name="Normal 3 2 4 5 3 4 2" xfId="21349" xr:uid="{7CCC502A-1B90-4D20-B8AF-24326AE3D24A}"/>
    <cellStyle name="Normal 3 2 4 5 3 4 2 2" xfId="29001" xr:uid="{53D3B415-8AD6-4E9D-BF62-ECFA05713795}"/>
    <cellStyle name="Normal 3 2 4 5 3 4 3" xfId="26489" xr:uid="{647B7550-C521-44DE-8654-99114F78DF77}"/>
    <cellStyle name="Normal 3 2 4 5 3 5" xfId="17577" xr:uid="{BD34DEDD-9B34-48B8-BEA8-56E39324FDCA}"/>
    <cellStyle name="Normal 3 2 4 5 3 5 2" xfId="25233" xr:uid="{B7845F3B-BD25-4C43-A317-C40A97ACA2AC}"/>
    <cellStyle name="Normal 3 2 4 5 3 6" xfId="20093" xr:uid="{176E7F3D-1C1C-41D6-B5D5-31718C7A81EB}"/>
    <cellStyle name="Normal 3 2 4 5 3 6 2" xfId="27745" xr:uid="{5E00A001-35BE-4F09-AEAD-E556CED740C8}"/>
    <cellStyle name="Normal 3 2 4 5 3 7" xfId="22605" xr:uid="{957AA348-DBF2-4391-871C-403F5D7E3DEF}"/>
    <cellStyle name="Normal 3 2 4 5 3 7 2" xfId="30257" xr:uid="{1FFDD23C-D4DC-4922-81EF-5CF7D591245F}"/>
    <cellStyle name="Normal 3 2 4 5 3 8" xfId="24649" xr:uid="{C07324A6-52EF-4C46-82F9-017C9DB52296}"/>
    <cellStyle name="Normal 3 2 4 5 3 9" xfId="24065" xr:uid="{5C5789CD-7855-47EA-930A-F623E3F1453B}"/>
    <cellStyle name="Normal 3 2 4 5 4" xfId="18268" xr:uid="{12C6C1D9-A9EB-4641-BD37-AF485F6781DB}"/>
    <cellStyle name="Normal 3 2 4 5 4 2" xfId="19524" xr:uid="{856C8A97-2969-4874-81B0-E7CC64048355}"/>
    <cellStyle name="Normal 3 2 4 5 4 2 2" xfId="22036" xr:uid="{FBAAF6B6-05BE-4C14-81E6-195B996252EA}"/>
    <cellStyle name="Normal 3 2 4 5 4 2 2 2" xfId="29688" xr:uid="{A93A9EF2-B3F5-4937-92AA-D179ED87E051}"/>
    <cellStyle name="Normal 3 2 4 5 4 2 3" xfId="27176" xr:uid="{FA856A2E-E5F1-4B3F-B7E3-5E4397C2289A}"/>
    <cellStyle name="Normal 3 2 4 5 4 3" xfId="20780" xr:uid="{51959073-CC47-41A2-881B-EA4AA2B5D5CB}"/>
    <cellStyle name="Normal 3 2 4 5 4 3 2" xfId="28432" xr:uid="{27A82D2A-EB2A-4A65-B457-4B99F6140721}"/>
    <cellStyle name="Normal 3 2 4 5 4 4" xfId="22897" xr:uid="{2B211332-7591-4D0E-AB25-B5A530B91AA3}"/>
    <cellStyle name="Normal 3 2 4 5 4 4 2" xfId="30549" xr:uid="{EFB7555F-1CB8-49B4-9596-7A0959A5DC84}"/>
    <cellStyle name="Normal 3 2 4 5 4 5" xfId="25920" xr:uid="{2BAB68A5-715A-4CFE-BB5C-9A3A3611A781}"/>
    <cellStyle name="Normal 3 2 4 5 5" xfId="17930" xr:uid="{41172C41-2EEA-42BC-B472-B81D96F8A8C8}"/>
    <cellStyle name="Normal 3 2 4 5 5 2" xfId="19188" xr:uid="{00B00660-9748-4E99-9362-6DB3DB0CF172}"/>
    <cellStyle name="Normal 3 2 4 5 5 2 2" xfId="21700" xr:uid="{CB273C74-DD1A-4F6B-8F89-AD4DD05FB6C5}"/>
    <cellStyle name="Normal 3 2 4 5 5 2 2 2" xfId="29352" xr:uid="{CFF0DC98-FB3F-4B99-90B7-4B57413A34B1}"/>
    <cellStyle name="Normal 3 2 4 5 5 2 3" xfId="26840" xr:uid="{E4A43C85-8C37-40AE-BB17-4808E5605804}"/>
    <cellStyle name="Normal 3 2 4 5 5 3" xfId="20444" xr:uid="{64615E0F-9CF4-415C-BF33-2833D994B02C}"/>
    <cellStyle name="Normal 3 2 4 5 5 3 2" xfId="28096" xr:uid="{25DA2648-3C79-4CC9-A03E-BB6FB283FFE1}"/>
    <cellStyle name="Normal 3 2 4 5 5 4" xfId="23189" xr:uid="{A9F416EC-14A2-4FCA-8B84-918F408BBDDD}"/>
    <cellStyle name="Normal 3 2 4 5 5 4 2" xfId="30841" xr:uid="{7EE1CC1E-BDC8-4F8E-B3AF-C5B78F976DE1}"/>
    <cellStyle name="Normal 3 2 4 5 5 5" xfId="25584" xr:uid="{5704E5A0-9BD4-4A39-82E1-A68B41BABE4D}"/>
    <cellStyle name="Normal 3 2 4 5 6" xfId="18545" xr:uid="{A9B350F7-F2EF-4FDE-897E-362B11E06B37}"/>
    <cellStyle name="Normal 3 2 4 5 6 2" xfId="21057" xr:uid="{91B0BA24-9BD3-43E0-9092-53066594E5AE}"/>
    <cellStyle name="Normal 3 2 4 5 6 2 2" xfId="28709" xr:uid="{CAB6BF45-10AA-4572-86A6-22F919834C34}"/>
    <cellStyle name="Normal 3 2 4 5 6 3" xfId="23481" xr:uid="{C8C3461A-E5D5-4826-A7C6-0BF30C4E2D51}"/>
    <cellStyle name="Normal 3 2 4 5 6 3 2" xfId="31133" xr:uid="{E1D98195-0373-471D-AB7A-70DD94A7B060}"/>
    <cellStyle name="Normal 3 2 4 5 6 4" xfId="26197" xr:uid="{62348DD1-2A30-4F85-952C-AB434E6E8CF4}"/>
    <cellStyle name="Normal 3 2 4 5 7" xfId="17285" xr:uid="{2904BB1D-1003-4C17-8775-34DDE1C66CED}"/>
    <cellStyle name="Normal 3 2 4 5 7 2" xfId="24941" xr:uid="{44CBF533-BA03-46DF-9E57-4CD280426E22}"/>
    <cellStyle name="Normal 3 2 4 5 8" xfId="19801" xr:uid="{98A8D198-12D2-481C-ACC5-D86A78873838}"/>
    <cellStyle name="Normal 3 2 4 5 8 2" xfId="27453" xr:uid="{D143FD9C-1BAD-4CDB-9411-D6929DFD6153}"/>
    <cellStyle name="Normal 3 2 4 5 9" xfId="22313" xr:uid="{0DC725D1-0BE0-428F-B563-1D3589743324}"/>
    <cellStyle name="Normal 3 2 4 5 9 2" xfId="29965" xr:uid="{5B48215D-B9DA-4D46-BDA4-17B185DD712C}"/>
    <cellStyle name="Normal 3 2 4 6" xfId="16773" xr:uid="{2F79616E-29CC-4035-81F2-30D114B42A48}"/>
    <cellStyle name="Normal 3 2 4 6 10" xfId="23846" xr:uid="{17489B76-3A3F-4224-96C9-AA38E1F6C931}"/>
    <cellStyle name="Normal 3 2 4 6 2" xfId="17065" xr:uid="{0DADAE9C-CDF3-4325-82A1-7EC5D737E4D8}"/>
    <cellStyle name="Normal 3 2 4 6 2 2" xfId="18273" xr:uid="{94D17A2D-68D1-44B8-B5A5-7289432A4BB9}"/>
    <cellStyle name="Normal 3 2 4 6 2 2 2" xfId="19529" xr:uid="{B8096B43-96E5-404B-950A-1E32FF8488AE}"/>
    <cellStyle name="Normal 3 2 4 6 2 2 2 2" xfId="22041" xr:uid="{0BC8ED68-ADCF-43B6-807A-06D2E8503CF5}"/>
    <cellStyle name="Normal 3 2 4 6 2 2 2 2 2" xfId="29693" xr:uid="{04E15F4C-8D19-4FAB-9A88-1E3A2CFB5BC7}"/>
    <cellStyle name="Normal 3 2 4 6 2 2 2 3" xfId="27181" xr:uid="{7CEDFDDA-CF5A-43B7-A088-C63D482520AD}"/>
    <cellStyle name="Normal 3 2 4 6 2 2 3" xfId="20785" xr:uid="{EBFC4F4F-86E2-4E70-BEC8-610F90FFBFF6}"/>
    <cellStyle name="Normal 3 2 4 6 2 2 3 2" xfId="28437" xr:uid="{F5DEB098-D5F6-4B16-96A7-F7965CCD79AC}"/>
    <cellStyle name="Normal 3 2 4 6 2 2 4" xfId="25925" xr:uid="{86407033-06DD-443D-9638-F8E4B304989B}"/>
    <cellStyle name="Normal 3 2 4 6 2 3" xfId="17935" xr:uid="{F5FD7745-035D-4451-BBC1-1EAC237F5EAA}"/>
    <cellStyle name="Normal 3 2 4 6 2 3 2" xfId="19193" xr:uid="{6F87B3B4-84BB-4F97-9BC6-1EFD0CFE24C2}"/>
    <cellStyle name="Normal 3 2 4 6 2 3 2 2" xfId="21705" xr:uid="{48ABBBF2-A1E4-4196-A6D8-C7A0291A387B}"/>
    <cellStyle name="Normal 3 2 4 6 2 3 2 2 2" xfId="29357" xr:uid="{5E2968A1-7E7D-4020-9597-0476C2D6CF8C}"/>
    <cellStyle name="Normal 3 2 4 6 2 3 2 3" xfId="26845" xr:uid="{64BE5CC0-AA3D-488A-B54F-C2C46D714085}"/>
    <cellStyle name="Normal 3 2 4 6 2 3 3" xfId="20449" xr:uid="{2A3D200A-9D25-42CF-A163-DF351F0640D5}"/>
    <cellStyle name="Normal 3 2 4 6 2 3 3 2" xfId="28101" xr:uid="{E8FC4966-4427-4B0F-8EA0-1A23C5377B94}"/>
    <cellStyle name="Normal 3 2 4 6 2 3 4" xfId="25589" xr:uid="{21AD37ED-48DD-40D5-92D5-DBBACFA74B05}"/>
    <cellStyle name="Normal 3 2 4 6 2 4" xfId="18910" xr:uid="{93993B08-B6FE-40DE-83F3-8F735CBF0C28}"/>
    <cellStyle name="Normal 3 2 4 6 2 4 2" xfId="21422" xr:uid="{A0B3287A-F595-4A71-A2ED-F2025544BC2E}"/>
    <cellStyle name="Normal 3 2 4 6 2 4 2 2" xfId="29074" xr:uid="{05E9D6D6-50ED-403A-B4B8-001787DDEF9A}"/>
    <cellStyle name="Normal 3 2 4 6 2 4 3" xfId="26562" xr:uid="{D75EB58B-46BB-4803-AAB7-01F99823A6EA}"/>
    <cellStyle name="Normal 3 2 4 6 2 5" xfId="17650" xr:uid="{ADAA762A-5E02-4478-8D4C-1D780EB00E13}"/>
    <cellStyle name="Normal 3 2 4 6 2 5 2" xfId="25306" xr:uid="{FC0D45F2-B1DC-4E61-A62E-31530C4A52AA}"/>
    <cellStyle name="Normal 3 2 4 6 2 6" xfId="20166" xr:uid="{7E1BF11D-997E-407A-8EB5-B476F28F6D28}"/>
    <cellStyle name="Normal 3 2 4 6 2 6 2" xfId="27818" xr:uid="{B1E8FB52-FC41-4B49-84B8-0FD0276A500F}"/>
    <cellStyle name="Normal 3 2 4 6 2 7" xfId="22678" xr:uid="{791F9179-479E-4A4A-AEF5-418153387D22}"/>
    <cellStyle name="Normal 3 2 4 6 2 7 2" xfId="30330" xr:uid="{2C502CFC-E30A-4775-98E8-13D63E595D18}"/>
    <cellStyle name="Normal 3 2 4 6 2 8" xfId="24722" xr:uid="{757D410F-D9D4-4E17-B3C0-C07CBC2A674A}"/>
    <cellStyle name="Normal 3 2 4 6 2 9" xfId="24138" xr:uid="{B3E286B0-7D57-444B-983F-915AE4B24E52}"/>
    <cellStyle name="Normal 3 2 4 6 3" xfId="18272" xr:uid="{4898D82E-3DA4-43EC-BBAF-BBE22FFE8838}"/>
    <cellStyle name="Normal 3 2 4 6 3 2" xfId="19528" xr:uid="{BD3CA38F-3ECF-468B-9FAF-42F7FCCF42BF}"/>
    <cellStyle name="Normal 3 2 4 6 3 2 2" xfId="22040" xr:uid="{6553B9D2-EC09-4CCE-B6F3-CE18763B329C}"/>
    <cellStyle name="Normal 3 2 4 6 3 2 2 2" xfId="29692" xr:uid="{B0D3FC40-D64C-4D1C-B8C6-3D2A8649FE28}"/>
    <cellStyle name="Normal 3 2 4 6 3 2 3" xfId="27180" xr:uid="{6FC8951B-4504-4BE6-AA67-03148B7675D6}"/>
    <cellStyle name="Normal 3 2 4 6 3 3" xfId="20784" xr:uid="{DFFE2C85-945D-4ABA-AA7C-951B43F826F7}"/>
    <cellStyle name="Normal 3 2 4 6 3 3 2" xfId="28436" xr:uid="{72D86AF5-2498-4C14-B26F-130A2D4657B2}"/>
    <cellStyle name="Normal 3 2 4 6 3 4" xfId="22970" xr:uid="{F23E2FC2-E8AB-4DDD-9FC8-75A27C92AA6B}"/>
    <cellStyle name="Normal 3 2 4 6 3 4 2" xfId="30622" xr:uid="{FDFD7A99-7189-4A75-9DB6-91459C0A2742}"/>
    <cellStyle name="Normal 3 2 4 6 3 5" xfId="25924" xr:uid="{BDBE4B1E-FE8F-435E-A5A0-789FF05F14BF}"/>
    <cellStyle name="Normal 3 2 4 6 4" xfId="17934" xr:uid="{DBF3B790-942E-47C8-816D-87E12877646A}"/>
    <cellStyle name="Normal 3 2 4 6 4 2" xfId="19192" xr:uid="{68411C67-E117-4A38-BAAF-C3FFAF6A9B18}"/>
    <cellStyle name="Normal 3 2 4 6 4 2 2" xfId="21704" xr:uid="{7374CE91-482C-495B-B148-D9D5F77F4479}"/>
    <cellStyle name="Normal 3 2 4 6 4 2 2 2" xfId="29356" xr:uid="{6DC474CE-0C67-4B22-A41C-6DBA6C8D68C3}"/>
    <cellStyle name="Normal 3 2 4 6 4 2 3" xfId="26844" xr:uid="{B1329157-92ED-4B9B-B7B9-CC486014711E}"/>
    <cellStyle name="Normal 3 2 4 6 4 3" xfId="20448" xr:uid="{80173C98-4D56-411A-8499-3E22E87185C7}"/>
    <cellStyle name="Normal 3 2 4 6 4 3 2" xfId="28100" xr:uid="{159C8622-B326-466E-A469-C120E7AE8E81}"/>
    <cellStyle name="Normal 3 2 4 6 4 4" xfId="23262" xr:uid="{AD87ACF9-45B6-4146-A774-5F5353E96B3D}"/>
    <cellStyle name="Normal 3 2 4 6 4 4 2" xfId="30914" xr:uid="{077835A0-846B-4DC5-A8C0-082B2F99AB49}"/>
    <cellStyle name="Normal 3 2 4 6 4 5" xfId="25588" xr:uid="{3A2904E6-1BEF-4DD5-AA0C-F5E793E0E554}"/>
    <cellStyle name="Normal 3 2 4 6 5" xfId="18618" xr:uid="{AFF4D449-0858-4CC3-91F3-A64982CE0634}"/>
    <cellStyle name="Normal 3 2 4 6 5 2" xfId="21130" xr:uid="{04C72042-1D28-43D3-9F73-EB79AC078EED}"/>
    <cellStyle name="Normal 3 2 4 6 5 2 2" xfId="28782" xr:uid="{57561FDC-4C0F-4413-AD69-7B9BB30FA52D}"/>
    <cellStyle name="Normal 3 2 4 6 5 3" xfId="23554" xr:uid="{9B9D9A1C-0E5D-4B9A-ADD7-8462367860D2}"/>
    <cellStyle name="Normal 3 2 4 6 5 3 2" xfId="31206" xr:uid="{79BB1F51-7738-4B2A-AB2D-D1E50C911D78}"/>
    <cellStyle name="Normal 3 2 4 6 5 4" xfId="26270" xr:uid="{CECB98AE-A136-4773-A716-329C93FE0911}"/>
    <cellStyle name="Normal 3 2 4 6 6" xfId="17358" xr:uid="{BDBBF0D6-46A5-43A2-8E56-DF6A6FCE5CDF}"/>
    <cellStyle name="Normal 3 2 4 6 6 2" xfId="25014" xr:uid="{F65EA02C-66D2-4636-81DE-028FEB0E74EB}"/>
    <cellStyle name="Normal 3 2 4 6 7" xfId="19874" xr:uid="{15646D37-C4EF-4B16-A7A3-B3C48BA75E89}"/>
    <cellStyle name="Normal 3 2 4 6 7 2" xfId="27526" xr:uid="{18F5A98C-0431-4CE2-B9A6-7166AF6444BD}"/>
    <cellStyle name="Normal 3 2 4 6 8" xfId="22386" xr:uid="{6ADB520A-0478-412C-99F8-78F2159431DD}"/>
    <cellStyle name="Normal 3 2 4 6 8 2" xfId="30038" xr:uid="{8FCA6A57-8841-497A-A6B2-00DBAA007348}"/>
    <cellStyle name="Normal 3 2 4 6 9" xfId="24430" xr:uid="{A20E4FB4-33A7-4070-8CD1-35A7B3CC6150}"/>
    <cellStyle name="Normal 3 2 4 7" xfId="16919" xr:uid="{466E9A05-C168-48B2-82DC-F85CA54BEA08}"/>
    <cellStyle name="Normal 3 2 4 7 2" xfId="18274" xr:uid="{0C707794-94DE-4EAC-83F3-A544940B0555}"/>
    <cellStyle name="Normal 3 2 4 7 2 2" xfId="19530" xr:uid="{807035C0-CE22-4B29-815A-6EDF5968B923}"/>
    <cellStyle name="Normal 3 2 4 7 2 2 2" xfId="22042" xr:uid="{673A3F9D-A464-4DDC-B2BC-E2528DE954A3}"/>
    <cellStyle name="Normal 3 2 4 7 2 2 2 2" xfId="29694" xr:uid="{23A22D1F-3DF4-4B72-94AB-16EEE60F7A34}"/>
    <cellStyle name="Normal 3 2 4 7 2 2 3" xfId="27182" xr:uid="{26FF76F3-A197-4807-9200-2D85743DA500}"/>
    <cellStyle name="Normal 3 2 4 7 2 3" xfId="20786" xr:uid="{79F3C8AF-8EA5-41EF-8F09-256BC2E15690}"/>
    <cellStyle name="Normal 3 2 4 7 2 3 2" xfId="28438" xr:uid="{F5C0F47B-24D2-4A5A-BB3C-BDA2D0380871}"/>
    <cellStyle name="Normal 3 2 4 7 2 4" xfId="25926" xr:uid="{1BECE7CC-1A40-4993-959A-AB7C2DE3B380}"/>
    <cellStyle name="Normal 3 2 4 7 3" xfId="17936" xr:uid="{BFCBBA32-A3CB-4CDA-BB41-BE0E9DD7EE07}"/>
    <cellStyle name="Normal 3 2 4 7 3 2" xfId="19194" xr:uid="{FC1B12A3-1350-4740-8543-FFBFEFE3D7CF}"/>
    <cellStyle name="Normal 3 2 4 7 3 2 2" xfId="21706" xr:uid="{8A41F3FF-DB7B-4327-A2F6-A50390800A26}"/>
    <cellStyle name="Normal 3 2 4 7 3 2 2 2" xfId="29358" xr:uid="{C31BA81F-E655-4BEC-A5B9-0E9A115F9EA7}"/>
    <cellStyle name="Normal 3 2 4 7 3 2 3" xfId="26846" xr:uid="{9C6D8058-8FA3-462B-99F8-5AF3134E1091}"/>
    <cellStyle name="Normal 3 2 4 7 3 3" xfId="20450" xr:uid="{5AA2866A-DFE3-47FF-9BA5-D47AF416FF83}"/>
    <cellStyle name="Normal 3 2 4 7 3 3 2" xfId="28102" xr:uid="{9EDAD5C9-C6EC-4629-827F-3CD2C387A9EA}"/>
    <cellStyle name="Normal 3 2 4 7 3 4" xfId="25590" xr:uid="{C37A81CC-2967-41C7-8CD1-84FED9A80A08}"/>
    <cellStyle name="Normal 3 2 4 7 4" xfId="18764" xr:uid="{07A97E69-43BD-42AC-9E93-74AE4D72B701}"/>
    <cellStyle name="Normal 3 2 4 7 4 2" xfId="21276" xr:uid="{55E68443-9CE3-43F7-8F6C-6EF0427A9FF2}"/>
    <cellStyle name="Normal 3 2 4 7 4 2 2" xfId="28928" xr:uid="{AB1F2117-B5AA-4DE5-9ADF-A3793100190E}"/>
    <cellStyle name="Normal 3 2 4 7 4 3" xfId="26416" xr:uid="{FA697104-913D-4F9D-9E96-056306D5EC20}"/>
    <cellStyle name="Normal 3 2 4 7 5" xfId="17504" xr:uid="{22DD59C9-A0B3-459A-BEB6-4B18EAD48BEB}"/>
    <cellStyle name="Normal 3 2 4 7 5 2" xfId="25160" xr:uid="{CA14AEF2-10F2-402C-ABFC-DCC734FD9AB6}"/>
    <cellStyle name="Normal 3 2 4 7 6" xfId="20020" xr:uid="{076958AA-A39A-47B3-BE73-55292F279B51}"/>
    <cellStyle name="Normal 3 2 4 7 6 2" xfId="27672" xr:uid="{2D010BF6-BF53-4909-8DE4-213F251D245B}"/>
    <cellStyle name="Normal 3 2 4 7 7" xfId="22532" xr:uid="{5A82159B-E2D1-4B13-917A-A695915A80AD}"/>
    <cellStyle name="Normal 3 2 4 7 7 2" xfId="30184" xr:uid="{502EC2E0-C528-4EBF-AA87-E467BEC9C1DF}"/>
    <cellStyle name="Normal 3 2 4 7 8" xfId="24576" xr:uid="{F27676DB-4431-4BB4-BF9C-250DF4B77CFB}"/>
    <cellStyle name="Normal 3 2 4 7 9" xfId="23992" xr:uid="{9803B409-EAEB-458A-A512-7150D9DDC372}"/>
    <cellStyle name="Normal 3 2 4 8" xfId="18247" xr:uid="{FE182392-79D3-44C5-A6E5-6E378E344427}"/>
    <cellStyle name="Normal 3 2 4 8 2" xfId="19503" xr:uid="{E3DFDABB-E17F-415C-8AA4-44A500463F2B}"/>
    <cellStyle name="Normal 3 2 4 8 2 2" xfId="22015" xr:uid="{0D5C9915-1FCE-4800-BEBF-40F839188189}"/>
    <cellStyle name="Normal 3 2 4 8 2 2 2" xfId="29667" xr:uid="{33D9C200-64B9-4B89-9351-F4372AF24C68}"/>
    <cellStyle name="Normal 3 2 4 8 2 3" xfId="27155" xr:uid="{F53BDC93-44F0-4335-812E-042115796363}"/>
    <cellStyle name="Normal 3 2 4 8 3" xfId="20759" xr:uid="{A254F47A-D6E0-47F5-BA72-76E0A496F130}"/>
    <cellStyle name="Normal 3 2 4 8 3 2" xfId="28411" xr:uid="{04E3D55B-E0CA-4E6B-856B-4BCDB3996309}"/>
    <cellStyle name="Normal 3 2 4 8 4" xfId="22824" xr:uid="{908FECB9-05F2-442A-85A6-CF7288A200F6}"/>
    <cellStyle name="Normal 3 2 4 8 4 2" xfId="30476" xr:uid="{F6A9ED8B-7FB1-4040-A90A-68804318918A}"/>
    <cellStyle name="Normal 3 2 4 8 5" xfId="25899" xr:uid="{FDDDD4B7-6D78-4148-B89A-10FAFD031982}"/>
    <cellStyle name="Normal 3 2 4 9" xfId="17909" xr:uid="{92B9851A-DAED-4D33-A67C-8C046F9FF712}"/>
    <cellStyle name="Normal 3 2 4 9 2" xfId="19167" xr:uid="{4A63BD6B-3C8C-43E3-A806-0F12C5BE36B9}"/>
    <cellStyle name="Normal 3 2 4 9 2 2" xfId="21679" xr:uid="{28236535-5B21-4268-9E03-721B6D62E719}"/>
    <cellStyle name="Normal 3 2 4 9 2 2 2" xfId="29331" xr:uid="{79BE33B2-4724-49A2-8FD4-2D264201DC63}"/>
    <cellStyle name="Normal 3 2 4 9 2 3" xfId="26819" xr:uid="{EAEBA5F4-AA38-4272-9448-4CEF32E2C89F}"/>
    <cellStyle name="Normal 3 2 4 9 3" xfId="20423" xr:uid="{17B5A608-F371-43B7-B643-1331B684EAFC}"/>
    <cellStyle name="Normal 3 2 4 9 3 2" xfId="28075" xr:uid="{EBF0E165-DCAE-4FB2-BAA3-ABC90B713FC3}"/>
    <cellStyle name="Normal 3 2 4 9 4" xfId="23116" xr:uid="{93752F26-A3E7-4CEA-8EEE-15C688782117}"/>
    <cellStyle name="Normal 3 2 4 9 4 2" xfId="30768" xr:uid="{DF342A59-C8EC-45D1-A927-B820F198DE62}"/>
    <cellStyle name="Normal 3 2 4 9 5" xfId="25563" xr:uid="{067C5341-73E4-4544-940E-B001BAED34F3}"/>
    <cellStyle name="Normal 3 2 5" xfId="16633" xr:uid="{13C76A55-2B16-47FE-A85B-FC7122C88C41}"/>
    <cellStyle name="Normal 3 2 5 10" xfId="19734" xr:uid="{622A5643-1627-4032-9965-C3D15C25284A}"/>
    <cellStyle name="Normal 3 2 5 10 2" xfId="27386" xr:uid="{5680F73E-2D0E-4A30-843C-F2CA91AD7C41}"/>
    <cellStyle name="Normal 3 2 5 11" xfId="22246" xr:uid="{5ED5ABE5-9A16-486F-A1B4-50C73BC1B900}"/>
    <cellStyle name="Normal 3 2 5 11 2" xfId="29898" xr:uid="{F50D059F-5335-48A0-AF03-AFC51CBB09DB}"/>
    <cellStyle name="Normal 3 2 5 12" xfId="24290" xr:uid="{6F093B69-001A-4DFE-AABA-FBA808F9493B}"/>
    <cellStyle name="Normal 3 2 5 13" xfId="23706" xr:uid="{05A9C4C8-2487-4CFC-9886-271CB7B3A21D}"/>
    <cellStyle name="Normal 3 2 5 2" xfId="16657" xr:uid="{88D6B06F-4879-44A4-8005-21A097D31B8F}"/>
    <cellStyle name="Normal 3 2 5 2 10" xfId="24314" xr:uid="{84F22764-D3B3-4137-95B6-8C3568EDBFCA}"/>
    <cellStyle name="Normal 3 2 5 2 11" xfId="23730" xr:uid="{B45DAE46-C559-4D14-B6A6-79C6114053D4}"/>
    <cellStyle name="Normal 3 2 5 2 2" xfId="16730" xr:uid="{C352CF13-C1EA-4153-9651-6406F52AE601}"/>
    <cellStyle name="Normal 3 2 5 2 2 10" xfId="23803" xr:uid="{B62D382A-770D-43A1-A476-A502F35C2D16}"/>
    <cellStyle name="Normal 3 2 5 2 2 2" xfId="16876" xr:uid="{CD1E7017-A4B5-4363-9310-1DDF3887BCD5}"/>
    <cellStyle name="Normal 3 2 5 2 2 2 2" xfId="17168" xr:uid="{86BE1BC7-7A12-42FC-A9D0-3D8781A484AD}"/>
    <cellStyle name="Normal 3 2 5 2 2 2 2 2" xfId="18278" xr:uid="{523936DC-F311-41FC-A2C6-C507AE6D2BA4}"/>
    <cellStyle name="Normal 3 2 5 2 2 2 2 2 2" xfId="19534" xr:uid="{15FAE857-CF96-4F6E-9817-7E89E8765E21}"/>
    <cellStyle name="Normal 3 2 5 2 2 2 2 2 2 2" xfId="22046" xr:uid="{EB8AC649-C4F3-4595-887B-DD3839CCDC8A}"/>
    <cellStyle name="Normal 3 2 5 2 2 2 2 2 2 2 2" xfId="29698" xr:uid="{320E8985-A2E1-4C88-A90B-C85DE75695F5}"/>
    <cellStyle name="Normal 3 2 5 2 2 2 2 2 2 3" xfId="27186" xr:uid="{114E074E-D4FE-495F-A1AB-146D19AA3EFE}"/>
    <cellStyle name="Normal 3 2 5 2 2 2 2 2 3" xfId="20790" xr:uid="{FAADDDC4-AC72-4851-BAEB-9240771597AC}"/>
    <cellStyle name="Normal 3 2 5 2 2 2 2 2 3 2" xfId="28442" xr:uid="{AE2DAFFB-6F72-4F5F-A4CC-4F9634442687}"/>
    <cellStyle name="Normal 3 2 5 2 2 2 2 2 4" xfId="25930" xr:uid="{7938E266-15E9-4C77-9F66-4D780258A903}"/>
    <cellStyle name="Normal 3 2 5 2 2 2 2 3" xfId="19013" xr:uid="{A2BEC00C-3420-4DD4-8A67-56CC15938C01}"/>
    <cellStyle name="Normal 3 2 5 2 2 2 2 3 2" xfId="21525" xr:uid="{60EDD0AF-73BA-4A06-9C8B-D0B13AA40EED}"/>
    <cellStyle name="Normal 3 2 5 2 2 2 2 3 2 2" xfId="29177" xr:uid="{F08DABD7-37B8-480A-A9F8-AFF89A048182}"/>
    <cellStyle name="Normal 3 2 5 2 2 2 2 3 3" xfId="26665" xr:uid="{CC91CFA3-9D18-44EC-8693-CF01AD7784C5}"/>
    <cellStyle name="Normal 3 2 5 2 2 2 2 4" xfId="17753" xr:uid="{74248CD6-62BE-4A2A-901C-2E09F75CFAF5}"/>
    <cellStyle name="Normal 3 2 5 2 2 2 2 4 2" xfId="25409" xr:uid="{A0C9BEF9-1841-4781-9AF3-8A9EDC62A2A6}"/>
    <cellStyle name="Normal 3 2 5 2 2 2 2 5" xfId="20269" xr:uid="{90BE5B3A-68CA-4594-94AB-8FD0B37B7182}"/>
    <cellStyle name="Normal 3 2 5 2 2 2 2 5 2" xfId="27921" xr:uid="{7D925C40-B376-4F92-BDC4-18EEF02D001F}"/>
    <cellStyle name="Normal 3 2 5 2 2 2 2 6" xfId="22781" xr:uid="{E1B2E892-ADA6-415D-ACBA-2E41334AE96A}"/>
    <cellStyle name="Normal 3 2 5 2 2 2 2 6 2" xfId="30433" xr:uid="{E5021C48-9C75-4545-8E52-2389AFB99E6C}"/>
    <cellStyle name="Normal 3 2 5 2 2 2 2 7" xfId="24825" xr:uid="{0337F1E7-4C04-4011-8E67-A5F7D55CD587}"/>
    <cellStyle name="Normal 3 2 5 2 2 2 2 8" xfId="24241" xr:uid="{EAEA8C4D-A193-4317-A341-DF7AA3058363}"/>
    <cellStyle name="Normal 3 2 5 2 2 2 3" xfId="17940" xr:uid="{E7C0367B-A1FF-4FF0-8A71-6CECF70C9668}"/>
    <cellStyle name="Normal 3 2 5 2 2 2 3 2" xfId="19198" xr:uid="{2836440E-6D68-4B3F-AFE3-CC7DBBCB7369}"/>
    <cellStyle name="Normal 3 2 5 2 2 2 3 2 2" xfId="21710" xr:uid="{FF1DBA89-1A8F-4F24-A0FB-8D85AE366DDF}"/>
    <cellStyle name="Normal 3 2 5 2 2 2 3 2 2 2" xfId="29362" xr:uid="{BA61C871-FBDF-43A4-948A-BF033777F401}"/>
    <cellStyle name="Normal 3 2 5 2 2 2 3 2 3" xfId="26850" xr:uid="{415B60F0-57B9-4546-BA31-4271C5F28B36}"/>
    <cellStyle name="Normal 3 2 5 2 2 2 3 3" xfId="20454" xr:uid="{054ADC33-3DA6-45FD-A31F-4A5EF918CBA4}"/>
    <cellStyle name="Normal 3 2 5 2 2 2 3 3 2" xfId="28106" xr:uid="{E3114D1B-56DC-4909-98D4-C8ED7B79E60F}"/>
    <cellStyle name="Normal 3 2 5 2 2 2 3 4" xfId="23073" xr:uid="{092FD1B2-EC3B-4A8C-8165-B02FF6EF3DA8}"/>
    <cellStyle name="Normal 3 2 5 2 2 2 3 4 2" xfId="30725" xr:uid="{836ABE33-E18B-4B67-A656-CBF646E6030D}"/>
    <cellStyle name="Normal 3 2 5 2 2 2 3 5" xfId="25594" xr:uid="{AB13D1DD-1CEF-4ECE-BCBE-21D9ECC0E29E}"/>
    <cellStyle name="Normal 3 2 5 2 2 2 4" xfId="18721" xr:uid="{B5153A24-9A5C-476F-9DBA-D0623E6032FE}"/>
    <cellStyle name="Normal 3 2 5 2 2 2 4 2" xfId="21233" xr:uid="{9EB86CFA-9130-4C43-BC64-5D13B79A8FEF}"/>
    <cellStyle name="Normal 3 2 5 2 2 2 4 2 2" xfId="28885" xr:uid="{EF961922-8038-4950-9BF9-E18B20226250}"/>
    <cellStyle name="Normal 3 2 5 2 2 2 4 3" xfId="23365" xr:uid="{0824918F-ED46-4542-9806-9FF9E07DA671}"/>
    <cellStyle name="Normal 3 2 5 2 2 2 4 3 2" xfId="31017" xr:uid="{02F6F8FB-A624-4FB8-A9AF-00F944A9047E}"/>
    <cellStyle name="Normal 3 2 5 2 2 2 4 4" xfId="26373" xr:uid="{E770B125-85FC-4DA8-95E4-F71FC075E41C}"/>
    <cellStyle name="Normal 3 2 5 2 2 2 5" xfId="17461" xr:uid="{67D84A14-FBA4-4FB8-BA68-F64369FFCE2B}"/>
    <cellStyle name="Normal 3 2 5 2 2 2 5 2" xfId="23657" xr:uid="{75DB0D7A-6950-402F-A330-A677A01D439E}"/>
    <cellStyle name="Normal 3 2 5 2 2 2 5 2 2" xfId="31309" xr:uid="{7F2C21F5-C921-4D28-9432-18E947998A9C}"/>
    <cellStyle name="Normal 3 2 5 2 2 2 5 3" xfId="25117" xr:uid="{F483CB93-867D-4F16-B29B-5DDFF6384E24}"/>
    <cellStyle name="Normal 3 2 5 2 2 2 6" xfId="19977" xr:uid="{EEDB3683-C00C-4E43-A52E-CC51CB565DBA}"/>
    <cellStyle name="Normal 3 2 5 2 2 2 6 2" xfId="27629" xr:uid="{C279D0FE-9959-48CC-8BF6-A76A3A449047}"/>
    <cellStyle name="Normal 3 2 5 2 2 2 7" xfId="22489" xr:uid="{2C00F6E6-AB77-40C4-B9A2-6924586DD340}"/>
    <cellStyle name="Normal 3 2 5 2 2 2 7 2" xfId="30141" xr:uid="{0D1CB06E-7D07-40D6-8925-802E6D322EDE}"/>
    <cellStyle name="Normal 3 2 5 2 2 2 8" xfId="24533" xr:uid="{B05F3301-8BAF-498B-931B-6548455C6B00}"/>
    <cellStyle name="Normal 3 2 5 2 2 2 9" xfId="23949" xr:uid="{C996EB02-57D6-436C-A59B-E09AB0CEA6AA}"/>
    <cellStyle name="Normal 3 2 5 2 2 3" xfId="17022" xr:uid="{646463CF-3BC0-44B7-93D3-778A36894DCD}"/>
    <cellStyle name="Normal 3 2 5 2 2 3 2" xfId="18277" xr:uid="{889746D1-08B9-436E-B73A-56C460B7391E}"/>
    <cellStyle name="Normal 3 2 5 2 2 3 2 2" xfId="19533" xr:uid="{0BA5EB53-BCA3-410F-9EEF-E3520EBAF199}"/>
    <cellStyle name="Normal 3 2 5 2 2 3 2 2 2" xfId="22045" xr:uid="{BC78DA95-A1BF-4220-942E-F9E6B5CA447A}"/>
    <cellStyle name="Normal 3 2 5 2 2 3 2 2 2 2" xfId="29697" xr:uid="{26D7E833-6718-4198-B26E-52687FC0BC2B}"/>
    <cellStyle name="Normal 3 2 5 2 2 3 2 2 3" xfId="27185" xr:uid="{AD793230-9661-43A7-8CCC-8112CB0FECBF}"/>
    <cellStyle name="Normal 3 2 5 2 2 3 2 3" xfId="20789" xr:uid="{6CB9293D-A014-4E83-A555-A8A5135311CE}"/>
    <cellStyle name="Normal 3 2 5 2 2 3 2 3 2" xfId="28441" xr:uid="{11EA8BE9-2852-4C84-B20E-28568F734652}"/>
    <cellStyle name="Normal 3 2 5 2 2 3 2 4" xfId="25929" xr:uid="{2523C9ED-D762-45C1-A29D-C8D502AD9465}"/>
    <cellStyle name="Normal 3 2 5 2 2 3 3" xfId="18867" xr:uid="{85DF7A41-1D1F-4DF0-8C39-7D1FDE57603B}"/>
    <cellStyle name="Normal 3 2 5 2 2 3 3 2" xfId="21379" xr:uid="{E5690E28-E73B-4428-822E-FC3F03B27A60}"/>
    <cellStyle name="Normal 3 2 5 2 2 3 3 2 2" xfId="29031" xr:uid="{5989BB9F-1BFF-4F78-B0A8-900E2CE7C218}"/>
    <cellStyle name="Normal 3 2 5 2 2 3 3 3" xfId="26519" xr:uid="{DA8C3BC5-F796-4551-8014-975170352F31}"/>
    <cellStyle name="Normal 3 2 5 2 2 3 4" xfId="17607" xr:uid="{A7FBF84A-7F52-4FCB-9437-9A7BDA82AFE4}"/>
    <cellStyle name="Normal 3 2 5 2 2 3 4 2" xfId="25263" xr:uid="{FC71B221-C2EB-4A9A-96AB-CE57AB200E48}"/>
    <cellStyle name="Normal 3 2 5 2 2 3 5" xfId="20123" xr:uid="{E079AD7B-6B4F-4573-BC25-35722234B861}"/>
    <cellStyle name="Normal 3 2 5 2 2 3 5 2" xfId="27775" xr:uid="{C14AAF48-A5CB-4215-B448-DD4F42AF69B2}"/>
    <cellStyle name="Normal 3 2 5 2 2 3 6" xfId="22635" xr:uid="{8148C3F3-078B-46E1-AC5E-172A1E09D446}"/>
    <cellStyle name="Normal 3 2 5 2 2 3 6 2" xfId="30287" xr:uid="{4DDEE22D-A515-4A92-9117-F7E277074306}"/>
    <cellStyle name="Normal 3 2 5 2 2 3 7" xfId="24679" xr:uid="{3FD55D92-4709-42DB-B4ED-E997D9666711}"/>
    <cellStyle name="Normal 3 2 5 2 2 3 8" xfId="24095" xr:uid="{86328504-E05B-40BB-9D1D-48CDA8071DC1}"/>
    <cellStyle name="Normal 3 2 5 2 2 4" xfId="17939" xr:uid="{CC2B5934-D9C8-4DBF-B462-9DD335652A8C}"/>
    <cellStyle name="Normal 3 2 5 2 2 4 2" xfId="19197" xr:uid="{BC5243C6-B408-462C-88B5-A48E3ECF18A8}"/>
    <cellStyle name="Normal 3 2 5 2 2 4 2 2" xfId="21709" xr:uid="{E53F7C29-DF49-4D55-819B-AA2529AB1CD8}"/>
    <cellStyle name="Normal 3 2 5 2 2 4 2 2 2" xfId="29361" xr:uid="{85D5690F-E23C-4E08-85B4-52977BBF6316}"/>
    <cellStyle name="Normal 3 2 5 2 2 4 2 3" xfId="26849" xr:uid="{25BA4F4B-FCF8-42C5-ACA6-9284F400478C}"/>
    <cellStyle name="Normal 3 2 5 2 2 4 3" xfId="20453" xr:uid="{78C32980-849C-42B2-9711-5E0C050AEA17}"/>
    <cellStyle name="Normal 3 2 5 2 2 4 3 2" xfId="28105" xr:uid="{9C470966-5A40-466C-9CB3-2EAC280BA7EA}"/>
    <cellStyle name="Normal 3 2 5 2 2 4 4" xfId="22927" xr:uid="{2498B3AD-0666-4BD8-966D-02BFD6099823}"/>
    <cellStyle name="Normal 3 2 5 2 2 4 4 2" xfId="30579" xr:uid="{0A8546E3-8555-43E9-BEC7-346854D41F72}"/>
    <cellStyle name="Normal 3 2 5 2 2 4 5" xfId="25593" xr:uid="{C2F8AEA9-2C0C-4961-B33F-D7F80431D5BB}"/>
    <cellStyle name="Normal 3 2 5 2 2 5" xfId="18575" xr:uid="{BCBA0346-AFA1-40CD-B194-7CC129B8D1C4}"/>
    <cellStyle name="Normal 3 2 5 2 2 5 2" xfId="21087" xr:uid="{DB8D737E-F2DB-4661-B267-E621212E8A21}"/>
    <cellStyle name="Normal 3 2 5 2 2 5 2 2" xfId="28739" xr:uid="{752C3C73-98CF-44A1-94CB-B01E078CE5CF}"/>
    <cellStyle name="Normal 3 2 5 2 2 5 3" xfId="23219" xr:uid="{D366AC69-D695-4C79-A8FD-E39E4E73DE9E}"/>
    <cellStyle name="Normal 3 2 5 2 2 5 3 2" xfId="30871" xr:uid="{E27897E2-C9F4-481D-AB6C-11BEC19F479F}"/>
    <cellStyle name="Normal 3 2 5 2 2 5 4" xfId="26227" xr:uid="{9F80D39F-B55C-4541-B6CA-9F1B09C81192}"/>
    <cellStyle name="Normal 3 2 5 2 2 6" xfId="17315" xr:uid="{7A6A1E6F-AD31-4369-9F02-D0E54BF602E0}"/>
    <cellStyle name="Normal 3 2 5 2 2 6 2" xfId="23511" xr:uid="{B09982D1-1402-43EB-8184-185904D7F75B}"/>
    <cellStyle name="Normal 3 2 5 2 2 6 2 2" xfId="31163" xr:uid="{0ED7A136-D8C4-4F28-AD9B-72445BCAD187}"/>
    <cellStyle name="Normal 3 2 5 2 2 6 3" xfId="24971" xr:uid="{0AA41A70-B373-44C5-961E-B446D0950E13}"/>
    <cellStyle name="Normal 3 2 5 2 2 7" xfId="19831" xr:uid="{066124E3-8E22-4546-857D-9090C790E638}"/>
    <cellStyle name="Normal 3 2 5 2 2 7 2" xfId="27483" xr:uid="{5AD709B7-AB46-4808-B621-7903A7B61D92}"/>
    <cellStyle name="Normal 3 2 5 2 2 8" xfId="22343" xr:uid="{32E68BC7-4460-4FAB-A3FD-C5000A4DD5B4}"/>
    <cellStyle name="Normal 3 2 5 2 2 8 2" xfId="29995" xr:uid="{4B39E57C-A0C4-4395-A900-923EC4D20F58}"/>
    <cellStyle name="Normal 3 2 5 2 2 9" xfId="24387" xr:uid="{9FB17C87-9DE2-43B2-9D38-4192F5A80518}"/>
    <cellStyle name="Normal 3 2 5 2 3" xfId="16803" xr:uid="{3B050896-692D-4F70-8929-BFAB4AE826A4}"/>
    <cellStyle name="Normal 3 2 5 2 3 2" xfId="17095" xr:uid="{C1D81E49-645E-4271-9A5C-EA4561D82228}"/>
    <cellStyle name="Normal 3 2 5 2 3 2 2" xfId="18279" xr:uid="{33959CA6-07DF-4961-B597-82ABD2EB2C1F}"/>
    <cellStyle name="Normal 3 2 5 2 3 2 2 2" xfId="19535" xr:uid="{39BAF811-548F-4E46-9EA0-386089AA2222}"/>
    <cellStyle name="Normal 3 2 5 2 3 2 2 2 2" xfId="22047" xr:uid="{5806B40B-B5DF-46EA-9AFC-08B4FCD30545}"/>
    <cellStyle name="Normal 3 2 5 2 3 2 2 2 2 2" xfId="29699" xr:uid="{C5D6FECE-6669-45C3-8914-17EE2EDD867D}"/>
    <cellStyle name="Normal 3 2 5 2 3 2 2 2 3" xfId="27187" xr:uid="{7FC564B2-B4DD-497E-9FD7-5BF189918714}"/>
    <cellStyle name="Normal 3 2 5 2 3 2 2 3" xfId="20791" xr:uid="{5CE960E8-1A65-426B-8057-B937AC3C0177}"/>
    <cellStyle name="Normal 3 2 5 2 3 2 2 3 2" xfId="28443" xr:uid="{98802E57-631F-47F7-A148-12554259AB6C}"/>
    <cellStyle name="Normal 3 2 5 2 3 2 2 4" xfId="25931" xr:uid="{FD458CED-1C22-4E58-A7F6-AE79277B317C}"/>
    <cellStyle name="Normal 3 2 5 2 3 2 3" xfId="18940" xr:uid="{12473D51-BB04-4691-8589-B0B16CEF51A5}"/>
    <cellStyle name="Normal 3 2 5 2 3 2 3 2" xfId="21452" xr:uid="{F3AEBAD0-AE87-440B-B2A7-13CD9C140D9D}"/>
    <cellStyle name="Normal 3 2 5 2 3 2 3 2 2" xfId="29104" xr:uid="{47F17CAE-8663-4B34-B87D-30564723C74C}"/>
    <cellStyle name="Normal 3 2 5 2 3 2 3 3" xfId="26592" xr:uid="{E921E98B-7B63-4DD0-B6C9-2F75902A1700}"/>
    <cellStyle name="Normal 3 2 5 2 3 2 4" xfId="17680" xr:uid="{A83C3D2E-8C4B-42E1-BBBB-1B5833264EE8}"/>
    <cellStyle name="Normal 3 2 5 2 3 2 4 2" xfId="25336" xr:uid="{49A8ABBD-44E1-4335-8B61-249FFB3B30E1}"/>
    <cellStyle name="Normal 3 2 5 2 3 2 5" xfId="20196" xr:uid="{733F3ACC-2030-4632-96F1-60D2D695FE2C}"/>
    <cellStyle name="Normal 3 2 5 2 3 2 5 2" xfId="27848" xr:uid="{4D71A296-EB61-4F75-9660-4BCAAA2AE5E1}"/>
    <cellStyle name="Normal 3 2 5 2 3 2 6" xfId="22708" xr:uid="{093B2D85-2973-428F-BAF8-340380C24BF7}"/>
    <cellStyle name="Normal 3 2 5 2 3 2 6 2" xfId="30360" xr:uid="{02567A88-A4E7-49DB-856C-BFA065F62378}"/>
    <cellStyle name="Normal 3 2 5 2 3 2 7" xfId="24752" xr:uid="{F6F9E0D8-672B-423D-BB76-E20196C9FB03}"/>
    <cellStyle name="Normal 3 2 5 2 3 2 8" xfId="24168" xr:uid="{F490AC21-3329-4530-8F77-D5817C6FD8C9}"/>
    <cellStyle name="Normal 3 2 5 2 3 3" xfId="17941" xr:uid="{CB9C93A3-E924-4198-A1F2-587F71D8BE48}"/>
    <cellStyle name="Normal 3 2 5 2 3 3 2" xfId="19199" xr:uid="{7E64E49C-6F6A-4397-A091-0792D614BA35}"/>
    <cellStyle name="Normal 3 2 5 2 3 3 2 2" xfId="21711" xr:uid="{E734EA31-FCFA-463E-9FC3-09E7C89A996D}"/>
    <cellStyle name="Normal 3 2 5 2 3 3 2 2 2" xfId="29363" xr:uid="{80A40F10-9B35-4639-9B1E-6498ACBA5D79}"/>
    <cellStyle name="Normal 3 2 5 2 3 3 2 3" xfId="26851" xr:uid="{B5060D37-6491-4182-B251-41ABCC29D2FF}"/>
    <cellStyle name="Normal 3 2 5 2 3 3 3" xfId="20455" xr:uid="{C7EC549E-A4DA-4720-B720-532A87AEE147}"/>
    <cellStyle name="Normal 3 2 5 2 3 3 3 2" xfId="28107" xr:uid="{1B154D7B-13A7-4E57-B6C4-0071C645F90C}"/>
    <cellStyle name="Normal 3 2 5 2 3 3 4" xfId="23000" xr:uid="{1701ED82-16BF-454B-BFA1-A7A08EACA542}"/>
    <cellStyle name="Normal 3 2 5 2 3 3 4 2" xfId="30652" xr:uid="{2B82973F-6ECE-4E16-A3DF-86ADECA154BF}"/>
    <cellStyle name="Normal 3 2 5 2 3 3 5" xfId="25595" xr:uid="{D06BB5F2-C653-41AC-9598-FCB5BCD7AB7B}"/>
    <cellStyle name="Normal 3 2 5 2 3 4" xfId="18648" xr:uid="{F21EEE7D-AF3F-49A5-8F10-8C9028FD30DE}"/>
    <cellStyle name="Normal 3 2 5 2 3 4 2" xfId="21160" xr:uid="{170E9C8A-BED3-4C97-ACD6-AF9F150A6483}"/>
    <cellStyle name="Normal 3 2 5 2 3 4 2 2" xfId="28812" xr:uid="{7C2E7ED8-5039-4548-82FA-09637371532A}"/>
    <cellStyle name="Normal 3 2 5 2 3 4 3" xfId="23292" xr:uid="{7BC85B5C-384B-494B-9FDE-D2D8217DCBB3}"/>
    <cellStyle name="Normal 3 2 5 2 3 4 3 2" xfId="30944" xr:uid="{2CD8AD32-153A-4EA3-9278-992E3E9F82E6}"/>
    <cellStyle name="Normal 3 2 5 2 3 4 4" xfId="26300" xr:uid="{BD5022B8-9C57-4161-B221-3B04F6843305}"/>
    <cellStyle name="Normal 3 2 5 2 3 5" xfId="17388" xr:uid="{641C6CDA-6762-4579-AFE7-4EE6BAA5B631}"/>
    <cellStyle name="Normal 3 2 5 2 3 5 2" xfId="23584" xr:uid="{E9B42E00-10C1-4E2A-A473-8B13201E9696}"/>
    <cellStyle name="Normal 3 2 5 2 3 5 2 2" xfId="31236" xr:uid="{126DBD29-32E5-498F-BF95-86A48AB38D37}"/>
    <cellStyle name="Normal 3 2 5 2 3 5 3" xfId="25044" xr:uid="{2EEF4129-9304-459B-986C-FEC46091C615}"/>
    <cellStyle name="Normal 3 2 5 2 3 6" xfId="19904" xr:uid="{6862EEED-3695-488B-BC6C-6CAB7BA1812D}"/>
    <cellStyle name="Normal 3 2 5 2 3 6 2" xfId="27556" xr:uid="{F4D51432-1E54-4B9B-93FB-838B1453A91E}"/>
    <cellStyle name="Normal 3 2 5 2 3 7" xfId="22416" xr:uid="{11703320-FC8E-4586-BEBE-92B631042A30}"/>
    <cellStyle name="Normal 3 2 5 2 3 7 2" xfId="30068" xr:uid="{DFFFA14E-DDA5-43A5-97DD-59625D3D3594}"/>
    <cellStyle name="Normal 3 2 5 2 3 8" xfId="24460" xr:uid="{26ADDC87-CB1C-4FCB-B84D-713425DB084B}"/>
    <cellStyle name="Normal 3 2 5 2 3 9" xfId="23876" xr:uid="{698E5AC8-694B-46F4-95F1-2327E059FA77}"/>
    <cellStyle name="Normal 3 2 5 2 4" xfId="16949" xr:uid="{1E24770B-9A59-44A6-8850-8A7C2C28AEA5}"/>
    <cellStyle name="Normal 3 2 5 2 4 2" xfId="18276" xr:uid="{EF1F33A2-AA9A-4F62-8596-32736EBC91AB}"/>
    <cellStyle name="Normal 3 2 5 2 4 2 2" xfId="19532" xr:uid="{4F6B5E32-102F-454A-92C6-19AB7EFD7227}"/>
    <cellStyle name="Normal 3 2 5 2 4 2 2 2" xfId="22044" xr:uid="{9E65542C-C595-4AC4-8ED8-3249CF614028}"/>
    <cellStyle name="Normal 3 2 5 2 4 2 2 2 2" xfId="29696" xr:uid="{CC62CA29-D568-4773-B6A6-DB6B5661DBD4}"/>
    <cellStyle name="Normal 3 2 5 2 4 2 2 3" xfId="27184" xr:uid="{DFF148B9-C9D2-4575-A64D-FD3515C06D14}"/>
    <cellStyle name="Normal 3 2 5 2 4 2 3" xfId="20788" xr:uid="{13493AFB-13ED-49C7-8042-DB4DE44988A6}"/>
    <cellStyle name="Normal 3 2 5 2 4 2 3 2" xfId="28440" xr:uid="{EE3C7CC3-496D-49B0-8C82-DCF17149A1BD}"/>
    <cellStyle name="Normal 3 2 5 2 4 2 4" xfId="25928" xr:uid="{E31E22BC-D41A-47D0-B112-53629B780E17}"/>
    <cellStyle name="Normal 3 2 5 2 4 3" xfId="18794" xr:uid="{15A23251-4CA8-4417-A336-A67FA0CBF092}"/>
    <cellStyle name="Normal 3 2 5 2 4 3 2" xfId="21306" xr:uid="{2FE4A818-9755-40CB-8364-BA14C74B3E54}"/>
    <cellStyle name="Normal 3 2 5 2 4 3 2 2" xfId="28958" xr:uid="{91F2C153-F1F7-45EA-A8B9-99281FDD6DD9}"/>
    <cellStyle name="Normal 3 2 5 2 4 3 3" xfId="26446" xr:uid="{65C12986-E620-4CE3-9274-B78BE8E37B92}"/>
    <cellStyle name="Normal 3 2 5 2 4 4" xfId="17534" xr:uid="{81A32743-EC84-4292-BDD4-6935A7249BD8}"/>
    <cellStyle name="Normal 3 2 5 2 4 4 2" xfId="25190" xr:uid="{201C130E-3679-454C-835B-DF9499F98C36}"/>
    <cellStyle name="Normal 3 2 5 2 4 5" xfId="20050" xr:uid="{724C8DC2-BD5D-45D4-8DD1-BD6B1FD1156D}"/>
    <cellStyle name="Normal 3 2 5 2 4 5 2" xfId="27702" xr:uid="{B6BC0004-04BB-4A76-A75C-17DA351D03D9}"/>
    <cellStyle name="Normal 3 2 5 2 4 6" xfId="22562" xr:uid="{96F449B0-07A4-41B2-B7C0-978D2C58D71C}"/>
    <cellStyle name="Normal 3 2 5 2 4 6 2" xfId="30214" xr:uid="{36AC9095-0095-4DD8-B2F7-FE3E50A4C800}"/>
    <cellStyle name="Normal 3 2 5 2 4 7" xfId="24606" xr:uid="{A48B4B39-1678-4D6E-AA68-7FB4572D2720}"/>
    <cellStyle name="Normal 3 2 5 2 4 8" xfId="24022" xr:uid="{FF35881E-115E-49E1-A51B-60D960C41242}"/>
    <cellStyle name="Normal 3 2 5 2 5" xfId="17938" xr:uid="{C857C6FF-2B0B-464E-B702-E44A9401AE3D}"/>
    <cellStyle name="Normal 3 2 5 2 5 2" xfId="19196" xr:uid="{4A76EA2F-36BB-4B5A-8A46-B878B0FF2051}"/>
    <cellStyle name="Normal 3 2 5 2 5 2 2" xfId="21708" xr:uid="{B63AC3CE-9C18-4905-AB86-B5311262CA45}"/>
    <cellStyle name="Normal 3 2 5 2 5 2 2 2" xfId="29360" xr:uid="{0866B038-1E1E-479A-8FEB-35B804852AC6}"/>
    <cellStyle name="Normal 3 2 5 2 5 2 3" xfId="26848" xr:uid="{75A05681-2952-4C46-A301-74B7321B7B24}"/>
    <cellStyle name="Normal 3 2 5 2 5 3" xfId="20452" xr:uid="{3D15D2CA-ECF8-4683-B9E8-A4FDBFA87E2E}"/>
    <cellStyle name="Normal 3 2 5 2 5 3 2" xfId="28104" xr:uid="{8406F391-AB73-490E-9D91-004E8D4B96E0}"/>
    <cellStyle name="Normal 3 2 5 2 5 4" xfId="22854" xr:uid="{361740C0-6664-4B31-A043-45B45792A590}"/>
    <cellStyle name="Normal 3 2 5 2 5 4 2" xfId="30506" xr:uid="{FD887A6D-19B1-4EFD-A026-591467BA1C79}"/>
    <cellStyle name="Normal 3 2 5 2 5 5" xfId="25592" xr:uid="{2AD7643F-E0BF-41C6-88CF-0AC535358B18}"/>
    <cellStyle name="Normal 3 2 5 2 6" xfId="18502" xr:uid="{31891EE0-4C43-4304-A314-12307C662A5D}"/>
    <cellStyle name="Normal 3 2 5 2 6 2" xfId="21014" xr:uid="{D43EE121-1886-4B2B-865F-F4A43A2AC7C9}"/>
    <cellStyle name="Normal 3 2 5 2 6 2 2" xfId="28666" xr:uid="{6F2AA248-2CE8-415A-95BB-75753605A73F}"/>
    <cellStyle name="Normal 3 2 5 2 6 3" xfId="23146" xr:uid="{1A553807-2579-495C-9454-A422C5FC078B}"/>
    <cellStyle name="Normal 3 2 5 2 6 3 2" xfId="30798" xr:uid="{CF657C2A-1E51-40D6-A0F2-5A0AF40BC197}"/>
    <cellStyle name="Normal 3 2 5 2 6 4" xfId="26154" xr:uid="{AD3FFDAF-3A80-495E-BDA1-232DAFC14EA6}"/>
    <cellStyle name="Normal 3 2 5 2 7" xfId="17242" xr:uid="{43088B33-26E3-43FE-80F9-5105FBA78BDF}"/>
    <cellStyle name="Normal 3 2 5 2 7 2" xfId="23438" xr:uid="{56DF4661-0260-4142-8B92-6054E0FBDA20}"/>
    <cellStyle name="Normal 3 2 5 2 7 2 2" xfId="31090" xr:uid="{873B2164-C999-46FC-ABF7-06A7151533FB}"/>
    <cellStyle name="Normal 3 2 5 2 7 3" xfId="24898" xr:uid="{090604A6-ABDD-4C67-B72B-2A11835DD50F}"/>
    <cellStyle name="Normal 3 2 5 2 8" xfId="19758" xr:uid="{86F67614-E1A2-4828-927D-7A50A0A84B82}"/>
    <cellStyle name="Normal 3 2 5 2 8 2" xfId="27410" xr:uid="{A39F441B-51E3-479C-BFA4-6CC3D90EC45B}"/>
    <cellStyle name="Normal 3 2 5 2 9" xfId="22270" xr:uid="{6A74D886-1C6A-40FC-87FB-D2C350AE2188}"/>
    <cellStyle name="Normal 3 2 5 2 9 2" xfId="29922" xr:uid="{4769D4AA-6149-46AE-BEC6-3D529318058F}"/>
    <cellStyle name="Normal 3 2 5 3" xfId="16681" xr:uid="{F06703DB-CB72-4577-ACD0-36683907D812}"/>
    <cellStyle name="Normal 3 2 5 3 10" xfId="24338" xr:uid="{5549B6AB-74C4-4BD3-9B79-FF03AC96C68A}"/>
    <cellStyle name="Normal 3 2 5 3 11" xfId="23754" xr:uid="{F95121D3-FE48-4B5F-ADF8-3FEE31ED5A3E}"/>
    <cellStyle name="Normal 3 2 5 3 2" xfId="16754" xr:uid="{49D2C92C-92BE-430F-A063-F587EE2570B6}"/>
    <cellStyle name="Normal 3 2 5 3 2 10" xfId="23827" xr:uid="{49A48524-46A0-4B15-AFE6-F040E7B54CFF}"/>
    <cellStyle name="Normal 3 2 5 3 2 2" xfId="16900" xr:uid="{96405713-D027-4FCD-BA82-59F13524F9E2}"/>
    <cellStyle name="Normal 3 2 5 3 2 2 2" xfId="17192" xr:uid="{3563F339-C42B-499C-B4DE-E11098588D26}"/>
    <cellStyle name="Normal 3 2 5 3 2 2 2 2" xfId="18282" xr:uid="{EC9C7C23-AC04-4406-BBF5-2FD473BC0A8F}"/>
    <cellStyle name="Normal 3 2 5 3 2 2 2 2 2" xfId="19538" xr:uid="{CEF75949-77A6-4272-A26E-6F4F9CD37A45}"/>
    <cellStyle name="Normal 3 2 5 3 2 2 2 2 2 2" xfId="22050" xr:uid="{60D4B0AE-69A2-4B77-9EA0-889D651C310D}"/>
    <cellStyle name="Normal 3 2 5 3 2 2 2 2 2 2 2" xfId="29702" xr:uid="{32731BBE-E75D-41CD-9EB3-5BE20939D0E2}"/>
    <cellStyle name="Normal 3 2 5 3 2 2 2 2 2 3" xfId="27190" xr:uid="{196E05B8-9270-45D9-BCB8-1513A3536049}"/>
    <cellStyle name="Normal 3 2 5 3 2 2 2 2 3" xfId="20794" xr:uid="{21EC2A3E-CCA2-4B9E-B111-6E17CF875971}"/>
    <cellStyle name="Normal 3 2 5 3 2 2 2 2 3 2" xfId="28446" xr:uid="{2415A197-E3BE-476B-B359-E032DB57A6EA}"/>
    <cellStyle name="Normal 3 2 5 3 2 2 2 2 4" xfId="25934" xr:uid="{F696FEBF-6D9E-436F-A6FA-AB617555F97D}"/>
    <cellStyle name="Normal 3 2 5 3 2 2 2 3" xfId="19037" xr:uid="{5A4C6879-6556-4A8A-9C06-F5A5D844C1A5}"/>
    <cellStyle name="Normal 3 2 5 3 2 2 2 3 2" xfId="21549" xr:uid="{079E4CEE-B600-489A-B896-B3C01D2D34FB}"/>
    <cellStyle name="Normal 3 2 5 3 2 2 2 3 2 2" xfId="29201" xr:uid="{3BFA01CA-F8BF-4901-8C64-54B067FCD879}"/>
    <cellStyle name="Normal 3 2 5 3 2 2 2 3 3" xfId="26689" xr:uid="{896A1C29-3A60-42BA-92D0-9A49C8043811}"/>
    <cellStyle name="Normal 3 2 5 3 2 2 2 4" xfId="17777" xr:uid="{CCCD735A-D7ED-4EDD-AAD0-C20349C10793}"/>
    <cellStyle name="Normal 3 2 5 3 2 2 2 4 2" xfId="25433" xr:uid="{4BA11E8C-8776-4D9A-A829-843D3551528D}"/>
    <cellStyle name="Normal 3 2 5 3 2 2 2 5" xfId="20293" xr:uid="{3EE43EFA-2355-46CF-8240-1D426EEE960E}"/>
    <cellStyle name="Normal 3 2 5 3 2 2 2 5 2" xfId="27945" xr:uid="{38082809-05A0-412B-96B6-4FC97DCA99C1}"/>
    <cellStyle name="Normal 3 2 5 3 2 2 2 6" xfId="22805" xr:uid="{EBA0632F-1072-4C0D-9AA9-0BD3FF0B388D}"/>
    <cellStyle name="Normal 3 2 5 3 2 2 2 6 2" xfId="30457" xr:uid="{C4F507D9-7EE8-4AB2-832B-3108211FC521}"/>
    <cellStyle name="Normal 3 2 5 3 2 2 2 7" xfId="24849" xr:uid="{D7F9D7F2-4C30-44D0-BE87-1CBD50D8CB3E}"/>
    <cellStyle name="Normal 3 2 5 3 2 2 2 8" xfId="24265" xr:uid="{7AC99B66-2745-4869-A6D5-4D38511BC1DC}"/>
    <cellStyle name="Normal 3 2 5 3 2 2 3" xfId="17944" xr:uid="{72290594-DF26-44A2-A66D-81A2932D69D7}"/>
    <cellStyle name="Normal 3 2 5 3 2 2 3 2" xfId="19202" xr:uid="{7B4D803E-2E55-4364-AA6B-366A8FF71FCA}"/>
    <cellStyle name="Normal 3 2 5 3 2 2 3 2 2" xfId="21714" xr:uid="{7271073D-BA2A-4958-A4F3-714EC21CB936}"/>
    <cellStyle name="Normal 3 2 5 3 2 2 3 2 2 2" xfId="29366" xr:uid="{C9550942-2DA7-4E8C-8921-D492CF621580}"/>
    <cellStyle name="Normal 3 2 5 3 2 2 3 2 3" xfId="26854" xr:uid="{7563B434-170E-4378-8D07-5F1544446EAE}"/>
    <cellStyle name="Normal 3 2 5 3 2 2 3 3" xfId="20458" xr:uid="{C2C09AFA-CE7A-4725-9DEC-FA791199C9BB}"/>
    <cellStyle name="Normal 3 2 5 3 2 2 3 3 2" xfId="28110" xr:uid="{02359F93-B62D-4658-9DCA-9D5C748F0F1B}"/>
    <cellStyle name="Normal 3 2 5 3 2 2 3 4" xfId="23097" xr:uid="{67B00814-4E4C-4976-ACEE-1C05498DCC50}"/>
    <cellStyle name="Normal 3 2 5 3 2 2 3 4 2" xfId="30749" xr:uid="{42893A9A-6905-424B-8F31-3B23D1039B2F}"/>
    <cellStyle name="Normal 3 2 5 3 2 2 3 5" xfId="25598" xr:uid="{CDB2ACB8-C4CE-41DA-A919-0425004CDA52}"/>
    <cellStyle name="Normal 3 2 5 3 2 2 4" xfId="18745" xr:uid="{5EBAD840-9FF9-407A-82F9-E9102A078B6F}"/>
    <cellStyle name="Normal 3 2 5 3 2 2 4 2" xfId="21257" xr:uid="{3026D992-9A7A-40AE-AC23-24625C6D31DB}"/>
    <cellStyle name="Normal 3 2 5 3 2 2 4 2 2" xfId="28909" xr:uid="{FA5533DE-02A9-428D-A541-DEA89D6F4B8A}"/>
    <cellStyle name="Normal 3 2 5 3 2 2 4 3" xfId="23389" xr:uid="{6875E4CE-0EBE-432A-8685-8E393CA9299B}"/>
    <cellStyle name="Normal 3 2 5 3 2 2 4 3 2" xfId="31041" xr:uid="{E4A639BD-6670-4684-A551-08CB2630C342}"/>
    <cellStyle name="Normal 3 2 5 3 2 2 4 4" xfId="26397" xr:uid="{7F68FE52-2742-4E5D-9A01-3A2794F5B297}"/>
    <cellStyle name="Normal 3 2 5 3 2 2 5" xfId="17485" xr:uid="{DBBD5023-2FC9-4BC3-87B5-96E17B713408}"/>
    <cellStyle name="Normal 3 2 5 3 2 2 5 2" xfId="23681" xr:uid="{9D43349C-03F6-4B72-8557-55663909991B}"/>
    <cellStyle name="Normal 3 2 5 3 2 2 5 2 2" xfId="31333" xr:uid="{62666611-D79B-44AF-BDD9-3861E6F0D63E}"/>
    <cellStyle name="Normal 3 2 5 3 2 2 5 3" xfId="25141" xr:uid="{EFDE43FE-8D89-40D2-B467-617332E31103}"/>
    <cellStyle name="Normal 3 2 5 3 2 2 6" xfId="20001" xr:uid="{842DA9B2-772C-40DB-8C52-C9C7FE970BAE}"/>
    <cellStyle name="Normal 3 2 5 3 2 2 6 2" xfId="27653" xr:uid="{468A871C-C011-4D57-B365-7E3104441C2E}"/>
    <cellStyle name="Normal 3 2 5 3 2 2 7" xfId="22513" xr:uid="{BC2B960B-050F-4FE3-87DB-981B6DC41064}"/>
    <cellStyle name="Normal 3 2 5 3 2 2 7 2" xfId="30165" xr:uid="{23F1960C-0FFD-4A93-A2C2-4EE17B20B411}"/>
    <cellStyle name="Normal 3 2 5 3 2 2 8" xfId="24557" xr:uid="{9B282D07-7005-474B-A74C-CF880561EE90}"/>
    <cellStyle name="Normal 3 2 5 3 2 2 9" xfId="23973" xr:uid="{6526DFFB-8B3D-4268-B390-A2D6B8582023}"/>
    <cellStyle name="Normal 3 2 5 3 2 3" xfId="17046" xr:uid="{5126B243-D313-4192-914F-8A34D6F566A4}"/>
    <cellStyle name="Normal 3 2 5 3 2 3 2" xfId="18281" xr:uid="{E1391BCD-DC60-48F9-99EA-75E41DA34875}"/>
    <cellStyle name="Normal 3 2 5 3 2 3 2 2" xfId="19537" xr:uid="{54691EDD-213C-4955-9870-0042EE6505E4}"/>
    <cellStyle name="Normal 3 2 5 3 2 3 2 2 2" xfId="22049" xr:uid="{350F720D-AFE6-4B70-9365-A69F131008A7}"/>
    <cellStyle name="Normal 3 2 5 3 2 3 2 2 2 2" xfId="29701" xr:uid="{E2002B3C-5571-468C-8501-B6E5340E273F}"/>
    <cellStyle name="Normal 3 2 5 3 2 3 2 2 3" xfId="27189" xr:uid="{59651126-9E26-4CFE-A166-E4F9458386FB}"/>
    <cellStyle name="Normal 3 2 5 3 2 3 2 3" xfId="20793" xr:uid="{0A62EE6F-B349-4376-B891-0B44C8F87EDA}"/>
    <cellStyle name="Normal 3 2 5 3 2 3 2 3 2" xfId="28445" xr:uid="{CCD1D05D-94C2-4C38-AAC3-0DE54933DF9F}"/>
    <cellStyle name="Normal 3 2 5 3 2 3 2 4" xfId="25933" xr:uid="{DBFEEEBA-4580-4742-936D-4654FBFB3F5E}"/>
    <cellStyle name="Normal 3 2 5 3 2 3 3" xfId="18891" xr:uid="{200DFE7D-1F55-4255-8F51-216D1AAD9C59}"/>
    <cellStyle name="Normal 3 2 5 3 2 3 3 2" xfId="21403" xr:uid="{E40FFA07-259F-418B-9617-43925E73E6E0}"/>
    <cellStyle name="Normal 3 2 5 3 2 3 3 2 2" xfId="29055" xr:uid="{EE48A8B8-CB6C-4E64-B895-0D8668F86176}"/>
    <cellStyle name="Normal 3 2 5 3 2 3 3 3" xfId="26543" xr:uid="{380D085B-C1C7-433A-AA1D-FADDF7951A5F}"/>
    <cellStyle name="Normal 3 2 5 3 2 3 4" xfId="17631" xr:uid="{6092F958-78C3-4A5D-9047-48D984D3A26A}"/>
    <cellStyle name="Normal 3 2 5 3 2 3 4 2" xfId="25287" xr:uid="{1A7C5CC0-F1CA-464E-85AD-E15C3BBA4D83}"/>
    <cellStyle name="Normal 3 2 5 3 2 3 5" xfId="20147" xr:uid="{EC75F6E2-FDC5-409B-BA31-F0A4A444D907}"/>
    <cellStyle name="Normal 3 2 5 3 2 3 5 2" xfId="27799" xr:uid="{94F522B4-DE08-461E-88A4-295E11FDE5E9}"/>
    <cellStyle name="Normal 3 2 5 3 2 3 6" xfId="22659" xr:uid="{2366C9AB-7A5D-4246-9430-448234F73E7E}"/>
    <cellStyle name="Normal 3 2 5 3 2 3 6 2" xfId="30311" xr:uid="{D0720022-F00C-4B0D-B0ED-0DE5964A617D}"/>
    <cellStyle name="Normal 3 2 5 3 2 3 7" xfId="24703" xr:uid="{30E238FF-DA97-4793-BE49-E5AE32FE14D4}"/>
    <cellStyle name="Normal 3 2 5 3 2 3 8" xfId="24119" xr:uid="{5E77978C-6FB8-4BC5-ADC0-FB355FF0E76A}"/>
    <cellStyle name="Normal 3 2 5 3 2 4" xfId="17943" xr:uid="{950DE722-1DD9-4C3C-9DA5-509325007B9C}"/>
    <cellStyle name="Normal 3 2 5 3 2 4 2" xfId="19201" xr:uid="{A82E785C-EF0E-4130-B34D-D260C0DCDF41}"/>
    <cellStyle name="Normal 3 2 5 3 2 4 2 2" xfId="21713" xr:uid="{BC25F784-F50E-48C6-88CB-41C6F03AA62C}"/>
    <cellStyle name="Normal 3 2 5 3 2 4 2 2 2" xfId="29365" xr:uid="{7F3EB4EB-9B92-4887-8FDD-C367328A0537}"/>
    <cellStyle name="Normal 3 2 5 3 2 4 2 3" xfId="26853" xr:uid="{66358BB2-275C-4973-8EB2-4463C1B6D949}"/>
    <cellStyle name="Normal 3 2 5 3 2 4 3" xfId="20457" xr:uid="{90F51DD5-43E9-4D27-9473-009169DC570B}"/>
    <cellStyle name="Normal 3 2 5 3 2 4 3 2" xfId="28109" xr:uid="{A66673E6-0F2C-4E7B-87F6-0212B6245B70}"/>
    <cellStyle name="Normal 3 2 5 3 2 4 4" xfId="22951" xr:uid="{1B853AFB-AC10-4DB2-8DAA-F617CA368B3C}"/>
    <cellStyle name="Normal 3 2 5 3 2 4 4 2" xfId="30603" xr:uid="{695FD09C-7DFB-4042-B26E-37B86FA86F46}"/>
    <cellStyle name="Normal 3 2 5 3 2 4 5" xfId="25597" xr:uid="{34C6D7AB-4CDD-433E-85B8-0A771012F3C7}"/>
    <cellStyle name="Normal 3 2 5 3 2 5" xfId="18599" xr:uid="{39E31299-AFBE-47D5-9B8C-B71199D4CC43}"/>
    <cellStyle name="Normal 3 2 5 3 2 5 2" xfId="21111" xr:uid="{3EBFBA56-AAE7-4001-87A3-DEC3EDB04B1C}"/>
    <cellStyle name="Normal 3 2 5 3 2 5 2 2" xfId="28763" xr:uid="{FFBD45DD-9D7C-4887-8A84-0E7F2CB74929}"/>
    <cellStyle name="Normal 3 2 5 3 2 5 3" xfId="23243" xr:uid="{59D6D859-E0A6-40A0-8E6B-60F4423744A3}"/>
    <cellStyle name="Normal 3 2 5 3 2 5 3 2" xfId="30895" xr:uid="{1838AC65-31E5-4AA9-B91A-CC101A1CB673}"/>
    <cellStyle name="Normal 3 2 5 3 2 5 4" xfId="26251" xr:uid="{A0BF5AF1-E9A9-41A3-B96D-7729A865A541}"/>
    <cellStyle name="Normal 3 2 5 3 2 6" xfId="17339" xr:uid="{04DA021F-603B-4265-A1B5-6200AB285520}"/>
    <cellStyle name="Normal 3 2 5 3 2 6 2" xfId="23535" xr:uid="{EEF17E89-15CB-4E62-BEDD-00A7701AB9EF}"/>
    <cellStyle name="Normal 3 2 5 3 2 6 2 2" xfId="31187" xr:uid="{B8123233-78C8-4C60-B088-174D8E461D97}"/>
    <cellStyle name="Normal 3 2 5 3 2 6 3" xfId="24995" xr:uid="{00F3109C-FC8B-46E4-8F6F-019562FA60C0}"/>
    <cellStyle name="Normal 3 2 5 3 2 7" xfId="19855" xr:uid="{68CE31CC-9BAC-4CFF-8E3B-504F773CA073}"/>
    <cellStyle name="Normal 3 2 5 3 2 7 2" xfId="27507" xr:uid="{0D6B3CEA-0FC6-416C-97BF-7BDFDA02D520}"/>
    <cellStyle name="Normal 3 2 5 3 2 8" xfId="22367" xr:uid="{6F1845CC-7F40-44BF-97C2-8989F5E0C6C5}"/>
    <cellStyle name="Normal 3 2 5 3 2 8 2" xfId="30019" xr:uid="{D9FC8C20-D9AD-48C7-8DF0-693D98FAD210}"/>
    <cellStyle name="Normal 3 2 5 3 2 9" xfId="24411" xr:uid="{094AD381-3FA0-4BE9-B16B-1E052EC3D3B2}"/>
    <cellStyle name="Normal 3 2 5 3 3" xfId="16827" xr:uid="{E2E662DF-6616-427D-831B-49FC670CBF2D}"/>
    <cellStyle name="Normal 3 2 5 3 3 2" xfId="17119" xr:uid="{13BA49AE-B279-4D84-B4AA-5CE13C1095C9}"/>
    <cellStyle name="Normal 3 2 5 3 3 2 2" xfId="18283" xr:uid="{48496926-3C36-47FC-8C9E-43A0A36397E2}"/>
    <cellStyle name="Normal 3 2 5 3 3 2 2 2" xfId="19539" xr:uid="{1FED0A88-782B-471C-B3F6-F32345EAC91E}"/>
    <cellStyle name="Normal 3 2 5 3 3 2 2 2 2" xfId="22051" xr:uid="{11B078DF-C563-4A15-A334-66312537B68C}"/>
    <cellStyle name="Normal 3 2 5 3 3 2 2 2 2 2" xfId="29703" xr:uid="{0D6F1D4F-524D-44E5-B539-02C5FF1BBFF7}"/>
    <cellStyle name="Normal 3 2 5 3 3 2 2 2 3" xfId="27191" xr:uid="{D0DE898E-FD3C-48D1-9647-B988213E5805}"/>
    <cellStyle name="Normal 3 2 5 3 3 2 2 3" xfId="20795" xr:uid="{6A0DDA97-BABA-4145-88C3-7D30F19FEE9C}"/>
    <cellStyle name="Normal 3 2 5 3 3 2 2 3 2" xfId="28447" xr:uid="{EA5A2672-3CBA-47C6-BC32-A89231381E06}"/>
    <cellStyle name="Normal 3 2 5 3 3 2 2 4" xfId="25935" xr:uid="{12A47B11-53ED-4F9E-90F4-B1562AAD311A}"/>
    <cellStyle name="Normal 3 2 5 3 3 2 3" xfId="18964" xr:uid="{ACDCE947-6AF4-4623-A278-7F7ED9E49823}"/>
    <cellStyle name="Normal 3 2 5 3 3 2 3 2" xfId="21476" xr:uid="{4880E4BE-90E8-4A05-9564-431B65AC4A4F}"/>
    <cellStyle name="Normal 3 2 5 3 3 2 3 2 2" xfId="29128" xr:uid="{45069E48-E867-46CE-94BC-0529F704E1E8}"/>
    <cellStyle name="Normal 3 2 5 3 3 2 3 3" xfId="26616" xr:uid="{A59C1300-205E-4B63-B64D-04AECBC6397C}"/>
    <cellStyle name="Normal 3 2 5 3 3 2 4" xfId="17704" xr:uid="{78EE274D-8C65-41DE-8E31-ABA0AF0C230B}"/>
    <cellStyle name="Normal 3 2 5 3 3 2 4 2" xfId="25360" xr:uid="{F68977E7-0173-44D6-946C-5355D920C77B}"/>
    <cellStyle name="Normal 3 2 5 3 3 2 5" xfId="20220" xr:uid="{3B80DFDC-9566-49C2-A2E3-19DAAB09BBF7}"/>
    <cellStyle name="Normal 3 2 5 3 3 2 5 2" xfId="27872" xr:uid="{6022B221-A985-42A0-867D-FE0244ED57F2}"/>
    <cellStyle name="Normal 3 2 5 3 3 2 6" xfId="22732" xr:uid="{EF2472DB-93FD-45E6-A832-73AA9A64A35B}"/>
    <cellStyle name="Normal 3 2 5 3 3 2 6 2" xfId="30384" xr:uid="{44BBE60A-4DD7-4E82-B4EC-E19FBE713852}"/>
    <cellStyle name="Normal 3 2 5 3 3 2 7" xfId="24776" xr:uid="{2220862A-F46E-44FE-8D67-782BCAFB219D}"/>
    <cellStyle name="Normal 3 2 5 3 3 2 8" xfId="24192" xr:uid="{8E885FAB-7BA0-4F21-828D-F0977AB1C50A}"/>
    <cellStyle name="Normal 3 2 5 3 3 3" xfId="17945" xr:uid="{09051873-849A-431A-A8FA-0650B4E96CF7}"/>
    <cellStyle name="Normal 3 2 5 3 3 3 2" xfId="19203" xr:uid="{BFF577B3-3C03-4C9F-8C61-85C0816E897C}"/>
    <cellStyle name="Normal 3 2 5 3 3 3 2 2" xfId="21715" xr:uid="{796F1D74-3579-485A-93F5-3AC05127BD42}"/>
    <cellStyle name="Normal 3 2 5 3 3 3 2 2 2" xfId="29367" xr:uid="{7A1DA3FB-DC1C-4B94-AFCF-26845FB2DB7B}"/>
    <cellStyle name="Normal 3 2 5 3 3 3 2 3" xfId="26855" xr:uid="{3B16DACC-BE47-4E18-8BF8-A1CD28B77BED}"/>
    <cellStyle name="Normal 3 2 5 3 3 3 3" xfId="20459" xr:uid="{A6674650-8A28-403E-AD83-3181EFBF9921}"/>
    <cellStyle name="Normal 3 2 5 3 3 3 3 2" xfId="28111" xr:uid="{7AABB3E8-1FAD-4EC2-8801-4993EC73407A}"/>
    <cellStyle name="Normal 3 2 5 3 3 3 4" xfId="23024" xr:uid="{B1861D96-5136-4365-9650-37DCFC648FC4}"/>
    <cellStyle name="Normal 3 2 5 3 3 3 4 2" xfId="30676" xr:uid="{90558243-C9EF-48F3-8E6A-5FC86A5100C7}"/>
    <cellStyle name="Normal 3 2 5 3 3 3 5" xfId="25599" xr:uid="{4945B454-D7CF-4A4B-947F-9CECE27C57EA}"/>
    <cellStyle name="Normal 3 2 5 3 3 4" xfId="18672" xr:uid="{5AF98FF3-A0CA-4F41-81BB-47A8129A12E9}"/>
    <cellStyle name="Normal 3 2 5 3 3 4 2" xfId="21184" xr:uid="{8A58888C-0CB5-476F-BA72-A3748F952A67}"/>
    <cellStyle name="Normal 3 2 5 3 3 4 2 2" xfId="28836" xr:uid="{DCE53819-AAAF-4D7E-8C0F-5F357F738FAF}"/>
    <cellStyle name="Normal 3 2 5 3 3 4 3" xfId="23316" xr:uid="{1419CEEF-3CFC-4DD2-897C-A3ECDECB2DFF}"/>
    <cellStyle name="Normal 3 2 5 3 3 4 3 2" xfId="30968" xr:uid="{3F969F8C-696E-4FE1-A851-21991C084A59}"/>
    <cellStyle name="Normal 3 2 5 3 3 4 4" xfId="26324" xr:uid="{0D5671E3-0A05-4C47-9D27-DCABC72EB95C}"/>
    <cellStyle name="Normal 3 2 5 3 3 5" xfId="17412" xr:uid="{2989E404-674C-4509-A024-5BC6B45F8863}"/>
    <cellStyle name="Normal 3 2 5 3 3 5 2" xfId="23608" xr:uid="{F9A2697E-11F9-4B98-92DF-3108E342A650}"/>
    <cellStyle name="Normal 3 2 5 3 3 5 2 2" xfId="31260" xr:uid="{D3725828-498B-4BD1-9D46-B768440B6918}"/>
    <cellStyle name="Normal 3 2 5 3 3 5 3" xfId="25068" xr:uid="{617E9EC7-2975-4DB7-8666-CB4F65DB1B4B}"/>
    <cellStyle name="Normal 3 2 5 3 3 6" xfId="19928" xr:uid="{357F0FC0-F86A-4323-98E7-F791DCA1B8B7}"/>
    <cellStyle name="Normal 3 2 5 3 3 6 2" xfId="27580" xr:uid="{A59861A8-7A98-4802-9B94-356928F5888C}"/>
    <cellStyle name="Normal 3 2 5 3 3 7" xfId="22440" xr:uid="{8F3F0D3E-4DDA-441B-903B-E4E2B00E9FD9}"/>
    <cellStyle name="Normal 3 2 5 3 3 7 2" xfId="30092" xr:uid="{5E936994-870B-4195-98C5-46CF8C2C5B3E}"/>
    <cellStyle name="Normal 3 2 5 3 3 8" xfId="24484" xr:uid="{8A6E52BB-106D-4AC4-8D11-5DBAF2B8FE3B}"/>
    <cellStyle name="Normal 3 2 5 3 3 9" xfId="23900" xr:uid="{6FBC46A0-7DD1-40A6-B7C6-12D2C3E52818}"/>
    <cellStyle name="Normal 3 2 5 3 4" xfId="16973" xr:uid="{ED665C93-3C34-4D84-9263-AA5FAD2A670F}"/>
    <cellStyle name="Normal 3 2 5 3 4 2" xfId="18280" xr:uid="{A4D0833F-4950-4B94-8FE4-37A2B41A34F0}"/>
    <cellStyle name="Normal 3 2 5 3 4 2 2" xfId="19536" xr:uid="{F3559789-5A76-456F-B532-66CA3695460E}"/>
    <cellStyle name="Normal 3 2 5 3 4 2 2 2" xfId="22048" xr:uid="{FE7748C9-B00C-4D36-933C-57B7AA4377EC}"/>
    <cellStyle name="Normal 3 2 5 3 4 2 2 2 2" xfId="29700" xr:uid="{6A543392-3EF1-4788-B5FC-A86EC18C8879}"/>
    <cellStyle name="Normal 3 2 5 3 4 2 2 3" xfId="27188" xr:uid="{4FE4B144-7D72-4521-8D4C-E0D024573109}"/>
    <cellStyle name="Normal 3 2 5 3 4 2 3" xfId="20792" xr:uid="{0D82C17C-5E17-496B-95D1-773473339C26}"/>
    <cellStyle name="Normal 3 2 5 3 4 2 3 2" xfId="28444" xr:uid="{0765E7F0-DE7B-4EBD-B8A1-F73D8D7D3BDA}"/>
    <cellStyle name="Normal 3 2 5 3 4 2 4" xfId="25932" xr:uid="{A6F427C2-13D3-4F5F-AA0E-3ABA374A3967}"/>
    <cellStyle name="Normal 3 2 5 3 4 3" xfId="18818" xr:uid="{FA073BF9-9A5A-4C8F-8B59-2D34B6CDA42A}"/>
    <cellStyle name="Normal 3 2 5 3 4 3 2" xfId="21330" xr:uid="{1945A265-4641-4ED6-82D1-348CE9A80E22}"/>
    <cellStyle name="Normal 3 2 5 3 4 3 2 2" xfId="28982" xr:uid="{60EEECBF-C2F1-4656-95AA-9161A901F0F2}"/>
    <cellStyle name="Normal 3 2 5 3 4 3 3" xfId="26470" xr:uid="{6B1AD65F-3118-4C7C-97F5-06E4E7230808}"/>
    <cellStyle name="Normal 3 2 5 3 4 4" xfId="17558" xr:uid="{C58CB76C-7D2C-48F9-8147-AC77DD32E95E}"/>
    <cellStyle name="Normal 3 2 5 3 4 4 2" xfId="25214" xr:uid="{122ED9DD-C209-4DDD-BA87-CC9BE00AD22B}"/>
    <cellStyle name="Normal 3 2 5 3 4 5" xfId="20074" xr:uid="{A54D6F50-896A-4889-9B7D-FF9FA7D465FE}"/>
    <cellStyle name="Normal 3 2 5 3 4 5 2" xfId="27726" xr:uid="{4A286096-AE39-409A-AD34-58B95263636C}"/>
    <cellStyle name="Normal 3 2 5 3 4 6" xfId="22586" xr:uid="{3317DE03-1208-499E-89D4-C8463D3CB9E9}"/>
    <cellStyle name="Normal 3 2 5 3 4 6 2" xfId="30238" xr:uid="{9F20B773-4A6D-4B95-9C4A-340042999A1D}"/>
    <cellStyle name="Normal 3 2 5 3 4 7" xfId="24630" xr:uid="{6D4515F8-C038-4842-A281-F4ABA72D2EBD}"/>
    <cellStyle name="Normal 3 2 5 3 4 8" xfId="24046" xr:uid="{72CAF6B9-F723-4FBA-8C56-15305C1B7610}"/>
    <cellStyle name="Normal 3 2 5 3 5" xfId="17942" xr:uid="{1134912F-BB16-49BC-9400-286286D28234}"/>
    <cellStyle name="Normal 3 2 5 3 5 2" xfId="19200" xr:uid="{B8930B86-DC62-4B02-BE40-F49ECE1849FA}"/>
    <cellStyle name="Normal 3 2 5 3 5 2 2" xfId="21712" xr:uid="{29420D36-CB9B-4D68-BC8D-004371B075AB}"/>
    <cellStyle name="Normal 3 2 5 3 5 2 2 2" xfId="29364" xr:uid="{DB2D781E-C111-471F-9740-1F36DD392390}"/>
    <cellStyle name="Normal 3 2 5 3 5 2 3" xfId="26852" xr:uid="{6079FE55-CCF9-4A88-9691-5E1BFDA94881}"/>
    <cellStyle name="Normal 3 2 5 3 5 3" xfId="20456" xr:uid="{7D0DBC02-983B-4D3C-A206-64FCAD804152}"/>
    <cellStyle name="Normal 3 2 5 3 5 3 2" xfId="28108" xr:uid="{C220D4D6-0FB8-462C-91E9-E080F9A7FB97}"/>
    <cellStyle name="Normal 3 2 5 3 5 4" xfId="22878" xr:uid="{88DC9F1A-C181-4CB5-B022-18F78C841651}"/>
    <cellStyle name="Normal 3 2 5 3 5 4 2" xfId="30530" xr:uid="{33A49DDF-5A72-4EA9-9803-AC6AB8E6D7AC}"/>
    <cellStyle name="Normal 3 2 5 3 5 5" xfId="25596" xr:uid="{45061DC5-9A4E-4088-B536-8CDD672909C9}"/>
    <cellStyle name="Normal 3 2 5 3 6" xfId="18526" xr:uid="{CAC18E3C-1984-4801-B2C8-9EE9C8F64EFF}"/>
    <cellStyle name="Normal 3 2 5 3 6 2" xfId="21038" xr:uid="{A10B13E9-10F3-44C0-B9A4-BCFF4723E04C}"/>
    <cellStyle name="Normal 3 2 5 3 6 2 2" xfId="28690" xr:uid="{481BEFDB-AB50-4A1D-955E-F6AC3A72D189}"/>
    <cellStyle name="Normal 3 2 5 3 6 3" xfId="23170" xr:uid="{3CC75169-5B38-4962-B74C-213E0258A2C0}"/>
    <cellStyle name="Normal 3 2 5 3 6 3 2" xfId="30822" xr:uid="{FAAEE9A0-300A-440D-9FEB-88D1E2518B46}"/>
    <cellStyle name="Normal 3 2 5 3 6 4" xfId="26178" xr:uid="{3AE3C3A0-601D-472F-AC30-6E553E99E916}"/>
    <cellStyle name="Normal 3 2 5 3 7" xfId="17266" xr:uid="{DD3DD0F2-B541-4CE9-BE56-A9D249EE489A}"/>
    <cellStyle name="Normal 3 2 5 3 7 2" xfId="23462" xr:uid="{7F6EA0B5-4EBE-48F6-B889-EF1D57F6EB93}"/>
    <cellStyle name="Normal 3 2 5 3 7 2 2" xfId="31114" xr:uid="{17B3D5BD-3E73-4AD6-8311-15C01E6AD833}"/>
    <cellStyle name="Normal 3 2 5 3 7 3" xfId="24922" xr:uid="{1732F8A9-89A0-4A2E-AB73-2F6CC6E7B240}"/>
    <cellStyle name="Normal 3 2 5 3 8" xfId="19782" xr:uid="{E1B1ECE7-296A-4AEE-81E9-3970907C530A}"/>
    <cellStyle name="Normal 3 2 5 3 8 2" xfId="27434" xr:uid="{BD737F1F-BE87-4A3D-82E9-C6ACDA21E57B}"/>
    <cellStyle name="Normal 3 2 5 3 9" xfId="22294" xr:uid="{DFB50D9B-73D5-49DD-A5D0-77B9479E6F26}"/>
    <cellStyle name="Normal 3 2 5 3 9 2" xfId="29946" xr:uid="{C6B195FA-D498-4CFB-A9C8-D10CF6C6B2F9}"/>
    <cellStyle name="Normal 3 2 5 4" xfId="16706" xr:uid="{A31757A2-6A78-4A82-8590-EC844DA18588}"/>
    <cellStyle name="Normal 3 2 5 4 10" xfId="23779" xr:uid="{21414283-DF24-4CFF-9C48-2DA65188C26F}"/>
    <cellStyle name="Normal 3 2 5 4 2" xfId="16852" xr:uid="{33BF2E04-A90F-45FA-A711-93F47303C8A7}"/>
    <cellStyle name="Normal 3 2 5 4 2 2" xfId="17144" xr:uid="{D56521B9-045E-46C0-B256-B837AB831775}"/>
    <cellStyle name="Normal 3 2 5 4 2 2 2" xfId="18285" xr:uid="{4FDF1125-7F00-4A07-92A6-0A56186F0F1A}"/>
    <cellStyle name="Normal 3 2 5 4 2 2 2 2" xfId="19541" xr:uid="{28F65B8C-1FDF-44E0-AB8E-5FAF6FDB2C09}"/>
    <cellStyle name="Normal 3 2 5 4 2 2 2 2 2" xfId="22053" xr:uid="{F15F6FA5-30AC-4259-87FD-24B514809B00}"/>
    <cellStyle name="Normal 3 2 5 4 2 2 2 2 2 2" xfId="29705" xr:uid="{8E2EE721-ED8A-4D29-AB77-F6284F54C9D2}"/>
    <cellStyle name="Normal 3 2 5 4 2 2 2 2 3" xfId="27193" xr:uid="{5D53D999-165B-4A6B-8F71-998E4931901A}"/>
    <cellStyle name="Normal 3 2 5 4 2 2 2 3" xfId="20797" xr:uid="{875CE2D6-E276-442E-B3D9-5AB6FD4CC786}"/>
    <cellStyle name="Normal 3 2 5 4 2 2 2 3 2" xfId="28449" xr:uid="{0050367D-A79D-4F99-B994-99FF48C0D6F5}"/>
    <cellStyle name="Normal 3 2 5 4 2 2 2 4" xfId="25937" xr:uid="{318125A3-E1FE-4A11-9B13-BE4FE5E7C02E}"/>
    <cellStyle name="Normal 3 2 5 4 2 2 3" xfId="18989" xr:uid="{C2916114-22BE-419C-B48F-FA024C0FE5A6}"/>
    <cellStyle name="Normal 3 2 5 4 2 2 3 2" xfId="21501" xr:uid="{A440C628-C307-4EE3-8A93-A4B6BCC6D43F}"/>
    <cellStyle name="Normal 3 2 5 4 2 2 3 2 2" xfId="29153" xr:uid="{27060166-5872-497D-8766-EBFE71374D9F}"/>
    <cellStyle name="Normal 3 2 5 4 2 2 3 3" xfId="26641" xr:uid="{75CB4F42-4086-4A67-9699-29C42D8DAAA0}"/>
    <cellStyle name="Normal 3 2 5 4 2 2 4" xfId="17729" xr:uid="{0FC9FB37-E0CA-4132-B157-10C4DA3120A9}"/>
    <cellStyle name="Normal 3 2 5 4 2 2 4 2" xfId="25385" xr:uid="{5A90AAEB-4C70-48C6-833D-00C954006903}"/>
    <cellStyle name="Normal 3 2 5 4 2 2 5" xfId="20245" xr:uid="{75AC775B-009A-4F55-94DD-29A5D931DB80}"/>
    <cellStyle name="Normal 3 2 5 4 2 2 5 2" xfId="27897" xr:uid="{5DB474BF-AD5A-48B1-9427-60BEBAED93C7}"/>
    <cellStyle name="Normal 3 2 5 4 2 2 6" xfId="22757" xr:uid="{1B5E800B-AEB5-4417-8616-4051D1A78E95}"/>
    <cellStyle name="Normal 3 2 5 4 2 2 6 2" xfId="30409" xr:uid="{14F4A02F-2605-47ED-B74F-1B14E43E44A8}"/>
    <cellStyle name="Normal 3 2 5 4 2 2 7" xfId="24801" xr:uid="{52AF7D87-CF33-4E43-89E3-E388C7A02C97}"/>
    <cellStyle name="Normal 3 2 5 4 2 2 8" xfId="24217" xr:uid="{C136D09E-D275-4FBB-A203-1AFBB0DFEB65}"/>
    <cellStyle name="Normal 3 2 5 4 2 3" xfId="17947" xr:uid="{3588277B-F584-41F0-976B-D2E7DDDEEF4F}"/>
    <cellStyle name="Normal 3 2 5 4 2 3 2" xfId="19205" xr:uid="{80EF2316-38A5-46E2-8E1A-DFFF56EB5DCC}"/>
    <cellStyle name="Normal 3 2 5 4 2 3 2 2" xfId="21717" xr:uid="{EE438096-4E52-4242-999B-F9F0D1AB71F0}"/>
    <cellStyle name="Normal 3 2 5 4 2 3 2 2 2" xfId="29369" xr:uid="{62167B51-193E-45E5-B96B-C5D3A5537B3C}"/>
    <cellStyle name="Normal 3 2 5 4 2 3 2 3" xfId="26857" xr:uid="{01D801FF-DABF-461B-88F3-0D9BEA75AB84}"/>
    <cellStyle name="Normal 3 2 5 4 2 3 3" xfId="20461" xr:uid="{74D87617-84DB-43D3-8D90-0460A80856B4}"/>
    <cellStyle name="Normal 3 2 5 4 2 3 3 2" xfId="28113" xr:uid="{C46670A9-6065-4BE5-B9C2-AE3DF5CEAC94}"/>
    <cellStyle name="Normal 3 2 5 4 2 3 4" xfId="23049" xr:uid="{A08FA134-5203-494A-AAE8-77101ABCCCA6}"/>
    <cellStyle name="Normal 3 2 5 4 2 3 4 2" xfId="30701" xr:uid="{33522632-A799-4636-98E5-47973C3B9DCB}"/>
    <cellStyle name="Normal 3 2 5 4 2 3 5" xfId="25601" xr:uid="{540C9A95-6E96-4B38-AC5E-F003E9C4EBE6}"/>
    <cellStyle name="Normal 3 2 5 4 2 4" xfId="18697" xr:uid="{2F55A204-1BA5-47D2-970F-4762AC17A605}"/>
    <cellStyle name="Normal 3 2 5 4 2 4 2" xfId="21209" xr:uid="{DE8D0FDB-0E18-44F5-AE02-5EBCA5A8132B}"/>
    <cellStyle name="Normal 3 2 5 4 2 4 2 2" xfId="28861" xr:uid="{702EF352-3D47-4FCD-BAA0-0DB7E2154BC3}"/>
    <cellStyle name="Normal 3 2 5 4 2 4 3" xfId="23341" xr:uid="{B2017A90-1D5E-4F84-8E46-0EFAB17DBA72}"/>
    <cellStyle name="Normal 3 2 5 4 2 4 3 2" xfId="30993" xr:uid="{FF9321F4-737B-4881-9F5F-6180AA7C1B9F}"/>
    <cellStyle name="Normal 3 2 5 4 2 4 4" xfId="26349" xr:uid="{D3C9A008-37BD-42D5-9C97-C949A6C40C32}"/>
    <cellStyle name="Normal 3 2 5 4 2 5" xfId="17437" xr:uid="{530D4855-80BF-4E0D-A00D-3AC47F2B7AEC}"/>
    <cellStyle name="Normal 3 2 5 4 2 5 2" xfId="23633" xr:uid="{20096321-1695-4A54-94ED-451B60EDB2FA}"/>
    <cellStyle name="Normal 3 2 5 4 2 5 2 2" xfId="31285" xr:uid="{EF1C9919-0673-4B99-BC24-C4A9071B4FA3}"/>
    <cellStyle name="Normal 3 2 5 4 2 5 3" xfId="25093" xr:uid="{3174EB64-3FE2-4AEA-83C1-B79CB9A7A4E0}"/>
    <cellStyle name="Normal 3 2 5 4 2 6" xfId="19953" xr:uid="{2CB7EE27-7C2D-4126-9D20-473D983BB7C7}"/>
    <cellStyle name="Normal 3 2 5 4 2 6 2" xfId="27605" xr:uid="{FD6DABD3-0FAE-4753-8374-357BB7166C31}"/>
    <cellStyle name="Normal 3 2 5 4 2 7" xfId="22465" xr:uid="{6064BDFA-A3FB-4B82-A870-1D0D77347479}"/>
    <cellStyle name="Normal 3 2 5 4 2 7 2" xfId="30117" xr:uid="{FEADE5B1-7286-4517-90BF-3591B344EFDB}"/>
    <cellStyle name="Normal 3 2 5 4 2 8" xfId="24509" xr:uid="{9101FB1E-0290-4C35-9AB7-DDB1ADC0A2DB}"/>
    <cellStyle name="Normal 3 2 5 4 2 9" xfId="23925" xr:uid="{4D1D12A4-80F1-4D83-A249-9D3AE04DABEA}"/>
    <cellStyle name="Normal 3 2 5 4 3" xfId="16998" xr:uid="{035C670A-D10E-4462-936B-4C87E1C1537B}"/>
    <cellStyle name="Normal 3 2 5 4 3 2" xfId="18284" xr:uid="{710957C7-CDE3-44D8-BEAC-C074F19B8934}"/>
    <cellStyle name="Normal 3 2 5 4 3 2 2" xfId="19540" xr:uid="{D93169F3-D292-4200-A8A7-722B350A15AB}"/>
    <cellStyle name="Normal 3 2 5 4 3 2 2 2" xfId="22052" xr:uid="{4FC7DA38-9013-45C5-BF71-BAE18927CAE8}"/>
    <cellStyle name="Normal 3 2 5 4 3 2 2 2 2" xfId="29704" xr:uid="{0909E5B3-27B6-4195-9036-B9C90CE5E5B1}"/>
    <cellStyle name="Normal 3 2 5 4 3 2 2 3" xfId="27192" xr:uid="{27FAE0B7-00BB-491B-8751-AF7A7FEB6737}"/>
    <cellStyle name="Normal 3 2 5 4 3 2 3" xfId="20796" xr:uid="{665E3019-7A07-43B3-9B23-99191DA8DB69}"/>
    <cellStyle name="Normal 3 2 5 4 3 2 3 2" xfId="28448" xr:uid="{CA4CE1D0-CE3C-4ACE-BEF4-7852B3D8CB17}"/>
    <cellStyle name="Normal 3 2 5 4 3 2 4" xfId="25936" xr:uid="{138A4C1A-D848-44B8-BEDE-B9DACDA7BDAB}"/>
    <cellStyle name="Normal 3 2 5 4 3 3" xfId="18843" xr:uid="{7BE0F87D-9CD5-4442-ADFA-798D3E63CEC5}"/>
    <cellStyle name="Normal 3 2 5 4 3 3 2" xfId="21355" xr:uid="{677B82DE-73B1-4B59-81BD-5D35A91C82CD}"/>
    <cellStyle name="Normal 3 2 5 4 3 3 2 2" xfId="29007" xr:uid="{4301F01C-3BB2-42F1-96DC-5F8352BEC6F6}"/>
    <cellStyle name="Normal 3 2 5 4 3 3 3" xfId="26495" xr:uid="{187C01E7-2219-49C9-B3D0-994E6CC1149B}"/>
    <cellStyle name="Normal 3 2 5 4 3 4" xfId="17583" xr:uid="{0DBF98ED-0C5F-4262-B7B6-706566BEA404}"/>
    <cellStyle name="Normal 3 2 5 4 3 4 2" xfId="25239" xr:uid="{0799F351-6D32-4407-A142-8D5582A94DA5}"/>
    <cellStyle name="Normal 3 2 5 4 3 5" xfId="20099" xr:uid="{C0D40F5D-2EDC-4762-9D41-29F5BDD992C9}"/>
    <cellStyle name="Normal 3 2 5 4 3 5 2" xfId="27751" xr:uid="{6CAE6B0E-39EE-42DD-BA10-1013BE8EABF9}"/>
    <cellStyle name="Normal 3 2 5 4 3 6" xfId="22611" xr:uid="{60389057-0C70-4AC1-8573-A701AE58F625}"/>
    <cellStyle name="Normal 3 2 5 4 3 6 2" xfId="30263" xr:uid="{BB3EB152-BA33-4B58-BF36-3882CCC270F3}"/>
    <cellStyle name="Normal 3 2 5 4 3 7" xfId="24655" xr:uid="{D39807DA-64EC-4C45-94BF-4984B0E7A3F3}"/>
    <cellStyle name="Normal 3 2 5 4 3 8" xfId="24071" xr:uid="{4868CFCB-8835-4E3D-9854-C5AF6AF77EE4}"/>
    <cellStyle name="Normal 3 2 5 4 4" xfId="17946" xr:uid="{A8E235E2-267E-4EC4-B336-A50267E0F8A3}"/>
    <cellStyle name="Normal 3 2 5 4 4 2" xfId="19204" xr:uid="{721356F5-9F0B-43DD-B321-D9572E075F61}"/>
    <cellStyle name="Normal 3 2 5 4 4 2 2" xfId="21716" xr:uid="{E74A9BFF-657E-46D3-9B0F-EA22895359EC}"/>
    <cellStyle name="Normal 3 2 5 4 4 2 2 2" xfId="29368" xr:uid="{D8E21D4C-FE6C-43E4-A782-550786C7E28C}"/>
    <cellStyle name="Normal 3 2 5 4 4 2 3" xfId="26856" xr:uid="{3AC3201F-1B51-4C39-8DD4-33FB7366700D}"/>
    <cellStyle name="Normal 3 2 5 4 4 3" xfId="20460" xr:uid="{52BE3D87-FA89-48FB-ABDE-F0D6711802B0}"/>
    <cellStyle name="Normal 3 2 5 4 4 3 2" xfId="28112" xr:uid="{18CBE2D7-2EC4-48FA-8C1B-AABF7F2D2B54}"/>
    <cellStyle name="Normal 3 2 5 4 4 4" xfId="22903" xr:uid="{C31E0223-FADF-4C8C-A9F7-443738C82BA4}"/>
    <cellStyle name="Normal 3 2 5 4 4 4 2" xfId="30555" xr:uid="{605D763C-3855-4181-B8B3-32A6BBDA5A1F}"/>
    <cellStyle name="Normal 3 2 5 4 4 5" xfId="25600" xr:uid="{06BA1D64-ED61-4E26-A456-145409A5E408}"/>
    <cellStyle name="Normal 3 2 5 4 5" xfId="18551" xr:uid="{D136A07F-ACD6-40EA-A47A-7AAAEB9F511B}"/>
    <cellStyle name="Normal 3 2 5 4 5 2" xfId="21063" xr:uid="{61F94F48-B9A8-4804-84F7-F184185C24E5}"/>
    <cellStyle name="Normal 3 2 5 4 5 2 2" xfId="28715" xr:uid="{1D72681B-E796-4934-A79D-099BDA794E20}"/>
    <cellStyle name="Normal 3 2 5 4 5 3" xfId="23195" xr:uid="{D1B807B9-F7D9-46E3-95FB-F50DB93A6821}"/>
    <cellStyle name="Normal 3 2 5 4 5 3 2" xfId="30847" xr:uid="{0A8C4ED9-F24C-4DEB-B851-252E1DDE6384}"/>
    <cellStyle name="Normal 3 2 5 4 5 4" xfId="26203" xr:uid="{D8FDB48F-8DAC-47F2-BAB6-9AA250483D14}"/>
    <cellStyle name="Normal 3 2 5 4 6" xfId="17291" xr:uid="{0EB63DD5-C18E-4662-A19A-0C71FAABD436}"/>
    <cellStyle name="Normal 3 2 5 4 6 2" xfId="23487" xr:uid="{016EB32C-B36B-4D5F-9323-15A522A49A39}"/>
    <cellStyle name="Normal 3 2 5 4 6 2 2" xfId="31139" xr:uid="{67E0360D-AAB3-4A74-9B8E-1B0CFEC11656}"/>
    <cellStyle name="Normal 3 2 5 4 6 3" xfId="24947" xr:uid="{CED724D4-090B-47B5-9A77-1464F7E4B723}"/>
    <cellStyle name="Normal 3 2 5 4 7" xfId="19807" xr:uid="{417ADFB6-9F9C-431D-BE95-D2175732F9EA}"/>
    <cellStyle name="Normal 3 2 5 4 7 2" xfId="27459" xr:uid="{A2E5BD21-D3C0-4141-B227-EBC386AA36BA}"/>
    <cellStyle name="Normal 3 2 5 4 8" xfId="22319" xr:uid="{F47F4D97-2DC8-4A49-BB3D-2C7DBBC72CBD}"/>
    <cellStyle name="Normal 3 2 5 4 8 2" xfId="29971" xr:uid="{3C41484C-D753-49B6-BA1F-0D6BAB5D97BE}"/>
    <cellStyle name="Normal 3 2 5 4 9" xfId="24363" xr:uid="{3FDEACB9-7D1D-4113-AE77-9CB14E3F92D5}"/>
    <cellStyle name="Normal 3 2 5 5" xfId="16779" xr:uid="{9D72C614-3CA3-4847-9119-66BAB62C5C16}"/>
    <cellStyle name="Normal 3 2 5 5 2" xfId="17071" xr:uid="{D1915677-80D7-4ECE-BD39-31B099BDC474}"/>
    <cellStyle name="Normal 3 2 5 5 2 2" xfId="18286" xr:uid="{DC9FD464-0DD7-47F2-B769-FF33F00C50F4}"/>
    <cellStyle name="Normal 3 2 5 5 2 2 2" xfId="19542" xr:uid="{A338011E-D0EB-4628-A559-EF27ED8A5E02}"/>
    <cellStyle name="Normal 3 2 5 5 2 2 2 2" xfId="22054" xr:uid="{224355B8-B8EE-466A-8210-51C3D37E11B6}"/>
    <cellStyle name="Normal 3 2 5 5 2 2 2 2 2" xfId="29706" xr:uid="{B2F90966-D6FC-4D08-94C4-4B78DFF19B5C}"/>
    <cellStyle name="Normal 3 2 5 5 2 2 2 3" xfId="27194" xr:uid="{E8D0430D-2ED7-4715-9784-FE289D3AF900}"/>
    <cellStyle name="Normal 3 2 5 5 2 2 3" xfId="20798" xr:uid="{133BA27D-3D51-411A-A78D-C597FB017C5B}"/>
    <cellStyle name="Normal 3 2 5 5 2 2 3 2" xfId="28450" xr:uid="{E709526F-9068-4C3B-B69B-7F4F82FAB54A}"/>
    <cellStyle name="Normal 3 2 5 5 2 2 4" xfId="25938" xr:uid="{5DA16B56-913A-4D4F-9841-D140D2EE0BEC}"/>
    <cellStyle name="Normal 3 2 5 5 2 3" xfId="18916" xr:uid="{7E68F832-6EBF-40D9-B332-C0C5E8F763A9}"/>
    <cellStyle name="Normal 3 2 5 5 2 3 2" xfId="21428" xr:uid="{FFA29BA7-9763-43C8-83DA-844A3DC99FB5}"/>
    <cellStyle name="Normal 3 2 5 5 2 3 2 2" xfId="29080" xr:uid="{A0476E7F-70A8-4C05-A541-96CD4C29321D}"/>
    <cellStyle name="Normal 3 2 5 5 2 3 3" xfId="26568" xr:uid="{9DA3B226-B80E-49D1-BE61-F4C68965269C}"/>
    <cellStyle name="Normal 3 2 5 5 2 4" xfId="17656" xr:uid="{302FC568-EC9A-4867-B6AE-DCA06DBC14AD}"/>
    <cellStyle name="Normal 3 2 5 5 2 4 2" xfId="25312" xr:uid="{B123B723-21E8-41B5-A2F9-70EDECF98545}"/>
    <cellStyle name="Normal 3 2 5 5 2 5" xfId="20172" xr:uid="{6B0BBAC8-A5FD-4242-BBFE-314686B772B3}"/>
    <cellStyle name="Normal 3 2 5 5 2 5 2" xfId="27824" xr:uid="{AC8570D4-5885-4E6E-A948-5E40D8719305}"/>
    <cellStyle name="Normal 3 2 5 5 2 6" xfId="22684" xr:uid="{F8357C9E-1B45-4BBD-A174-8FFC7BFFA263}"/>
    <cellStyle name="Normal 3 2 5 5 2 6 2" xfId="30336" xr:uid="{016232C7-E6CA-41E2-8387-6B027F1DD578}"/>
    <cellStyle name="Normal 3 2 5 5 2 7" xfId="24728" xr:uid="{1D9731AD-355D-4B78-A116-3D45DFAE7998}"/>
    <cellStyle name="Normal 3 2 5 5 2 8" xfId="24144" xr:uid="{DDEEF5B4-9D00-44B0-A511-EF8B04ABE291}"/>
    <cellStyle name="Normal 3 2 5 5 3" xfId="17948" xr:uid="{BEA0FFAC-EE64-4B35-B26B-BF661CBE4C41}"/>
    <cellStyle name="Normal 3 2 5 5 3 2" xfId="19206" xr:uid="{FEEDC769-0A2F-45DD-879E-8FAADC4D811E}"/>
    <cellStyle name="Normal 3 2 5 5 3 2 2" xfId="21718" xr:uid="{447899DE-620E-49AA-AAF3-DD9DA1DBB50E}"/>
    <cellStyle name="Normal 3 2 5 5 3 2 2 2" xfId="29370" xr:uid="{2E8CA042-CD54-4608-8E45-A48401EEFA39}"/>
    <cellStyle name="Normal 3 2 5 5 3 2 3" xfId="26858" xr:uid="{0374D188-3CEC-4495-95AF-1707FC6CB0D3}"/>
    <cellStyle name="Normal 3 2 5 5 3 3" xfId="20462" xr:uid="{690D0FF1-3613-4572-87F6-A8B4A835CC50}"/>
    <cellStyle name="Normal 3 2 5 5 3 3 2" xfId="28114" xr:uid="{BB9F1B32-EE4E-4462-8693-96D67ACBDC2E}"/>
    <cellStyle name="Normal 3 2 5 5 3 4" xfId="22976" xr:uid="{CAC50BE3-22A7-45F9-9FBD-AEA591135B61}"/>
    <cellStyle name="Normal 3 2 5 5 3 4 2" xfId="30628" xr:uid="{4DBA4921-97F9-4146-BE08-C690BD070D4D}"/>
    <cellStyle name="Normal 3 2 5 5 3 5" xfId="25602" xr:uid="{0602D8B5-76EF-4522-A679-A5E152782356}"/>
    <cellStyle name="Normal 3 2 5 5 4" xfId="18624" xr:uid="{AE34608B-703D-4F55-9D1A-30B11C3C8F93}"/>
    <cellStyle name="Normal 3 2 5 5 4 2" xfId="21136" xr:uid="{A829A7B5-AC5E-44D0-8520-140FB0628F4C}"/>
    <cellStyle name="Normal 3 2 5 5 4 2 2" xfId="28788" xr:uid="{C4BBE2CA-CB34-48B7-B0A2-E3275F991EC6}"/>
    <cellStyle name="Normal 3 2 5 5 4 3" xfId="23268" xr:uid="{3137AE79-1A89-41D1-B438-378340AADEFA}"/>
    <cellStyle name="Normal 3 2 5 5 4 3 2" xfId="30920" xr:uid="{25D1A9C5-9DE6-4FD0-BA44-D3C93AC6BBE4}"/>
    <cellStyle name="Normal 3 2 5 5 4 4" xfId="26276" xr:uid="{DBC2389F-8486-4222-B675-FD27BF962223}"/>
    <cellStyle name="Normal 3 2 5 5 5" xfId="17364" xr:uid="{3B0196E4-BF2F-4741-91E6-1B7F0B4FF7F0}"/>
    <cellStyle name="Normal 3 2 5 5 5 2" xfId="23560" xr:uid="{E3DAD302-DD88-4453-89FE-0D0EF17F70A4}"/>
    <cellStyle name="Normal 3 2 5 5 5 2 2" xfId="31212" xr:uid="{A95171E8-03B2-47A3-AC66-982B2B07CEE3}"/>
    <cellStyle name="Normal 3 2 5 5 5 3" xfId="25020" xr:uid="{066C5506-DD69-4F09-9993-7FF911569054}"/>
    <cellStyle name="Normal 3 2 5 5 6" xfId="19880" xr:uid="{4B1F64A3-37DD-4C6D-9C59-087CB7C21FCA}"/>
    <cellStyle name="Normal 3 2 5 5 6 2" xfId="27532" xr:uid="{7189259F-4FD8-4A49-B3EC-EAD1DCE068B9}"/>
    <cellStyle name="Normal 3 2 5 5 7" xfId="22392" xr:uid="{FD57AE6B-BF70-440C-8E7C-85224FB0A5EB}"/>
    <cellStyle name="Normal 3 2 5 5 7 2" xfId="30044" xr:uid="{24012FDD-B07A-49D3-AE54-E5F1B6E2B2D3}"/>
    <cellStyle name="Normal 3 2 5 5 8" xfId="24436" xr:uid="{74AEE76F-D0EB-477B-9816-4299A04E0559}"/>
    <cellStyle name="Normal 3 2 5 5 9" xfId="23852" xr:uid="{736EB58B-2147-4C7B-9308-3BF73994EC2F}"/>
    <cellStyle name="Normal 3 2 5 6" xfId="16925" xr:uid="{5899E79F-6A68-45D7-80C2-290C0E975904}"/>
    <cellStyle name="Normal 3 2 5 6 2" xfId="18275" xr:uid="{57B468D6-FD1F-4B46-836F-743CB92094AB}"/>
    <cellStyle name="Normal 3 2 5 6 2 2" xfId="19531" xr:uid="{D4F64A53-7F02-4B6F-B66C-06766A992600}"/>
    <cellStyle name="Normal 3 2 5 6 2 2 2" xfId="22043" xr:uid="{01710793-DD79-47A5-A480-B11282D67D9C}"/>
    <cellStyle name="Normal 3 2 5 6 2 2 2 2" xfId="29695" xr:uid="{5B723D80-B9CA-4600-AEDC-3689C7F40DB0}"/>
    <cellStyle name="Normal 3 2 5 6 2 2 3" xfId="27183" xr:uid="{627CA7AA-AE8D-42B9-905D-F6EE46F38814}"/>
    <cellStyle name="Normal 3 2 5 6 2 3" xfId="20787" xr:uid="{B5E80669-E5D6-4522-B26B-83A7A26C8E32}"/>
    <cellStyle name="Normal 3 2 5 6 2 3 2" xfId="28439" xr:uid="{06E8B9C9-CC9A-47E8-BF85-B8D232C196F2}"/>
    <cellStyle name="Normal 3 2 5 6 2 4" xfId="25927" xr:uid="{D8168B59-6F84-492C-9DE1-200C5F9D8F02}"/>
    <cellStyle name="Normal 3 2 5 6 3" xfId="18770" xr:uid="{FA399868-0EE2-447A-B1AB-6B632F5D25C4}"/>
    <cellStyle name="Normal 3 2 5 6 3 2" xfId="21282" xr:uid="{E7052472-0F43-457C-9FBC-BBEE9C6FDEE2}"/>
    <cellStyle name="Normal 3 2 5 6 3 2 2" xfId="28934" xr:uid="{7777C2C7-F336-4745-84BE-EDE77E7BE8B4}"/>
    <cellStyle name="Normal 3 2 5 6 3 3" xfId="26422" xr:uid="{B9927F57-87A1-4225-9FA8-8A832979E1AB}"/>
    <cellStyle name="Normal 3 2 5 6 4" xfId="17510" xr:uid="{42971C10-5883-448C-A31F-D0850AACE182}"/>
    <cellStyle name="Normal 3 2 5 6 4 2" xfId="25166" xr:uid="{3ED17474-6CA7-449F-83AB-4385B2B02823}"/>
    <cellStyle name="Normal 3 2 5 6 5" xfId="20026" xr:uid="{80F714AC-8217-4260-863D-A0E330F684B9}"/>
    <cellStyle name="Normal 3 2 5 6 5 2" xfId="27678" xr:uid="{076F3F17-60CF-487B-967E-810F784290E5}"/>
    <cellStyle name="Normal 3 2 5 6 6" xfId="22538" xr:uid="{98AC2E7E-892C-48BC-BF05-E973C05C1C57}"/>
    <cellStyle name="Normal 3 2 5 6 6 2" xfId="30190" xr:uid="{F1893408-364E-4486-AC2F-197AD9BA851E}"/>
    <cellStyle name="Normal 3 2 5 6 7" xfId="24582" xr:uid="{CD808B55-6C60-47A6-A0C6-DA0FF43C951F}"/>
    <cellStyle name="Normal 3 2 5 6 8" xfId="23998" xr:uid="{77F98122-08E1-4597-8D5B-D0913EB718EB}"/>
    <cellStyle name="Normal 3 2 5 7" xfId="17937" xr:uid="{3B792B1E-7CE1-4EF6-B2E1-ADBB7D612F42}"/>
    <cellStyle name="Normal 3 2 5 7 2" xfId="19195" xr:uid="{58191D69-572E-492F-BFF8-7A2233DA52E0}"/>
    <cellStyle name="Normal 3 2 5 7 2 2" xfId="21707" xr:uid="{13E9B2A2-3969-4921-8415-C8B016772560}"/>
    <cellStyle name="Normal 3 2 5 7 2 2 2" xfId="29359" xr:uid="{503EEE32-06AC-4CDE-8E55-3268183200EB}"/>
    <cellStyle name="Normal 3 2 5 7 2 3" xfId="26847" xr:uid="{87CED0F9-6065-4834-99B8-3747B384149C}"/>
    <cellStyle name="Normal 3 2 5 7 3" xfId="20451" xr:uid="{895EA925-162F-4455-8A56-787137FEEB3D}"/>
    <cellStyle name="Normal 3 2 5 7 3 2" xfId="28103" xr:uid="{922B14ED-69DD-4E0E-B1C5-7620D6F1DFA0}"/>
    <cellStyle name="Normal 3 2 5 7 4" xfId="22830" xr:uid="{FB477B62-29A8-44E7-B2E7-9C9AC5F1080B}"/>
    <cellStyle name="Normal 3 2 5 7 4 2" xfId="30482" xr:uid="{63ACB65A-47AD-418F-98C1-D622FD1C0F24}"/>
    <cellStyle name="Normal 3 2 5 7 5" xfId="25591" xr:uid="{335E5263-0E31-4108-844A-9828F76F3713}"/>
    <cellStyle name="Normal 3 2 5 8" xfId="18478" xr:uid="{B47DE13B-C649-40C9-AFF1-912858AE9F93}"/>
    <cellStyle name="Normal 3 2 5 8 2" xfId="20990" xr:uid="{44062AE1-C76B-4F2A-B5F8-9E47DD844CA9}"/>
    <cellStyle name="Normal 3 2 5 8 2 2" xfId="28642" xr:uid="{E2546779-E58B-4C21-BF94-D8AE08213608}"/>
    <cellStyle name="Normal 3 2 5 8 3" xfId="23122" xr:uid="{59326C9F-C268-412E-B045-ED0147D6D567}"/>
    <cellStyle name="Normal 3 2 5 8 3 2" xfId="30774" xr:uid="{8E70E8CA-BB14-4EB1-8F23-63C74217E016}"/>
    <cellStyle name="Normal 3 2 5 8 4" xfId="26130" xr:uid="{0DFEDF6F-DCE1-488D-800F-79075C87005D}"/>
    <cellStyle name="Normal 3 2 5 9" xfId="17218" xr:uid="{C30F95E0-BA87-49EC-BDC3-DD6AD7104032}"/>
    <cellStyle name="Normal 3 2 5 9 2" xfId="23414" xr:uid="{1F7B0232-652D-4FF1-9A20-D427E1B032FA}"/>
    <cellStyle name="Normal 3 2 5 9 2 2" xfId="31066" xr:uid="{15141873-5B64-46FD-9DBB-D409AF3A4D54}"/>
    <cellStyle name="Normal 3 2 5 9 3" xfId="24874" xr:uid="{79004662-2023-487C-B1A4-A0D49049FE38}"/>
    <cellStyle name="Normal 3 2 6" xfId="16645" xr:uid="{357564C2-F7CD-4B7C-B1D6-70074F6237E4}"/>
    <cellStyle name="Normal 3 2 6 10" xfId="24302" xr:uid="{070F472E-E4EE-416E-9D6D-324A2011D90A}"/>
    <cellStyle name="Normal 3 2 6 11" xfId="23718" xr:uid="{237D2AB8-6A86-42EC-BD67-E48630977876}"/>
    <cellStyle name="Normal 3 2 6 2" xfId="16718" xr:uid="{134A425D-1BF6-40ED-81DF-F09A89457545}"/>
    <cellStyle name="Normal 3 2 6 2 10" xfId="23791" xr:uid="{A6561CE9-DAB6-4F80-B9E7-E87E8CA5D4C0}"/>
    <cellStyle name="Normal 3 2 6 2 2" xfId="16864" xr:uid="{DC688996-BDCE-4862-904A-13DC22553566}"/>
    <cellStyle name="Normal 3 2 6 2 2 2" xfId="17156" xr:uid="{6C372D6C-E921-4A27-9467-36277E11AF16}"/>
    <cellStyle name="Normal 3 2 6 2 2 2 2" xfId="18289" xr:uid="{46784DA6-D663-420B-8BB7-1BB7D8101C75}"/>
    <cellStyle name="Normal 3 2 6 2 2 2 2 2" xfId="19545" xr:uid="{EFFD7D5D-3F16-46A6-A342-F7330CEC636B}"/>
    <cellStyle name="Normal 3 2 6 2 2 2 2 2 2" xfId="22057" xr:uid="{1492CAC9-606F-4CD9-860E-2D7A69920477}"/>
    <cellStyle name="Normal 3 2 6 2 2 2 2 2 2 2" xfId="29709" xr:uid="{9851127D-C994-4011-AA89-C8019D970FE2}"/>
    <cellStyle name="Normal 3 2 6 2 2 2 2 2 3" xfId="27197" xr:uid="{C2C2499F-FF34-46F7-869E-5C952A333160}"/>
    <cellStyle name="Normal 3 2 6 2 2 2 2 3" xfId="20801" xr:uid="{E6F4842C-07D3-457B-BB77-B67FE9CF08AC}"/>
    <cellStyle name="Normal 3 2 6 2 2 2 2 3 2" xfId="28453" xr:uid="{092D45B7-AFBB-4CCA-B779-E68F591CFA15}"/>
    <cellStyle name="Normal 3 2 6 2 2 2 2 4" xfId="25941" xr:uid="{8A595C71-CBE2-414F-A270-B4BA57E51C8B}"/>
    <cellStyle name="Normal 3 2 6 2 2 2 3" xfId="19001" xr:uid="{19A8935C-BF01-4DD3-B338-A8548532E05C}"/>
    <cellStyle name="Normal 3 2 6 2 2 2 3 2" xfId="21513" xr:uid="{07192DA5-9EBD-4E73-A632-535EE1760D4F}"/>
    <cellStyle name="Normal 3 2 6 2 2 2 3 2 2" xfId="29165" xr:uid="{8F520064-E640-4F0F-8BAC-8915BDEE79DD}"/>
    <cellStyle name="Normal 3 2 6 2 2 2 3 3" xfId="26653" xr:uid="{9A2F37F7-A23F-4D7B-A7A3-8B6540125110}"/>
    <cellStyle name="Normal 3 2 6 2 2 2 4" xfId="17741" xr:uid="{7AF143EA-9691-422B-86EA-B528A00888A0}"/>
    <cellStyle name="Normal 3 2 6 2 2 2 4 2" xfId="25397" xr:uid="{7E51427C-6BFE-46AB-AADD-6AD37B9BF094}"/>
    <cellStyle name="Normal 3 2 6 2 2 2 5" xfId="20257" xr:uid="{54350CCC-2875-484A-951E-5DE1728D904A}"/>
    <cellStyle name="Normal 3 2 6 2 2 2 5 2" xfId="27909" xr:uid="{BEF30375-C767-4B91-B750-A81F69119846}"/>
    <cellStyle name="Normal 3 2 6 2 2 2 6" xfId="22769" xr:uid="{96A223E1-1B2F-4DC6-BBD3-A4F9D64883CC}"/>
    <cellStyle name="Normal 3 2 6 2 2 2 6 2" xfId="30421" xr:uid="{51EFDC2D-4A39-4C84-8539-009E26E483B6}"/>
    <cellStyle name="Normal 3 2 6 2 2 2 7" xfId="24813" xr:uid="{942889C1-EF2B-44FD-83D5-D499B150DC88}"/>
    <cellStyle name="Normal 3 2 6 2 2 2 8" xfId="24229" xr:uid="{BAF93E37-7EEE-49E7-A794-3452CFAC8BFF}"/>
    <cellStyle name="Normal 3 2 6 2 2 3" xfId="17951" xr:uid="{C70C9872-06F3-4B82-803C-CD0312A95709}"/>
    <cellStyle name="Normal 3 2 6 2 2 3 2" xfId="19209" xr:uid="{1E0C3E5E-281C-448B-B5AD-C1629E8AF505}"/>
    <cellStyle name="Normal 3 2 6 2 2 3 2 2" xfId="21721" xr:uid="{2E79A23B-C84A-4AD3-B18B-176C9EB72125}"/>
    <cellStyle name="Normal 3 2 6 2 2 3 2 2 2" xfId="29373" xr:uid="{C520F38E-F9D0-4F27-BCD2-5317B21F57E1}"/>
    <cellStyle name="Normal 3 2 6 2 2 3 2 3" xfId="26861" xr:uid="{574D34F9-523E-496F-94E0-F44775EF788D}"/>
    <cellStyle name="Normal 3 2 6 2 2 3 3" xfId="20465" xr:uid="{DCBDC25C-1038-4E60-ACDD-9AC96C2C3DF4}"/>
    <cellStyle name="Normal 3 2 6 2 2 3 3 2" xfId="28117" xr:uid="{10DE09D5-7D7A-4A43-A532-AB6928125875}"/>
    <cellStyle name="Normal 3 2 6 2 2 3 4" xfId="23061" xr:uid="{003814FE-5A7F-4FB7-80D7-7784DBE610D4}"/>
    <cellStyle name="Normal 3 2 6 2 2 3 4 2" xfId="30713" xr:uid="{7459D1B9-D631-45DD-A51D-F5C7081001DA}"/>
    <cellStyle name="Normal 3 2 6 2 2 3 5" xfId="25605" xr:uid="{38BF295D-E0A3-400D-B9A9-EC08F796CD40}"/>
    <cellStyle name="Normal 3 2 6 2 2 4" xfId="18709" xr:uid="{90D526AA-C1EC-4156-8CC8-56EE2E8EAED0}"/>
    <cellStyle name="Normal 3 2 6 2 2 4 2" xfId="21221" xr:uid="{9920CE52-7234-4F46-B5E9-567F3C44C240}"/>
    <cellStyle name="Normal 3 2 6 2 2 4 2 2" xfId="28873" xr:uid="{B6DCD084-3CC0-49AB-873F-041DC25FD2BD}"/>
    <cellStyle name="Normal 3 2 6 2 2 4 3" xfId="23353" xr:uid="{1C8C8345-CC77-4B2B-B64E-F28ADAEC52FA}"/>
    <cellStyle name="Normal 3 2 6 2 2 4 3 2" xfId="31005" xr:uid="{12A73268-35AA-4D83-A0DB-A55A121AC355}"/>
    <cellStyle name="Normal 3 2 6 2 2 4 4" xfId="26361" xr:uid="{73C5F60A-08F1-4238-9F05-30188164F087}"/>
    <cellStyle name="Normal 3 2 6 2 2 5" xfId="17449" xr:uid="{5C6A47AD-0E80-4BEA-9093-7EF6E2476E88}"/>
    <cellStyle name="Normal 3 2 6 2 2 5 2" xfId="23645" xr:uid="{A5EC3BB8-3FD6-4DC9-A953-C8D9AE8458FF}"/>
    <cellStyle name="Normal 3 2 6 2 2 5 2 2" xfId="31297" xr:uid="{697C78EC-9F9D-463C-B528-65A2A4249A6E}"/>
    <cellStyle name="Normal 3 2 6 2 2 5 3" xfId="25105" xr:uid="{E4832438-B702-4665-A1BD-09C9AF91C184}"/>
    <cellStyle name="Normal 3 2 6 2 2 6" xfId="19965" xr:uid="{4C5D8500-41B1-40FB-9367-F413CAE5084F}"/>
    <cellStyle name="Normal 3 2 6 2 2 6 2" xfId="27617" xr:uid="{AC699C7D-F186-4A31-B80D-16DB8722618E}"/>
    <cellStyle name="Normal 3 2 6 2 2 7" xfId="22477" xr:uid="{87AB0E7B-27FF-4209-AB72-179DBF81777E}"/>
    <cellStyle name="Normal 3 2 6 2 2 7 2" xfId="30129" xr:uid="{0D21021D-5570-4192-BFA2-399CDF9F4C50}"/>
    <cellStyle name="Normal 3 2 6 2 2 8" xfId="24521" xr:uid="{BB888952-0B0B-45FF-ADD5-D319A52DF7DC}"/>
    <cellStyle name="Normal 3 2 6 2 2 9" xfId="23937" xr:uid="{F2367244-B562-4E0B-AC24-8DA51ADB595A}"/>
    <cellStyle name="Normal 3 2 6 2 3" xfId="17010" xr:uid="{CA7A0BC8-ACD6-4A1D-95CD-374F1D46410D}"/>
    <cellStyle name="Normal 3 2 6 2 3 2" xfId="18288" xr:uid="{E4DF9483-E830-4ECB-BD8A-63529F7DA2AC}"/>
    <cellStyle name="Normal 3 2 6 2 3 2 2" xfId="19544" xr:uid="{3427A903-8ED1-48C3-A987-028D47C4C1DE}"/>
    <cellStyle name="Normal 3 2 6 2 3 2 2 2" xfId="22056" xr:uid="{705FF1A7-1709-463C-9C76-B4EE55525C78}"/>
    <cellStyle name="Normal 3 2 6 2 3 2 2 2 2" xfId="29708" xr:uid="{D69BD387-EF26-4BD0-B4B1-BFCCEE84231B}"/>
    <cellStyle name="Normal 3 2 6 2 3 2 2 3" xfId="27196" xr:uid="{93B89777-6D93-4C56-9CCF-3AE494364D6D}"/>
    <cellStyle name="Normal 3 2 6 2 3 2 3" xfId="20800" xr:uid="{E4839B7C-7F05-4831-B295-ADCCB1B4C46F}"/>
    <cellStyle name="Normal 3 2 6 2 3 2 3 2" xfId="28452" xr:uid="{A41E4CA6-B9C2-4B4C-94B2-ABC666AA2986}"/>
    <cellStyle name="Normal 3 2 6 2 3 2 4" xfId="25940" xr:uid="{737AA8CF-0AF1-421D-8C2A-0D1F8FEC64E8}"/>
    <cellStyle name="Normal 3 2 6 2 3 3" xfId="18855" xr:uid="{27930F3B-AC76-4E6C-A157-C434F51425D8}"/>
    <cellStyle name="Normal 3 2 6 2 3 3 2" xfId="21367" xr:uid="{389B8DB9-223B-49DC-93F7-281626EE7478}"/>
    <cellStyle name="Normal 3 2 6 2 3 3 2 2" xfId="29019" xr:uid="{506DEA33-D910-44ED-A111-51B0C036E0DC}"/>
    <cellStyle name="Normal 3 2 6 2 3 3 3" xfId="26507" xr:uid="{B9804EF8-E139-419C-B3D2-F4730B782A3F}"/>
    <cellStyle name="Normal 3 2 6 2 3 4" xfId="17595" xr:uid="{0612960B-B59A-4C21-AA29-AEB75B6B9184}"/>
    <cellStyle name="Normal 3 2 6 2 3 4 2" xfId="25251" xr:uid="{C5FA73E2-EA12-4E46-90E0-86C4DE62055E}"/>
    <cellStyle name="Normal 3 2 6 2 3 5" xfId="20111" xr:uid="{D5C2C1B4-958B-4490-99DC-40E68E00F71F}"/>
    <cellStyle name="Normal 3 2 6 2 3 5 2" xfId="27763" xr:uid="{745725A8-748A-485B-BF69-4709CC957420}"/>
    <cellStyle name="Normal 3 2 6 2 3 6" xfId="22623" xr:uid="{E2279B95-6CD4-4801-9094-56A5F06F92B4}"/>
    <cellStyle name="Normal 3 2 6 2 3 6 2" xfId="30275" xr:uid="{ED3363C0-AAE6-4E92-AA3F-9AACDAFD1150}"/>
    <cellStyle name="Normal 3 2 6 2 3 7" xfId="24667" xr:uid="{CCE4E0C6-304E-4EE9-B513-04D6A420143A}"/>
    <cellStyle name="Normal 3 2 6 2 3 8" xfId="24083" xr:uid="{9584FC4C-96DB-4894-B1F6-8B4DB86D0521}"/>
    <cellStyle name="Normal 3 2 6 2 4" xfId="17950" xr:uid="{D48F3509-902E-44BE-A387-85A39050E3EE}"/>
    <cellStyle name="Normal 3 2 6 2 4 2" xfId="19208" xr:uid="{1EEED577-EE05-4C79-8640-E21DD89699F7}"/>
    <cellStyle name="Normal 3 2 6 2 4 2 2" xfId="21720" xr:uid="{F5601949-DD5A-4B52-A846-3ED7C0B6F21B}"/>
    <cellStyle name="Normal 3 2 6 2 4 2 2 2" xfId="29372" xr:uid="{0C225736-4211-49E5-9B39-CD59941D5201}"/>
    <cellStyle name="Normal 3 2 6 2 4 2 3" xfId="26860" xr:uid="{20AC0E76-3505-4A32-A708-5F93E59B1297}"/>
    <cellStyle name="Normal 3 2 6 2 4 3" xfId="20464" xr:uid="{697C9B16-3CDC-4049-9DC1-092148A6C01C}"/>
    <cellStyle name="Normal 3 2 6 2 4 3 2" xfId="28116" xr:uid="{29003E42-1235-4804-977F-77B647386B6E}"/>
    <cellStyle name="Normal 3 2 6 2 4 4" xfId="22915" xr:uid="{07DD2EEA-47F8-44BF-99F2-85EDA0E5E393}"/>
    <cellStyle name="Normal 3 2 6 2 4 4 2" xfId="30567" xr:uid="{C0C8FE05-1ED2-4024-810E-3F497B4BF646}"/>
    <cellStyle name="Normal 3 2 6 2 4 5" xfId="25604" xr:uid="{09C57E12-EB38-4DD2-B95B-AE68D3F34298}"/>
    <cellStyle name="Normal 3 2 6 2 5" xfId="18563" xr:uid="{A4A98833-2765-46C6-9E72-C7044DF39E07}"/>
    <cellStyle name="Normal 3 2 6 2 5 2" xfId="21075" xr:uid="{3C898534-03D2-426A-82E0-1E6ED2F41593}"/>
    <cellStyle name="Normal 3 2 6 2 5 2 2" xfId="28727" xr:uid="{6DF1E055-C088-4F28-B0B7-90FE4F401B1A}"/>
    <cellStyle name="Normal 3 2 6 2 5 3" xfId="23207" xr:uid="{B1BD7CAD-BCCC-4844-B3B5-FB3F99902F15}"/>
    <cellStyle name="Normal 3 2 6 2 5 3 2" xfId="30859" xr:uid="{9856CB93-B9E2-4ED6-A274-A65D32B842E6}"/>
    <cellStyle name="Normal 3 2 6 2 5 4" xfId="26215" xr:uid="{91CEE5D9-CAD0-405B-96F4-925ED0C97606}"/>
    <cellStyle name="Normal 3 2 6 2 6" xfId="17303" xr:uid="{1819EA72-8112-4840-8F52-3F96EE509658}"/>
    <cellStyle name="Normal 3 2 6 2 6 2" xfId="23499" xr:uid="{4B73034D-D7D0-4701-8D8C-8127CFC76557}"/>
    <cellStyle name="Normal 3 2 6 2 6 2 2" xfId="31151" xr:uid="{501C45EE-A4F3-423F-A848-1C5EAC52EAB8}"/>
    <cellStyle name="Normal 3 2 6 2 6 3" xfId="24959" xr:uid="{58A32246-3807-4F5B-8E8A-92AE6D71CD8C}"/>
    <cellStyle name="Normal 3 2 6 2 7" xfId="19819" xr:uid="{ACDE167B-7EE1-4AFA-80FD-54AD4673EA75}"/>
    <cellStyle name="Normal 3 2 6 2 7 2" xfId="27471" xr:uid="{7A69A95D-8EFA-47D6-A0DD-0521C7E34A06}"/>
    <cellStyle name="Normal 3 2 6 2 8" xfId="22331" xr:uid="{3BDD29D8-905B-43A5-834C-EE20F9275C4A}"/>
    <cellStyle name="Normal 3 2 6 2 8 2" xfId="29983" xr:uid="{6CDE9A7D-ED85-44B3-8595-869542A5E102}"/>
    <cellStyle name="Normal 3 2 6 2 9" xfId="24375" xr:uid="{78227B04-5D7F-425C-9AC4-A0F7CF605D46}"/>
    <cellStyle name="Normal 3 2 6 3" xfId="16791" xr:uid="{907BE5CF-11D9-4C3D-AD49-B34F0A641B23}"/>
    <cellStyle name="Normal 3 2 6 3 2" xfId="17083" xr:uid="{ACA8706F-8AD5-445A-B9B1-50E7F781EC98}"/>
    <cellStyle name="Normal 3 2 6 3 2 2" xfId="18290" xr:uid="{D4E2C289-A539-4688-8BCF-A350D245370E}"/>
    <cellStyle name="Normal 3 2 6 3 2 2 2" xfId="19546" xr:uid="{6FBE9AF3-5814-4E2E-A552-6A0A224B8804}"/>
    <cellStyle name="Normal 3 2 6 3 2 2 2 2" xfId="22058" xr:uid="{330BE488-07F9-496D-84D5-9A792650B3B0}"/>
    <cellStyle name="Normal 3 2 6 3 2 2 2 2 2" xfId="29710" xr:uid="{22C23083-3312-483E-950F-FA9380180D1B}"/>
    <cellStyle name="Normal 3 2 6 3 2 2 2 3" xfId="27198" xr:uid="{12A23D45-6191-4284-8A3B-8E2623191FEF}"/>
    <cellStyle name="Normal 3 2 6 3 2 2 3" xfId="20802" xr:uid="{7B2A8AF5-9028-42BE-9449-DA151687203B}"/>
    <cellStyle name="Normal 3 2 6 3 2 2 3 2" xfId="28454" xr:uid="{1681B846-7090-4837-A5DD-87368A4FF78A}"/>
    <cellStyle name="Normal 3 2 6 3 2 2 4" xfId="25942" xr:uid="{D4A0DF71-632E-46C6-8C93-473499B7A1C9}"/>
    <cellStyle name="Normal 3 2 6 3 2 3" xfId="18928" xr:uid="{52F8AEB8-E908-43BB-9CC1-339DFA44D212}"/>
    <cellStyle name="Normal 3 2 6 3 2 3 2" xfId="21440" xr:uid="{5A543ABD-82CD-489A-9728-9BC80BE017B7}"/>
    <cellStyle name="Normal 3 2 6 3 2 3 2 2" xfId="29092" xr:uid="{AAF4CFD7-1427-48C2-951A-4FBFC4B8CD99}"/>
    <cellStyle name="Normal 3 2 6 3 2 3 3" xfId="26580" xr:uid="{0BC34BBB-1AC0-4427-8EEE-3CDE21343658}"/>
    <cellStyle name="Normal 3 2 6 3 2 4" xfId="17668" xr:uid="{00FB56AE-8698-4EEE-B06E-57D55000D774}"/>
    <cellStyle name="Normal 3 2 6 3 2 4 2" xfId="25324" xr:uid="{3AE6721A-79AA-4841-8905-8BFCE94DA96C}"/>
    <cellStyle name="Normal 3 2 6 3 2 5" xfId="20184" xr:uid="{41D24170-561B-45FC-B1AF-538A2ECE06CB}"/>
    <cellStyle name="Normal 3 2 6 3 2 5 2" xfId="27836" xr:uid="{CBDA0CB3-61AC-4E35-9632-004094CF8825}"/>
    <cellStyle name="Normal 3 2 6 3 2 6" xfId="22696" xr:uid="{25E11595-047A-4554-A74D-89C1771F15E2}"/>
    <cellStyle name="Normal 3 2 6 3 2 6 2" xfId="30348" xr:uid="{65AF5096-AF63-4502-893F-41DA86DDC08C}"/>
    <cellStyle name="Normal 3 2 6 3 2 7" xfId="24740" xr:uid="{A5B0752F-BCB1-4F69-828E-6F93D6821F84}"/>
    <cellStyle name="Normal 3 2 6 3 2 8" xfId="24156" xr:uid="{365A4C4E-8232-4452-88FD-FD25BD2C85B5}"/>
    <cellStyle name="Normal 3 2 6 3 3" xfId="17952" xr:uid="{F501049C-E810-4D0A-95A2-6516E147E7A0}"/>
    <cellStyle name="Normal 3 2 6 3 3 2" xfId="19210" xr:uid="{52AFF26D-24A0-4DED-A213-4CC067956359}"/>
    <cellStyle name="Normal 3 2 6 3 3 2 2" xfId="21722" xr:uid="{601D7D16-A9B2-4837-96FA-85A8AFC21040}"/>
    <cellStyle name="Normal 3 2 6 3 3 2 2 2" xfId="29374" xr:uid="{983A79D7-06C1-48F4-B46B-C13AAC209226}"/>
    <cellStyle name="Normal 3 2 6 3 3 2 3" xfId="26862" xr:uid="{99236E91-42C6-46E3-9696-9E11E852F0C6}"/>
    <cellStyle name="Normal 3 2 6 3 3 3" xfId="20466" xr:uid="{C085E2B0-6D02-4FC3-9279-7B06CF16E31B}"/>
    <cellStyle name="Normal 3 2 6 3 3 3 2" xfId="28118" xr:uid="{FBC4DF46-A04B-4825-827E-2F368D08D2B7}"/>
    <cellStyle name="Normal 3 2 6 3 3 4" xfId="22988" xr:uid="{E2AEDB61-F495-4C6B-B751-7765FFB7CC24}"/>
    <cellStyle name="Normal 3 2 6 3 3 4 2" xfId="30640" xr:uid="{2B6CCB40-39DE-4FFE-9F15-E51FD44A7B21}"/>
    <cellStyle name="Normal 3 2 6 3 3 5" xfId="25606" xr:uid="{01D1021A-A48C-493D-9C1A-894501B55F88}"/>
    <cellStyle name="Normal 3 2 6 3 4" xfId="18636" xr:uid="{4ABDF77D-EE06-4DBD-ACB9-57F54A844118}"/>
    <cellStyle name="Normal 3 2 6 3 4 2" xfId="21148" xr:uid="{6731DD5F-FCA5-4D23-BCE8-382E3B719EC0}"/>
    <cellStyle name="Normal 3 2 6 3 4 2 2" xfId="28800" xr:uid="{6BDF1278-86B5-4682-B6E7-4E2E299FEF12}"/>
    <cellStyle name="Normal 3 2 6 3 4 3" xfId="23280" xr:uid="{E79E4B04-CAB0-47A0-B358-E503C57212D6}"/>
    <cellStyle name="Normal 3 2 6 3 4 3 2" xfId="30932" xr:uid="{C51B668E-431E-4579-A019-5F1A3BACDBE9}"/>
    <cellStyle name="Normal 3 2 6 3 4 4" xfId="26288" xr:uid="{F0A678A6-C528-4109-8007-776D59E10D6E}"/>
    <cellStyle name="Normal 3 2 6 3 5" xfId="17376" xr:uid="{6B7A053C-B226-4E7C-8A47-4376C1E2F1EB}"/>
    <cellStyle name="Normal 3 2 6 3 5 2" xfId="23572" xr:uid="{26A08DC1-E196-46AB-851C-2CD34CA69562}"/>
    <cellStyle name="Normal 3 2 6 3 5 2 2" xfId="31224" xr:uid="{21E0FE0B-22A1-4C2F-8FB7-7B57E0F6B5E1}"/>
    <cellStyle name="Normal 3 2 6 3 5 3" xfId="25032" xr:uid="{D20D129F-A086-45A7-8338-F16C41127A41}"/>
    <cellStyle name="Normal 3 2 6 3 6" xfId="19892" xr:uid="{A528D1BB-1E17-4696-8A0F-C223CDFD8BEB}"/>
    <cellStyle name="Normal 3 2 6 3 6 2" xfId="27544" xr:uid="{FC2285E7-11AF-404D-8871-3D220DBCE1A5}"/>
    <cellStyle name="Normal 3 2 6 3 7" xfId="22404" xr:uid="{38575110-33E4-4CF9-BD34-029569CE1517}"/>
    <cellStyle name="Normal 3 2 6 3 7 2" xfId="30056" xr:uid="{51AFDDA1-3F62-4F77-9324-BF543D574235}"/>
    <cellStyle name="Normal 3 2 6 3 8" xfId="24448" xr:uid="{B8B93AA0-07A9-4A41-95B6-02FEFB67FB9D}"/>
    <cellStyle name="Normal 3 2 6 3 9" xfId="23864" xr:uid="{7C7DE5C0-2C3C-4C02-B3DE-9B277A387607}"/>
    <cellStyle name="Normal 3 2 6 4" xfId="16937" xr:uid="{0845D712-1EC9-4AFA-A3C6-CF9E5EECBC5C}"/>
    <cellStyle name="Normal 3 2 6 4 2" xfId="18287" xr:uid="{267432C3-34F3-4102-9543-719DFF0AB357}"/>
    <cellStyle name="Normal 3 2 6 4 2 2" xfId="19543" xr:uid="{DC9FFE93-8C5A-4D59-874E-398CD7C83B7F}"/>
    <cellStyle name="Normal 3 2 6 4 2 2 2" xfId="22055" xr:uid="{3094B0A6-9942-4CC5-9A51-1C2E9C7238D4}"/>
    <cellStyle name="Normal 3 2 6 4 2 2 2 2" xfId="29707" xr:uid="{F200313A-A325-42F7-A6E0-AE01346FC3FB}"/>
    <cellStyle name="Normal 3 2 6 4 2 2 3" xfId="27195" xr:uid="{588F8E96-8982-45D4-A43F-D8458D98A709}"/>
    <cellStyle name="Normal 3 2 6 4 2 3" xfId="20799" xr:uid="{CB5D3C50-BBD1-4FF4-B78C-B9526D10CBE3}"/>
    <cellStyle name="Normal 3 2 6 4 2 3 2" xfId="28451" xr:uid="{8B03E320-EFCD-41BD-8289-788936FA9693}"/>
    <cellStyle name="Normal 3 2 6 4 2 4" xfId="25939" xr:uid="{CCADC74A-CFAA-4A71-AD7F-93828BB21CD8}"/>
    <cellStyle name="Normal 3 2 6 4 3" xfId="18782" xr:uid="{1427FA04-6CE0-4289-88C2-689C18474EA5}"/>
    <cellStyle name="Normal 3 2 6 4 3 2" xfId="21294" xr:uid="{20711EB2-8DCF-428B-A5C5-9403F2C236B3}"/>
    <cellStyle name="Normal 3 2 6 4 3 2 2" xfId="28946" xr:uid="{ADD30AEC-1652-457C-BE94-E3D45A882E8F}"/>
    <cellStyle name="Normal 3 2 6 4 3 3" xfId="26434" xr:uid="{A755BD6E-24B9-40BF-BEA0-5A78FA5E6EAC}"/>
    <cellStyle name="Normal 3 2 6 4 4" xfId="17522" xr:uid="{6B388076-6278-4D37-B458-81C8FCCAE84D}"/>
    <cellStyle name="Normal 3 2 6 4 4 2" xfId="25178" xr:uid="{9C5CCD69-5476-45D9-B172-1FFA4E11C343}"/>
    <cellStyle name="Normal 3 2 6 4 5" xfId="20038" xr:uid="{3A3EAB16-1215-4EE7-B3BD-7FC13309B794}"/>
    <cellStyle name="Normal 3 2 6 4 5 2" xfId="27690" xr:uid="{AACDD01A-52EE-4DC2-9894-325AE77E44C3}"/>
    <cellStyle name="Normal 3 2 6 4 6" xfId="22550" xr:uid="{7166997C-91C9-4551-A6AC-D2802EAC03E2}"/>
    <cellStyle name="Normal 3 2 6 4 6 2" xfId="30202" xr:uid="{5A83DF21-FE37-4330-A6A7-493B5FA9EDD6}"/>
    <cellStyle name="Normal 3 2 6 4 7" xfId="24594" xr:uid="{969ECC46-73AE-4A5C-B576-5505DB05EFBF}"/>
    <cellStyle name="Normal 3 2 6 4 8" xfId="24010" xr:uid="{35FDDD32-2BB0-4668-A8E7-A68E5AC8F0E8}"/>
    <cellStyle name="Normal 3 2 6 5" xfId="17949" xr:uid="{EB232CB1-E118-493C-B48D-580598DD7FD6}"/>
    <cellStyle name="Normal 3 2 6 5 2" xfId="19207" xr:uid="{3ACA4B96-10D9-42E2-BD07-9A73F45380E1}"/>
    <cellStyle name="Normal 3 2 6 5 2 2" xfId="21719" xr:uid="{E022BAF6-7C67-46E5-9924-3403DCE97AD8}"/>
    <cellStyle name="Normal 3 2 6 5 2 2 2" xfId="29371" xr:uid="{52AE17E4-37F8-4D34-9F64-399AB1D5192A}"/>
    <cellStyle name="Normal 3 2 6 5 2 3" xfId="26859" xr:uid="{F25F775B-CDA4-41A3-B652-E882C4927173}"/>
    <cellStyle name="Normal 3 2 6 5 3" xfId="20463" xr:uid="{898F62B2-2786-4C87-8C7C-57D03671429E}"/>
    <cellStyle name="Normal 3 2 6 5 3 2" xfId="28115" xr:uid="{DC372B0C-8CFF-41E4-AF79-02F467A06C32}"/>
    <cellStyle name="Normal 3 2 6 5 4" xfId="22842" xr:uid="{B17710B5-BF12-42BB-8725-B4D2C9FE4F91}"/>
    <cellStyle name="Normal 3 2 6 5 4 2" xfId="30494" xr:uid="{4C04616C-11DA-4873-9B21-7824F0E01232}"/>
    <cellStyle name="Normal 3 2 6 5 5" xfId="25603" xr:uid="{27BABFBD-CFC4-4EEA-A9DD-7BD7FCF134E3}"/>
    <cellStyle name="Normal 3 2 6 6" xfId="18490" xr:uid="{C857734A-F40D-419F-B9E9-60B6EB0B3928}"/>
    <cellStyle name="Normal 3 2 6 6 2" xfId="21002" xr:uid="{C956ECA8-EA23-42B0-9113-EE7BB86C9704}"/>
    <cellStyle name="Normal 3 2 6 6 2 2" xfId="28654" xr:uid="{DBF5246D-2001-46E2-9667-804B36649B95}"/>
    <cellStyle name="Normal 3 2 6 6 3" xfId="23134" xr:uid="{DD30DDEA-A6B2-4B87-8C0E-0D92BE2E1B27}"/>
    <cellStyle name="Normal 3 2 6 6 3 2" xfId="30786" xr:uid="{F187126C-08C3-46CD-9F12-E360E23CEEC4}"/>
    <cellStyle name="Normal 3 2 6 6 4" xfId="26142" xr:uid="{D3F942A3-3CD3-486D-9499-A291EDC0A54E}"/>
    <cellStyle name="Normal 3 2 6 7" xfId="17230" xr:uid="{4D4E45CB-6B6D-4F51-9981-EB9B399EE903}"/>
    <cellStyle name="Normal 3 2 6 7 2" xfId="23426" xr:uid="{63C40960-FDB4-438B-8329-567108A7F398}"/>
    <cellStyle name="Normal 3 2 6 7 2 2" xfId="31078" xr:uid="{E4601E5E-4447-49DB-8A7E-C112F3A7C1C9}"/>
    <cellStyle name="Normal 3 2 6 7 3" xfId="24886" xr:uid="{240CB10A-D6F1-4C65-B3FE-B5CC2B89BFFA}"/>
    <cellStyle name="Normal 3 2 6 8" xfId="19746" xr:uid="{2396A26C-B356-4E39-BB19-EE5FE3CDA226}"/>
    <cellStyle name="Normal 3 2 6 8 2" xfId="27398" xr:uid="{B86E93A3-807E-47D0-9950-4C6E8FB51526}"/>
    <cellStyle name="Normal 3 2 6 9" xfId="22258" xr:uid="{0BC77A72-AC76-49C9-A5BA-0807F4A82252}"/>
    <cellStyle name="Normal 3 2 6 9 2" xfId="29910" xr:uid="{6CE4872A-A021-442B-9F19-8A33A0CE3E65}"/>
    <cellStyle name="Normal 3 2 7" xfId="16669" xr:uid="{4296EEFC-F584-4C49-975B-937B56E0A306}"/>
    <cellStyle name="Normal 3 2 7 10" xfId="24326" xr:uid="{B3F86AD6-F4DB-4627-BB2E-120719DAEB32}"/>
    <cellStyle name="Normal 3 2 7 11" xfId="23742" xr:uid="{02104DCB-4581-40CD-B3B9-FC27E718578E}"/>
    <cellStyle name="Normal 3 2 7 2" xfId="16742" xr:uid="{E13EC1F7-B5ED-40DB-A536-DF6B42EFCFB3}"/>
    <cellStyle name="Normal 3 2 7 2 10" xfId="23815" xr:uid="{15EA2EEF-2383-44FA-8793-3B9BE54A56FC}"/>
    <cellStyle name="Normal 3 2 7 2 2" xfId="16888" xr:uid="{31EF1D78-46B8-498B-8878-748EC8E5401E}"/>
    <cellStyle name="Normal 3 2 7 2 2 2" xfId="17180" xr:uid="{C6C285CB-9E94-41B2-8234-669CFA90746A}"/>
    <cellStyle name="Normal 3 2 7 2 2 2 2" xfId="18293" xr:uid="{168EBA91-918E-4180-8C22-378CC47FC1B4}"/>
    <cellStyle name="Normal 3 2 7 2 2 2 2 2" xfId="19549" xr:uid="{64105A3D-70EC-4FBB-99F4-071CB080BCDA}"/>
    <cellStyle name="Normal 3 2 7 2 2 2 2 2 2" xfId="22061" xr:uid="{395D4C5C-E512-4CE8-BF80-207563EDA6B0}"/>
    <cellStyle name="Normal 3 2 7 2 2 2 2 2 2 2" xfId="29713" xr:uid="{92024ED8-0DAE-485E-8888-85254C29E3FB}"/>
    <cellStyle name="Normal 3 2 7 2 2 2 2 2 3" xfId="27201" xr:uid="{C46C6AA2-6452-4FEA-BA23-2D756FA6CC54}"/>
    <cellStyle name="Normal 3 2 7 2 2 2 2 3" xfId="20805" xr:uid="{2480C49F-F75D-4C02-A97E-CE24A482211A}"/>
    <cellStyle name="Normal 3 2 7 2 2 2 2 3 2" xfId="28457" xr:uid="{BDEDF420-D969-4905-BA8C-4C43F203C832}"/>
    <cellStyle name="Normal 3 2 7 2 2 2 2 4" xfId="25945" xr:uid="{67562EDF-2C68-4646-AC44-F863751857CA}"/>
    <cellStyle name="Normal 3 2 7 2 2 2 3" xfId="19025" xr:uid="{EBF77B04-2BFD-4A3D-91DC-7246A01A1A33}"/>
    <cellStyle name="Normal 3 2 7 2 2 2 3 2" xfId="21537" xr:uid="{B23971A3-0C27-47F2-9F23-48276A056E08}"/>
    <cellStyle name="Normal 3 2 7 2 2 2 3 2 2" xfId="29189" xr:uid="{0E4362A1-D9B9-4A16-9408-F8CB94AA3FA0}"/>
    <cellStyle name="Normal 3 2 7 2 2 2 3 3" xfId="26677" xr:uid="{A2A4B267-D0BD-455C-83D4-F09F600A6C98}"/>
    <cellStyle name="Normal 3 2 7 2 2 2 4" xfId="17765" xr:uid="{ADEB9BBB-B294-4244-9745-DEDA483D8A20}"/>
    <cellStyle name="Normal 3 2 7 2 2 2 4 2" xfId="25421" xr:uid="{40ECE0B0-7E8F-45C3-8E12-4208DAA8EC18}"/>
    <cellStyle name="Normal 3 2 7 2 2 2 5" xfId="20281" xr:uid="{4EDDD219-5E89-4A6D-9F84-845715CBD877}"/>
    <cellStyle name="Normal 3 2 7 2 2 2 5 2" xfId="27933" xr:uid="{5110B947-55F6-4599-AD8C-EDC340BA54F0}"/>
    <cellStyle name="Normal 3 2 7 2 2 2 6" xfId="22793" xr:uid="{8586CCBC-4D4A-43D8-9FD1-FA285D9347C0}"/>
    <cellStyle name="Normal 3 2 7 2 2 2 6 2" xfId="30445" xr:uid="{9E4F292C-D8BF-458D-B6C4-CEEC303720FC}"/>
    <cellStyle name="Normal 3 2 7 2 2 2 7" xfId="24837" xr:uid="{5E9F6C72-56A2-463D-AE78-C45B2C5AF426}"/>
    <cellStyle name="Normal 3 2 7 2 2 2 8" xfId="24253" xr:uid="{30D0AD98-2E5B-4C72-A588-73408A96C592}"/>
    <cellStyle name="Normal 3 2 7 2 2 3" xfId="17955" xr:uid="{4ED66AC4-9FDD-4601-95AD-1837DE2EF49A}"/>
    <cellStyle name="Normal 3 2 7 2 2 3 2" xfId="19213" xr:uid="{995136A8-527A-4EA3-A73A-CF16797D1369}"/>
    <cellStyle name="Normal 3 2 7 2 2 3 2 2" xfId="21725" xr:uid="{70127189-0DAC-499A-8008-ADC651C299EA}"/>
    <cellStyle name="Normal 3 2 7 2 2 3 2 2 2" xfId="29377" xr:uid="{FD2891F3-C295-4D4F-B494-B04317D1447E}"/>
    <cellStyle name="Normal 3 2 7 2 2 3 2 3" xfId="26865" xr:uid="{AC446B3D-9D19-4AAB-A922-8C93EF60D661}"/>
    <cellStyle name="Normal 3 2 7 2 2 3 3" xfId="20469" xr:uid="{60086DB3-2700-4DE2-8533-99B783444DB3}"/>
    <cellStyle name="Normal 3 2 7 2 2 3 3 2" xfId="28121" xr:uid="{68FE339D-6CEA-408C-AC37-DB422350B8D6}"/>
    <cellStyle name="Normal 3 2 7 2 2 3 4" xfId="23085" xr:uid="{7C5B7EF1-10D2-485D-A92A-1AA387C4BF7A}"/>
    <cellStyle name="Normal 3 2 7 2 2 3 4 2" xfId="30737" xr:uid="{F02976A6-E541-497A-8139-55B7AF06428D}"/>
    <cellStyle name="Normal 3 2 7 2 2 3 5" xfId="25609" xr:uid="{DA270DBF-5762-4ECD-A294-9446A6CF5878}"/>
    <cellStyle name="Normal 3 2 7 2 2 4" xfId="18733" xr:uid="{6CD68050-0959-4C58-8645-362C816AB6EB}"/>
    <cellStyle name="Normal 3 2 7 2 2 4 2" xfId="21245" xr:uid="{3C9F275F-BF56-459E-BED4-0BA841734A6F}"/>
    <cellStyle name="Normal 3 2 7 2 2 4 2 2" xfId="28897" xr:uid="{46313F67-9DC6-40C3-8729-040AF65362EB}"/>
    <cellStyle name="Normal 3 2 7 2 2 4 3" xfId="23377" xr:uid="{210C0834-1638-4F8A-8B61-03C2615AC537}"/>
    <cellStyle name="Normal 3 2 7 2 2 4 3 2" xfId="31029" xr:uid="{3A4DEAE2-97DC-447F-A686-80BE1C06939E}"/>
    <cellStyle name="Normal 3 2 7 2 2 4 4" xfId="26385" xr:uid="{8EF98215-CDF4-42B7-A1E1-DB12170DC31E}"/>
    <cellStyle name="Normal 3 2 7 2 2 5" xfId="17473" xr:uid="{6C90A3A7-7E97-48AC-B273-6B48BA465F4F}"/>
    <cellStyle name="Normal 3 2 7 2 2 5 2" xfId="23669" xr:uid="{DD258124-5C44-4689-848D-5EA0DF34248A}"/>
    <cellStyle name="Normal 3 2 7 2 2 5 2 2" xfId="31321" xr:uid="{CE22180C-3E51-4749-BFCD-161C191A895B}"/>
    <cellStyle name="Normal 3 2 7 2 2 5 3" xfId="25129" xr:uid="{A9695BCC-9E16-4B05-9239-04B6F538418B}"/>
    <cellStyle name="Normal 3 2 7 2 2 6" xfId="19989" xr:uid="{D44778BB-5CD0-4F1B-8A85-9437F5AE5C43}"/>
    <cellStyle name="Normal 3 2 7 2 2 6 2" xfId="27641" xr:uid="{2C975020-3E3C-466A-90ED-875CFCDCBD6D}"/>
    <cellStyle name="Normal 3 2 7 2 2 7" xfId="22501" xr:uid="{CFD82F8F-CCAA-4825-8E5A-17F009301EF3}"/>
    <cellStyle name="Normal 3 2 7 2 2 7 2" xfId="30153" xr:uid="{A9C29A32-2053-4961-84F3-E186CCD46998}"/>
    <cellStyle name="Normal 3 2 7 2 2 8" xfId="24545" xr:uid="{7D8DD2C9-4723-4FE9-9A0E-5C7BB269A6F3}"/>
    <cellStyle name="Normal 3 2 7 2 2 9" xfId="23961" xr:uid="{ED46D2D6-8B5D-47BE-AE63-1A36E098AF88}"/>
    <cellStyle name="Normal 3 2 7 2 3" xfId="17034" xr:uid="{7D28E729-14C4-4DE2-A26A-D37501AB2759}"/>
    <cellStyle name="Normal 3 2 7 2 3 2" xfId="18292" xr:uid="{E4DA4CD9-13BD-4D3F-BAAE-D179EACE4802}"/>
    <cellStyle name="Normal 3 2 7 2 3 2 2" xfId="19548" xr:uid="{3F574606-C61E-4F4C-BA28-1A12BB3C4C18}"/>
    <cellStyle name="Normal 3 2 7 2 3 2 2 2" xfId="22060" xr:uid="{D6A6E8A9-081F-4F13-9139-8C5E08C1E960}"/>
    <cellStyle name="Normal 3 2 7 2 3 2 2 2 2" xfId="29712" xr:uid="{2521A305-63D8-4C32-9D35-657EA67DAA40}"/>
    <cellStyle name="Normal 3 2 7 2 3 2 2 3" xfId="27200" xr:uid="{192AAB2B-842E-4DC9-BDB5-F18F79C4A7FE}"/>
    <cellStyle name="Normal 3 2 7 2 3 2 3" xfId="20804" xr:uid="{DCD10A85-F3CF-44EC-ABBA-D4D51182838C}"/>
    <cellStyle name="Normal 3 2 7 2 3 2 3 2" xfId="28456" xr:uid="{B37808C6-FB95-4457-B197-7E3758613B1D}"/>
    <cellStyle name="Normal 3 2 7 2 3 2 4" xfId="25944" xr:uid="{3C676DB0-3AFD-4269-9C1D-1A4550F68495}"/>
    <cellStyle name="Normal 3 2 7 2 3 3" xfId="18879" xr:uid="{87D16F5A-A8C9-4206-894B-55670385F4A1}"/>
    <cellStyle name="Normal 3 2 7 2 3 3 2" xfId="21391" xr:uid="{BBEDEBCC-554C-456C-8561-A4612CC87526}"/>
    <cellStyle name="Normal 3 2 7 2 3 3 2 2" xfId="29043" xr:uid="{D1EA3E32-74D3-470D-B3CB-4767F8E6BD8D}"/>
    <cellStyle name="Normal 3 2 7 2 3 3 3" xfId="26531" xr:uid="{24E8A56C-38E2-4924-843D-3FCA86374685}"/>
    <cellStyle name="Normal 3 2 7 2 3 4" xfId="17619" xr:uid="{7BBFF431-EDC6-484D-BC2C-1C1013269B28}"/>
    <cellStyle name="Normal 3 2 7 2 3 4 2" xfId="25275" xr:uid="{263DC9D8-73D3-454B-B311-588A132559A8}"/>
    <cellStyle name="Normal 3 2 7 2 3 5" xfId="20135" xr:uid="{364142B4-897A-4F92-8CF2-42B7C4F03193}"/>
    <cellStyle name="Normal 3 2 7 2 3 5 2" xfId="27787" xr:uid="{8CB1F092-975F-4984-A206-7583FC9970E1}"/>
    <cellStyle name="Normal 3 2 7 2 3 6" xfId="22647" xr:uid="{B55DAC6F-6D97-45D1-B944-F9B5025DB2F3}"/>
    <cellStyle name="Normal 3 2 7 2 3 6 2" xfId="30299" xr:uid="{6511C1D0-B530-4441-B8FB-57403146FF73}"/>
    <cellStyle name="Normal 3 2 7 2 3 7" xfId="24691" xr:uid="{9EE01759-15CE-47C7-ADCF-8EB80A7E884E}"/>
    <cellStyle name="Normal 3 2 7 2 3 8" xfId="24107" xr:uid="{F6052063-F23C-47BB-9AEF-F259A4B070BE}"/>
    <cellStyle name="Normal 3 2 7 2 4" xfId="17954" xr:uid="{D3CA9C7E-E9B8-4D61-BCE0-384EE84521BB}"/>
    <cellStyle name="Normal 3 2 7 2 4 2" xfId="19212" xr:uid="{2B857D71-B12D-4610-9FE3-42624CAB950D}"/>
    <cellStyle name="Normal 3 2 7 2 4 2 2" xfId="21724" xr:uid="{136DCF5F-86CE-41D6-8F0F-9562CF82863B}"/>
    <cellStyle name="Normal 3 2 7 2 4 2 2 2" xfId="29376" xr:uid="{A60DE085-60ED-4C8F-8569-23E532A96CE7}"/>
    <cellStyle name="Normal 3 2 7 2 4 2 3" xfId="26864" xr:uid="{8489C1BC-6706-4C84-BB84-E4BF19933FEB}"/>
    <cellStyle name="Normal 3 2 7 2 4 3" xfId="20468" xr:uid="{F85D1F52-5ADE-4C60-B209-766CF8403556}"/>
    <cellStyle name="Normal 3 2 7 2 4 3 2" xfId="28120" xr:uid="{1C6FB35B-001C-4DF8-BF0A-3C51BFDD1E96}"/>
    <cellStyle name="Normal 3 2 7 2 4 4" xfId="22939" xr:uid="{E75B1925-CF42-4FE8-B4A6-B5429A41D022}"/>
    <cellStyle name="Normal 3 2 7 2 4 4 2" xfId="30591" xr:uid="{1F0B2890-8B1A-4BF1-9B11-F6979A314C17}"/>
    <cellStyle name="Normal 3 2 7 2 4 5" xfId="25608" xr:uid="{6A6994C0-3D76-4879-B504-5288E8482BC9}"/>
    <cellStyle name="Normal 3 2 7 2 5" xfId="18587" xr:uid="{E1D73D41-8D6F-4F9D-8458-2AD175181E99}"/>
    <cellStyle name="Normal 3 2 7 2 5 2" xfId="21099" xr:uid="{556B8C39-AC09-428F-9D92-1E1446FEDCEF}"/>
    <cellStyle name="Normal 3 2 7 2 5 2 2" xfId="28751" xr:uid="{6034D270-AA12-468E-8FF6-759ECDEE1A1E}"/>
    <cellStyle name="Normal 3 2 7 2 5 3" xfId="23231" xr:uid="{F4EC720A-9936-44EA-B8AD-C2E15579FD3B}"/>
    <cellStyle name="Normal 3 2 7 2 5 3 2" xfId="30883" xr:uid="{8EFFEF53-6DB6-4965-AAB6-DB4357E97B0B}"/>
    <cellStyle name="Normal 3 2 7 2 5 4" xfId="26239" xr:uid="{47193D26-C1E8-4EFC-B64E-82FADA188EA8}"/>
    <cellStyle name="Normal 3 2 7 2 6" xfId="17327" xr:uid="{29BF4652-4C22-4323-A8D9-45816EB512D0}"/>
    <cellStyle name="Normal 3 2 7 2 6 2" xfId="23523" xr:uid="{E7EC66E2-DBC6-4032-806D-7960290E67E8}"/>
    <cellStyle name="Normal 3 2 7 2 6 2 2" xfId="31175" xr:uid="{C1745869-F006-4C40-B784-3B498DA2C9A0}"/>
    <cellStyle name="Normal 3 2 7 2 6 3" xfId="24983" xr:uid="{6BA2642D-5D3F-445A-B379-BF66E5A7FF79}"/>
    <cellStyle name="Normal 3 2 7 2 7" xfId="19843" xr:uid="{E73F8F7F-F79D-4F10-9486-AEF5E0D3500A}"/>
    <cellStyle name="Normal 3 2 7 2 7 2" xfId="27495" xr:uid="{7400F0DE-4692-4970-B887-CC20A1B70875}"/>
    <cellStyle name="Normal 3 2 7 2 8" xfId="22355" xr:uid="{C6373E7B-178A-46DF-90D3-DFF388013A18}"/>
    <cellStyle name="Normal 3 2 7 2 8 2" xfId="30007" xr:uid="{0DD05933-EFAC-44D6-A8F7-576D3A4BCC00}"/>
    <cellStyle name="Normal 3 2 7 2 9" xfId="24399" xr:uid="{54828D45-E2A7-4A71-AD55-1C0377488ECA}"/>
    <cellStyle name="Normal 3 2 7 3" xfId="16815" xr:uid="{B69440A2-31D9-4627-8C52-4416CA1C67A5}"/>
    <cellStyle name="Normal 3 2 7 3 2" xfId="17107" xr:uid="{570EB777-A3BE-4ED6-AF20-EE417436B4C7}"/>
    <cellStyle name="Normal 3 2 7 3 2 2" xfId="18294" xr:uid="{C3E46BE5-C710-4A20-A55F-107D45E2A9C0}"/>
    <cellStyle name="Normal 3 2 7 3 2 2 2" xfId="19550" xr:uid="{D2D20359-FC5C-4AD2-9FD0-005988B8DA71}"/>
    <cellStyle name="Normal 3 2 7 3 2 2 2 2" xfId="22062" xr:uid="{C66790E4-F437-4159-972F-041D26433613}"/>
    <cellStyle name="Normal 3 2 7 3 2 2 2 2 2" xfId="29714" xr:uid="{EF138290-152A-4F43-8342-1C47BF4CA7F0}"/>
    <cellStyle name="Normal 3 2 7 3 2 2 2 3" xfId="27202" xr:uid="{351B91B6-24DF-403C-A221-2D9128FA3207}"/>
    <cellStyle name="Normal 3 2 7 3 2 2 3" xfId="20806" xr:uid="{07DE653D-6D95-4960-8DB7-4CAF99D72D57}"/>
    <cellStyle name="Normal 3 2 7 3 2 2 3 2" xfId="28458" xr:uid="{6AE1E365-605E-49A7-8945-7B3893223DEE}"/>
    <cellStyle name="Normal 3 2 7 3 2 2 4" xfId="25946" xr:uid="{9B369BB0-CC02-4283-8A50-9172EE7295E7}"/>
    <cellStyle name="Normal 3 2 7 3 2 3" xfId="18952" xr:uid="{70D822AA-D561-45FF-863E-999B06A7A4FD}"/>
    <cellStyle name="Normal 3 2 7 3 2 3 2" xfId="21464" xr:uid="{D7923C5F-0379-4644-AEC5-1F7430F2D9F1}"/>
    <cellStyle name="Normal 3 2 7 3 2 3 2 2" xfId="29116" xr:uid="{6DF1E90A-38B5-4570-83AA-23FBBEF1ED17}"/>
    <cellStyle name="Normal 3 2 7 3 2 3 3" xfId="26604" xr:uid="{D91AF5E8-58F0-4017-9E2C-C40D177AAC26}"/>
    <cellStyle name="Normal 3 2 7 3 2 4" xfId="17692" xr:uid="{38504C99-A272-4BF6-9FAF-B7648AC4664E}"/>
    <cellStyle name="Normal 3 2 7 3 2 4 2" xfId="25348" xr:uid="{1CF55834-8CF0-43DE-9844-DCCB38861A4B}"/>
    <cellStyle name="Normal 3 2 7 3 2 5" xfId="20208" xr:uid="{F60AA1D0-16A4-4891-85D7-9850B8CB5818}"/>
    <cellStyle name="Normal 3 2 7 3 2 5 2" xfId="27860" xr:uid="{712DD8FC-04A6-4BCB-A61A-67BCF003F00F}"/>
    <cellStyle name="Normal 3 2 7 3 2 6" xfId="22720" xr:uid="{CD7857AB-E573-48F3-9133-98935C70466F}"/>
    <cellStyle name="Normal 3 2 7 3 2 6 2" xfId="30372" xr:uid="{8B72D9E9-0AB9-48FC-9B5B-201509E6E354}"/>
    <cellStyle name="Normal 3 2 7 3 2 7" xfId="24764" xr:uid="{05092F47-F35F-43D7-B28E-177C9D62C3D7}"/>
    <cellStyle name="Normal 3 2 7 3 2 8" xfId="24180" xr:uid="{10A370A7-AB56-4D14-9A92-9830C6BCE875}"/>
    <cellStyle name="Normal 3 2 7 3 3" xfId="17956" xr:uid="{4BA305E6-A4BD-4C02-93E4-AE14F613C488}"/>
    <cellStyle name="Normal 3 2 7 3 3 2" xfId="19214" xr:uid="{81618080-2F0F-4C8B-AB52-30E81C9EE84D}"/>
    <cellStyle name="Normal 3 2 7 3 3 2 2" xfId="21726" xr:uid="{AF48F2F1-76AA-401A-9767-5D16758780E5}"/>
    <cellStyle name="Normal 3 2 7 3 3 2 2 2" xfId="29378" xr:uid="{BBE66C9A-7C60-4E0D-9E13-B6B1954D5B84}"/>
    <cellStyle name="Normal 3 2 7 3 3 2 3" xfId="26866" xr:uid="{0E1D6041-7876-4607-AC16-2A9A6AE1B8ED}"/>
    <cellStyle name="Normal 3 2 7 3 3 3" xfId="20470" xr:uid="{A48C2D62-4FC6-4186-822D-B60B35E98594}"/>
    <cellStyle name="Normal 3 2 7 3 3 3 2" xfId="28122" xr:uid="{97F6F8C5-DA21-4B94-A967-94ED3CE8B8F0}"/>
    <cellStyle name="Normal 3 2 7 3 3 4" xfId="23012" xr:uid="{58BDB802-3C86-4E22-BEEC-5944B27DFA8B}"/>
    <cellStyle name="Normal 3 2 7 3 3 4 2" xfId="30664" xr:uid="{E8BE6A22-660E-4AE6-9A23-E9B5D8C646D1}"/>
    <cellStyle name="Normal 3 2 7 3 3 5" xfId="25610" xr:uid="{354EE46E-4C91-4B6F-9725-BCAE3B886FD2}"/>
    <cellStyle name="Normal 3 2 7 3 4" xfId="18660" xr:uid="{2974487E-37BD-44E3-8C32-E971F8A8AAA6}"/>
    <cellStyle name="Normal 3 2 7 3 4 2" xfId="21172" xr:uid="{866E8064-D3C2-4478-8C9D-2D966B51750E}"/>
    <cellStyle name="Normal 3 2 7 3 4 2 2" xfId="28824" xr:uid="{DA6AD688-FA9E-45A1-9F64-7DC3034FC0E4}"/>
    <cellStyle name="Normal 3 2 7 3 4 3" xfId="23304" xr:uid="{35C800E1-2A5F-41D8-8E34-88D664E6FA52}"/>
    <cellStyle name="Normal 3 2 7 3 4 3 2" xfId="30956" xr:uid="{F5EE9960-3025-4F6F-BE47-3E435A1AD814}"/>
    <cellStyle name="Normal 3 2 7 3 4 4" xfId="26312" xr:uid="{54392F8D-0D06-4621-A709-F8469CA1AC6B}"/>
    <cellStyle name="Normal 3 2 7 3 5" xfId="17400" xr:uid="{6BD75324-BB10-41D6-B1CA-716919E49B55}"/>
    <cellStyle name="Normal 3 2 7 3 5 2" xfId="23596" xr:uid="{6E21B6EC-9160-45B0-91CF-E792D4BF5435}"/>
    <cellStyle name="Normal 3 2 7 3 5 2 2" xfId="31248" xr:uid="{B744D834-5012-4E5D-B21D-05A165888538}"/>
    <cellStyle name="Normal 3 2 7 3 5 3" xfId="25056" xr:uid="{12BB74DF-DE8B-48BE-AA19-0B45660D6EE4}"/>
    <cellStyle name="Normal 3 2 7 3 6" xfId="19916" xr:uid="{DAB53BCA-2C2A-4F2B-AA65-13134E0BEC7B}"/>
    <cellStyle name="Normal 3 2 7 3 6 2" xfId="27568" xr:uid="{A9D76C98-5D1F-4BD1-B360-3B5F80180542}"/>
    <cellStyle name="Normal 3 2 7 3 7" xfId="22428" xr:uid="{BFF3BC86-4E0A-4119-91B8-7E5911603E9A}"/>
    <cellStyle name="Normal 3 2 7 3 7 2" xfId="30080" xr:uid="{F9266DF6-B987-4BB9-B69B-7C8C54998C27}"/>
    <cellStyle name="Normal 3 2 7 3 8" xfId="24472" xr:uid="{A9EE49D1-8CE9-476B-951C-AC8777FD4050}"/>
    <cellStyle name="Normal 3 2 7 3 9" xfId="23888" xr:uid="{E0AD834E-BC7E-452C-8CBB-A8470D4F69B8}"/>
    <cellStyle name="Normal 3 2 7 4" xfId="16961" xr:uid="{D7CD9646-1A9B-49C9-97ED-A59BFD65FC99}"/>
    <cellStyle name="Normal 3 2 7 4 2" xfId="18291" xr:uid="{DFAB3A3C-11E8-461B-BAF4-B9AD7385D756}"/>
    <cellStyle name="Normal 3 2 7 4 2 2" xfId="19547" xr:uid="{4EFA9325-7A78-4415-BB55-3330C133BAA0}"/>
    <cellStyle name="Normal 3 2 7 4 2 2 2" xfId="22059" xr:uid="{3BE1E36D-F9FC-44A0-AD07-D341D7FB57DE}"/>
    <cellStyle name="Normal 3 2 7 4 2 2 2 2" xfId="29711" xr:uid="{BECA5684-96EC-4418-86C9-CB2F08E090F4}"/>
    <cellStyle name="Normal 3 2 7 4 2 2 3" xfId="27199" xr:uid="{B3671825-2D19-4429-8BE7-1512E6BCCCFF}"/>
    <cellStyle name="Normal 3 2 7 4 2 3" xfId="20803" xr:uid="{C58DC219-542B-4C1A-BC05-F88F26E09F8A}"/>
    <cellStyle name="Normal 3 2 7 4 2 3 2" xfId="28455" xr:uid="{4EC4D09C-01DA-485F-8ADD-19E1D13D2718}"/>
    <cellStyle name="Normal 3 2 7 4 2 4" xfId="25943" xr:uid="{ACEDDB27-D4B4-418C-A3A6-237FBA2D9BD1}"/>
    <cellStyle name="Normal 3 2 7 4 3" xfId="18806" xr:uid="{B0354C58-990B-4D49-BEF2-163F3F59C53A}"/>
    <cellStyle name="Normal 3 2 7 4 3 2" xfId="21318" xr:uid="{C40676AE-1BAF-48A6-9981-D0974D9E91BB}"/>
    <cellStyle name="Normal 3 2 7 4 3 2 2" xfId="28970" xr:uid="{EE2629D9-14AD-47D4-A579-9D6C9488C898}"/>
    <cellStyle name="Normal 3 2 7 4 3 3" xfId="26458" xr:uid="{334AB6E4-C75F-4C39-8AB1-C7582ADBB861}"/>
    <cellStyle name="Normal 3 2 7 4 4" xfId="17546" xr:uid="{4992637F-C801-452E-8AC7-6ED56ED4DA4E}"/>
    <cellStyle name="Normal 3 2 7 4 4 2" xfId="25202" xr:uid="{D38F763A-0E81-4D08-8DE1-C3703D4FBA0D}"/>
    <cellStyle name="Normal 3 2 7 4 5" xfId="20062" xr:uid="{8FC231C9-078A-4B13-9612-6656F376E3CA}"/>
    <cellStyle name="Normal 3 2 7 4 5 2" xfId="27714" xr:uid="{6876A596-F541-4C4A-88AB-EDA07B2129EC}"/>
    <cellStyle name="Normal 3 2 7 4 6" xfId="22574" xr:uid="{41EE054B-6C49-4C3E-AFD8-C49D62CA41CE}"/>
    <cellStyle name="Normal 3 2 7 4 6 2" xfId="30226" xr:uid="{9A831B93-176E-42D4-A369-BAB7F7E9720A}"/>
    <cellStyle name="Normal 3 2 7 4 7" xfId="24618" xr:uid="{F615BE12-402A-4EC4-BAC2-CBD93BD24EBB}"/>
    <cellStyle name="Normal 3 2 7 4 8" xfId="24034" xr:uid="{21245611-0123-4729-8F04-2DA7118CA5F7}"/>
    <cellStyle name="Normal 3 2 7 5" xfId="17953" xr:uid="{5D2062B1-C082-44CB-BCB4-C0D45E53163B}"/>
    <cellStyle name="Normal 3 2 7 5 2" xfId="19211" xr:uid="{CF978CB8-F7D7-45FE-AE14-99A06F7E108D}"/>
    <cellStyle name="Normal 3 2 7 5 2 2" xfId="21723" xr:uid="{1C4B34A4-FFEF-4CFA-A22A-CE3F60177D21}"/>
    <cellStyle name="Normal 3 2 7 5 2 2 2" xfId="29375" xr:uid="{E848721B-0353-4F2F-850F-953F641FE1DB}"/>
    <cellStyle name="Normal 3 2 7 5 2 3" xfId="26863" xr:uid="{079E129C-6C06-4DF2-8000-4EB3AF9EEA7A}"/>
    <cellStyle name="Normal 3 2 7 5 3" xfId="20467" xr:uid="{EDC150C2-C16C-447F-89F6-719DD3C1B35B}"/>
    <cellStyle name="Normal 3 2 7 5 3 2" xfId="28119" xr:uid="{4CF68B66-3735-422B-B9CE-456977B790AA}"/>
    <cellStyle name="Normal 3 2 7 5 4" xfId="22866" xr:uid="{A06541A8-ECF5-4679-8CDD-36B0E336EAD5}"/>
    <cellStyle name="Normal 3 2 7 5 4 2" xfId="30518" xr:uid="{5D8F1124-52DA-4988-8B3D-6218DCC21788}"/>
    <cellStyle name="Normal 3 2 7 5 5" xfId="25607" xr:uid="{9B453809-BCB1-4CD0-8E5B-4033075A1951}"/>
    <cellStyle name="Normal 3 2 7 6" xfId="18514" xr:uid="{29D91E1A-F7A8-490F-8DD7-3A59136D4E22}"/>
    <cellStyle name="Normal 3 2 7 6 2" xfId="21026" xr:uid="{F553D066-482F-48E7-92CE-5D704CD7FC2E}"/>
    <cellStyle name="Normal 3 2 7 6 2 2" xfId="28678" xr:uid="{4AA50326-8F55-4C3A-A904-3CECDB2BA415}"/>
    <cellStyle name="Normal 3 2 7 6 3" xfId="23158" xr:uid="{61C75A85-C4B2-42D9-A24F-3EE72357263A}"/>
    <cellStyle name="Normal 3 2 7 6 3 2" xfId="30810" xr:uid="{0981E1B5-607C-41FE-A5F0-EE8E8A03A454}"/>
    <cellStyle name="Normal 3 2 7 6 4" xfId="26166" xr:uid="{C562B837-EAF7-4087-AAFA-AD4A9D160A14}"/>
    <cellStyle name="Normal 3 2 7 7" xfId="17254" xr:uid="{C92CCF45-BAD7-4DC1-B8AC-9BECE4F99544}"/>
    <cellStyle name="Normal 3 2 7 7 2" xfId="23450" xr:uid="{607A08F6-AFBD-453E-AAB1-3A404DFCD53B}"/>
    <cellStyle name="Normal 3 2 7 7 2 2" xfId="31102" xr:uid="{E51A39B7-5E64-4274-905B-594CF359B3AA}"/>
    <cellStyle name="Normal 3 2 7 7 3" xfId="24910" xr:uid="{569A8C03-A65F-4B16-9692-234F1F60072C}"/>
    <cellStyle name="Normal 3 2 7 8" xfId="19770" xr:uid="{259A32F0-1EFC-45E0-960A-D73F01EC509A}"/>
    <cellStyle name="Normal 3 2 7 8 2" xfId="27422" xr:uid="{026FF9A8-9BF5-4411-A1F1-8995B346D95C}"/>
    <cellStyle name="Normal 3 2 7 9" xfId="22282" xr:uid="{DF66F999-15C0-4254-8D42-25E77AD69A01}"/>
    <cellStyle name="Normal 3 2 7 9 2" xfId="29934" xr:uid="{892D505D-B7BB-4781-8DB4-2D86A10D15D7}"/>
    <cellStyle name="Normal 3 2 8" xfId="16694" xr:uid="{0B042D56-8B84-4A78-8895-B340988B58FB}"/>
    <cellStyle name="Normal 3 2 8 10" xfId="24351" xr:uid="{D585BDF7-63E0-4AF4-B97F-D666B63694B5}"/>
    <cellStyle name="Normal 3 2 8 11" xfId="23767" xr:uid="{11339670-C2F0-499E-946F-9303EAD2D1FB}"/>
    <cellStyle name="Normal 3 2 8 2" xfId="16840" xr:uid="{AEFA5963-197D-48B0-8E85-9E6A00B0366A}"/>
    <cellStyle name="Normal 3 2 8 2 10" xfId="23913" xr:uid="{D3B39E5F-9A85-4C67-A951-854A8FD9D42E}"/>
    <cellStyle name="Normal 3 2 8 2 2" xfId="17132" xr:uid="{06EB485B-C858-4DDD-A5F2-5FDDF4936DF9}"/>
    <cellStyle name="Normal 3 2 8 2 2 2" xfId="18297" xr:uid="{2E806608-764E-4822-9674-188C2F93B176}"/>
    <cellStyle name="Normal 3 2 8 2 2 2 2" xfId="19553" xr:uid="{D1BE452A-DE7C-4913-9539-895A154CFBE5}"/>
    <cellStyle name="Normal 3 2 8 2 2 2 2 2" xfId="22065" xr:uid="{FAAF3070-598B-4C7D-AB95-3FB82D4D65FD}"/>
    <cellStyle name="Normal 3 2 8 2 2 2 2 2 2" xfId="29717" xr:uid="{3E9CD2E1-5F7A-45F0-8A23-625F745DE06C}"/>
    <cellStyle name="Normal 3 2 8 2 2 2 2 3" xfId="27205" xr:uid="{106D1204-0CBE-4372-A6C1-E12F518CA5BA}"/>
    <cellStyle name="Normal 3 2 8 2 2 2 3" xfId="20809" xr:uid="{C3B3E22A-0897-4A92-B6D9-1FBA21269A8F}"/>
    <cellStyle name="Normal 3 2 8 2 2 2 3 2" xfId="28461" xr:uid="{40F3310C-D727-4BA2-AA12-9174EA989450}"/>
    <cellStyle name="Normal 3 2 8 2 2 2 4" xfId="25949" xr:uid="{93F9141B-3BC4-4854-8C23-E536787E1EA6}"/>
    <cellStyle name="Normal 3 2 8 2 2 3" xfId="17959" xr:uid="{9766B843-D989-4BB3-99FA-10E2C973BDB0}"/>
    <cellStyle name="Normal 3 2 8 2 2 3 2" xfId="19217" xr:uid="{082E1793-6F85-4E14-A163-C638698AA16C}"/>
    <cellStyle name="Normal 3 2 8 2 2 3 2 2" xfId="21729" xr:uid="{4A098878-F43C-4CD8-8CE2-4B82D2540A91}"/>
    <cellStyle name="Normal 3 2 8 2 2 3 2 2 2" xfId="29381" xr:uid="{9DCAC2F3-228A-4475-BC06-5C45C93ABE7F}"/>
    <cellStyle name="Normal 3 2 8 2 2 3 2 3" xfId="26869" xr:uid="{6CC74F27-3FE2-4F70-8AFB-F7DF1E476BCA}"/>
    <cellStyle name="Normal 3 2 8 2 2 3 3" xfId="20473" xr:uid="{F261E990-E583-4AC8-9F94-B5B97CAC94AF}"/>
    <cellStyle name="Normal 3 2 8 2 2 3 3 2" xfId="28125" xr:uid="{802EFAC5-9EAC-4BB6-9907-653BFB46956C}"/>
    <cellStyle name="Normal 3 2 8 2 2 3 4" xfId="25613" xr:uid="{23C2B055-71C5-4EE7-8314-2861F27F47EF}"/>
    <cellStyle name="Normal 3 2 8 2 2 4" xfId="18977" xr:uid="{8660E141-D080-4849-B96F-04D3E2B87372}"/>
    <cellStyle name="Normal 3 2 8 2 2 4 2" xfId="21489" xr:uid="{DCFEF69B-266D-47B4-A88C-C8F1E33EBC12}"/>
    <cellStyle name="Normal 3 2 8 2 2 4 2 2" xfId="29141" xr:uid="{EF28D48C-9AB0-45AF-9C05-DBBD27CE1739}"/>
    <cellStyle name="Normal 3 2 8 2 2 4 3" xfId="26629" xr:uid="{5321BDDF-06EA-4379-A273-0BF6659E00BC}"/>
    <cellStyle name="Normal 3 2 8 2 2 5" xfId="17717" xr:uid="{CD222FDF-6621-41C5-9B7F-E8F8C4D36F89}"/>
    <cellStyle name="Normal 3 2 8 2 2 5 2" xfId="25373" xr:uid="{B81BEFF8-5A57-4479-BEDE-4DBA681C3B00}"/>
    <cellStyle name="Normal 3 2 8 2 2 6" xfId="20233" xr:uid="{25B0443B-7775-4876-B438-4CC16C8BCA71}"/>
    <cellStyle name="Normal 3 2 8 2 2 6 2" xfId="27885" xr:uid="{8E4E224E-E02C-4156-9C89-1049E64AA594}"/>
    <cellStyle name="Normal 3 2 8 2 2 7" xfId="22745" xr:uid="{922B5462-881A-4F84-87B0-103C0488C4B5}"/>
    <cellStyle name="Normal 3 2 8 2 2 7 2" xfId="30397" xr:uid="{3EE4243A-1117-48E3-95A7-02FC35DF1FB5}"/>
    <cellStyle name="Normal 3 2 8 2 2 8" xfId="24789" xr:uid="{D4009E2F-64B6-4E7C-9DDB-16BCE887CD3E}"/>
    <cellStyle name="Normal 3 2 8 2 2 9" xfId="24205" xr:uid="{0831598F-C53F-4892-B86D-2BB777B3BE18}"/>
    <cellStyle name="Normal 3 2 8 2 3" xfId="18296" xr:uid="{20D0084D-5C24-45E9-860C-43A3FDB2D983}"/>
    <cellStyle name="Normal 3 2 8 2 3 2" xfId="19552" xr:uid="{EB0CFAD8-8AE7-40CF-A8A8-720E4FE6931E}"/>
    <cellStyle name="Normal 3 2 8 2 3 2 2" xfId="22064" xr:uid="{5BFD1EE9-B4E5-4158-903C-7ABDD41ADBCF}"/>
    <cellStyle name="Normal 3 2 8 2 3 2 2 2" xfId="29716" xr:uid="{7AED1CA5-A5B1-4F75-B56E-3650C31AEC14}"/>
    <cellStyle name="Normal 3 2 8 2 3 2 3" xfId="27204" xr:uid="{5BD8700D-7EC7-45A2-995F-D7DBE252DC2E}"/>
    <cellStyle name="Normal 3 2 8 2 3 3" xfId="20808" xr:uid="{9385BA75-043A-4F33-A507-499053557675}"/>
    <cellStyle name="Normal 3 2 8 2 3 3 2" xfId="28460" xr:uid="{18429CE8-6515-4B7B-AA2D-3A4B94F1D6B1}"/>
    <cellStyle name="Normal 3 2 8 2 3 4" xfId="23037" xr:uid="{0A422741-8C54-4DF4-871D-F7EEB61D5A91}"/>
    <cellStyle name="Normal 3 2 8 2 3 4 2" xfId="30689" xr:uid="{F43F966B-04FA-4548-A073-F3377354FBDD}"/>
    <cellStyle name="Normal 3 2 8 2 3 5" xfId="25948" xr:uid="{04433BA1-F3EB-46E2-A545-24C7015C7E30}"/>
    <cellStyle name="Normal 3 2 8 2 4" xfId="17958" xr:uid="{D7149949-FD27-4F29-95FA-C7BD681EC9AB}"/>
    <cellStyle name="Normal 3 2 8 2 4 2" xfId="19216" xr:uid="{B1D7552E-A67A-49B3-B8A0-0846D6A59AAD}"/>
    <cellStyle name="Normal 3 2 8 2 4 2 2" xfId="21728" xr:uid="{3561F2A1-91B4-42FF-86A4-3F17A77A5135}"/>
    <cellStyle name="Normal 3 2 8 2 4 2 2 2" xfId="29380" xr:uid="{7BFBF58E-CE77-4AC3-B479-686BCB29CE23}"/>
    <cellStyle name="Normal 3 2 8 2 4 2 3" xfId="26868" xr:uid="{598E0255-CFE5-4D66-B8C8-9912DD6702E2}"/>
    <cellStyle name="Normal 3 2 8 2 4 3" xfId="20472" xr:uid="{9CDBA8E9-1CDD-4484-84AB-28864F2792CD}"/>
    <cellStyle name="Normal 3 2 8 2 4 3 2" xfId="28124" xr:uid="{67508B44-FE12-403F-9F86-A986F1BB487F}"/>
    <cellStyle name="Normal 3 2 8 2 4 4" xfId="23329" xr:uid="{D6201E98-A3F0-46DD-8392-B2B54F6EBEF0}"/>
    <cellStyle name="Normal 3 2 8 2 4 4 2" xfId="30981" xr:uid="{F0507699-87AA-4A3E-B687-D7FEC6305746}"/>
    <cellStyle name="Normal 3 2 8 2 4 5" xfId="25612" xr:uid="{045E775F-2BBA-42B7-B25A-96BBAFD5A8DC}"/>
    <cellStyle name="Normal 3 2 8 2 5" xfId="18685" xr:uid="{C38A80EB-66E7-4010-BFBF-6519FEC281E5}"/>
    <cellStyle name="Normal 3 2 8 2 5 2" xfId="21197" xr:uid="{473BF9E1-3D18-49F5-A543-3D2AE6F789D0}"/>
    <cellStyle name="Normal 3 2 8 2 5 2 2" xfId="28849" xr:uid="{895D800A-4781-4AA6-8234-BFCDC324237B}"/>
    <cellStyle name="Normal 3 2 8 2 5 3" xfId="23621" xr:uid="{BF81F340-9F86-4F28-9BEE-1D00B0B8D53A}"/>
    <cellStyle name="Normal 3 2 8 2 5 3 2" xfId="31273" xr:uid="{77F40D90-F6F5-4FC5-B82D-D39C58DB4C96}"/>
    <cellStyle name="Normal 3 2 8 2 5 4" xfId="26337" xr:uid="{A629132D-D69B-489A-A897-110DEDC7E13D}"/>
    <cellStyle name="Normal 3 2 8 2 6" xfId="17425" xr:uid="{A62BB574-64D2-4412-ABEB-6340AAF4A478}"/>
    <cellStyle name="Normal 3 2 8 2 6 2" xfId="25081" xr:uid="{ECACB00D-D90C-41CE-94E6-931D5709B7A5}"/>
    <cellStyle name="Normal 3 2 8 2 7" xfId="19941" xr:uid="{91D490ED-D945-4CBB-A49A-911E11989314}"/>
    <cellStyle name="Normal 3 2 8 2 7 2" xfId="27593" xr:uid="{6C9D15DC-44AB-4D2C-9405-24CE151B71F7}"/>
    <cellStyle name="Normal 3 2 8 2 8" xfId="22453" xr:uid="{4995DC40-0A09-4EDC-AE4C-3B9FEB8FEAB9}"/>
    <cellStyle name="Normal 3 2 8 2 8 2" xfId="30105" xr:uid="{22D28A93-1EAD-4262-9BBD-05DB1ADC6C0D}"/>
    <cellStyle name="Normal 3 2 8 2 9" xfId="24497" xr:uid="{DFE52852-17B9-42C1-87F9-56B334215E13}"/>
    <cellStyle name="Normal 3 2 8 3" xfId="16986" xr:uid="{58794638-BAD0-43F0-AD07-8641E47A68BE}"/>
    <cellStyle name="Normal 3 2 8 3 2" xfId="18298" xr:uid="{41A0C9BC-BAA3-4CDA-99B8-724821F8934D}"/>
    <cellStyle name="Normal 3 2 8 3 2 2" xfId="19554" xr:uid="{44FE5684-3BBA-452F-90EA-D3E11DC469AE}"/>
    <cellStyle name="Normal 3 2 8 3 2 2 2" xfId="22066" xr:uid="{4766A1C4-6545-4E6C-A20C-F8E5E9CCC46A}"/>
    <cellStyle name="Normal 3 2 8 3 2 2 2 2" xfId="29718" xr:uid="{AE8B535C-398C-4631-A349-EC964F7D2BDA}"/>
    <cellStyle name="Normal 3 2 8 3 2 2 3" xfId="27206" xr:uid="{157C5A37-0F81-4025-89F7-D5A06FD48759}"/>
    <cellStyle name="Normal 3 2 8 3 2 3" xfId="20810" xr:uid="{7D9BD710-05AA-40CD-8176-2B2C482036E5}"/>
    <cellStyle name="Normal 3 2 8 3 2 3 2" xfId="28462" xr:uid="{22E2D138-20BC-468B-A248-28F64FB78614}"/>
    <cellStyle name="Normal 3 2 8 3 2 4" xfId="25950" xr:uid="{D5D15EB1-5341-4843-9B40-82B34EC23772}"/>
    <cellStyle name="Normal 3 2 8 3 3" xfId="17960" xr:uid="{3B673DDF-AA34-4FC8-AEA1-8CE4987F43D1}"/>
    <cellStyle name="Normal 3 2 8 3 3 2" xfId="19218" xr:uid="{77A5F765-B467-4DA5-B0BC-1F3BB360DCDB}"/>
    <cellStyle name="Normal 3 2 8 3 3 2 2" xfId="21730" xr:uid="{1742DACD-AA2F-4373-85D3-15294074E48D}"/>
    <cellStyle name="Normal 3 2 8 3 3 2 2 2" xfId="29382" xr:uid="{56BCDED5-7708-4377-915F-D34AFC9DC0C6}"/>
    <cellStyle name="Normal 3 2 8 3 3 2 3" xfId="26870" xr:uid="{2A5891F5-4089-4A4E-8B5B-5DCB29F65EA2}"/>
    <cellStyle name="Normal 3 2 8 3 3 3" xfId="20474" xr:uid="{3B5018F3-5C8E-47BC-BF34-A88B585F9CA9}"/>
    <cellStyle name="Normal 3 2 8 3 3 3 2" xfId="28126" xr:uid="{C9A8A624-FD27-4FDF-93FF-C6C2EE5A55C2}"/>
    <cellStyle name="Normal 3 2 8 3 3 4" xfId="25614" xr:uid="{6C7E3263-159F-47A1-9E63-F4F2876646F9}"/>
    <cellStyle name="Normal 3 2 8 3 4" xfId="18831" xr:uid="{3BB3590E-EDD0-4AEE-87C0-01ACD648EA84}"/>
    <cellStyle name="Normal 3 2 8 3 4 2" xfId="21343" xr:uid="{A555BDD3-973F-448C-9EE5-81D21DCEF76C}"/>
    <cellStyle name="Normal 3 2 8 3 4 2 2" xfId="28995" xr:uid="{960913BE-5BAD-46EE-BAC2-DA50607F8B2B}"/>
    <cellStyle name="Normal 3 2 8 3 4 3" xfId="26483" xr:uid="{0B4A9072-6600-46B8-AB26-E0D9BCFFB4FD}"/>
    <cellStyle name="Normal 3 2 8 3 5" xfId="17571" xr:uid="{581331CB-9A12-4FDE-8BD8-1F239ABC3132}"/>
    <cellStyle name="Normal 3 2 8 3 5 2" xfId="25227" xr:uid="{FF69A12A-3CD5-4FF0-9F81-CFA0439EDC22}"/>
    <cellStyle name="Normal 3 2 8 3 6" xfId="20087" xr:uid="{FC16455D-E0E2-4B06-BF9A-1681A37F3402}"/>
    <cellStyle name="Normal 3 2 8 3 6 2" xfId="27739" xr:uid="{6F315039-7F1B-4ED3-89FB-829727693924}"/>
    <cellStyle name="Normal 3 2 8 3 7" xfId="22599" xr:uid="{992E20E0-C716-4E49-AA5A-B5E7B6796589}"/>
    <cellStyle name="Normal 3 2 8 3 7 2" xfId="30251" xr:uid="{8A23AB14-F759-4134-8C66-C87963E22E67}"/>
    <cellStyle name="Normal 3 2 8 3 8" xfId="24643" xr:uid="{005E6D5F-243F-4D73-A597-F67E20462843}"/>
    <cellStyle name="Normal 3 2 8 3 9" xfId="24059" xr:uid="{046117E5-61A9-4EE7-93B0-620EBE0DCB01}"/>
    <cellStyle name="Normal 3 2 8 4" xfId="18295" xr:uid="{23712F9F-8C70-49A2-B342-45679D2FF531}"/>
    <cellStyle name="Normal 3 2 8 4 2" xfId="19551" xr:uid="{CC5E0310-2227-45B9-A129-5F9AE0D39704}"/>
    <cellStyle name="Normal 3 2 8 4 2 2" xfId="22063" xr:uid="{619657DB-80A9-4E4B-803E-A92EA0BF4EFF}"/>
    <cellStyle name="Normal 3 2 8 4 2 2 2" xfId="29715" xr:uid="{A20784DB-E6CD-4F00-976A-C33E335DB7D7}"/>
    <cellStyle name="Normal 3 2 8 4 2 3" xfId="27203" xr:uid="{F47D0A23-13C6-43DA-900A-0B0C0D40EEF1}"/>
    <cellStyle name="Normal 3 2 8 4 3" xfId="20807" xr:uid="{731AF36C-4CA7-4B52-B0DF-2B97BC92261C}"/>
    <cellStyle name="Normal 3 2 8 4 3 2" xfId="28459" xr:uid="{B3C0BF6D-E221-457E-BD90-E4143C72346C}"/>
    <cellStyle name="Normal 3 2 8 4 4" xfId="22891" xr:uid="{522DBBF0-39EB-47AA-B4F1-6AD759893626}"/>
    <cellStyle name="Normal 3 2 8 4 4 2" xfId="30543" xr:uid="{CB893AE9-BD06-44CC-99B4-C8CEB8CB4049}"/>
    <cellStyle name="Normal 3 2 8 4 5" xfId="25947" xr:uid="{217535A1-87BD-46CF-8AF7-5449B18DF4A6}"/>
    <cellStyle name="Normal 3 2 8 5" xfId="17957" xr:uid="{2B0512C6-C129-423A-98A3-E8E6307E4A7F}"/>
    <cellStyle name="Normal 3 2 8 5 2" xfId="19215" xr:uid="{C12117F1-4514-4D31-8F86-FEA04BA36AA4}"/>
    <cellStyle name="Normal 3 2 8 5 2 2" xfId="21727" xr:uid="{ABF330BC-F7B1-4F13-BF25-5F614FE679BA}"/>
    <cellStyle name="Normal 3 2 8 5 2 2 2" xfId="29379" xr:uid="{516983CC-C4FE-4E64-8765-D782D7288227}"/>
    <cellStyle name="Normal 3 2 8 5 2 3" xfId="26867" xr:uid="{6542341D-6A22-4340-840C-9049A4271151}"/>
    <cellStyle name="Normal 3 2 8 5 3" xfId="20471" xr:uid="{708B28E6-13B1-4F19-9375-07A4B0F28EBB}"/>
    <cellStyle name="Normal 3 2 8 5 3 2" xfId="28123" xr:uid="{08FE8983-0D23-472D-B628-D0C7F6E6E00C}"/>
    <cellStyle name="Normal 3 2 8 5 4" xfId="23183" xr:uid="{C6DA5B96-9198-4CA9-B9DD-8BEEECF41B58}"/>
    <cellStyle name="Normal 3 2 8 5 4 2" xfId="30835" xr:uid="{90825A5B-96C7-4185-B0B7-BECB66736DA0}"/>
    <cellStyle name="Normal 3 2 8 5 5" xfId="25611" xr:uid="{B7B62713-3E92-432D-B780-EB9F31CAA8C8}"/>
    <cellStyle name="Normal 3 2 8 6" xfId="18539" xr:uid="{124AA317-A08F-43AA-A7EE-851DDB059A3E}"/>
    <cellStyle name="Normal 3 2 8 6 2" xfId="21051" xr:uid="{71711410-D7CA-44F0-B7DD-C0662E837248}"/>
    <cellStyle name="Normal 3 2 8 6 2 2" xfId="28703" xr:uid="{ECB60FB0-B7D8-44B2-8FF6-C6C3924DB103}"/>
    <cellStyle name="Normal 3 2 8 6 3" xfId="23475" xr:uid="{A655FEBD-9C2A-4CC2-89AD-A812EFDE5862}"/>
    <cellStyle name="Normal 3 2 8 6 3 2" xfId="31127" xr:uid="{CB5E7E49-6923-4922-9912-3144DF539FE2}"/>
    <cellStyle name="Normal 3 2 8 6 4" xfId="26191" xr:uid="{750CEE73-73C0-4EFE-A65A-8F9582F95C04}"/>
    <cellStyle name="Normal 3 2 8 7" xfId="17279" xr:uid="{7C511E20-58E1-4932-B57F-0128363374F0}"/>
    <cellStyle name="Normal 3 2 8 7 2" xfId="24935" xr:uid="{F8DE248B-D383-41B6-BD51-AB8564D46939}"/>
    <cellStyle name="Normal 3 2 8 8" xfId="19795" xr:uid="{AF7C21F7-9E10-43E0-B985-173959E933D8}"/>
    <cellStyle name="Normal 3 2 8 8 2" xfId="27447" xr:uid="{93CC0C77-E71E-415C-9E0A-8C643A0140B3}"/>
    <cellStyle name="Normal 3 2 8 9" xfId="22307" xr:uid="{02BF4DE0-0A8F-4287-800C-36C35AFB8AEB}"/>
    <cellStyle name="Normal 3 2 8 9 2" xfId="29959" xr:uid="{59A39844-E72F-4638-B1C5-03166E8AAB62}"/>
    <cellStyle name="Normal 3 2 9" xfId="16767" xr:uid="{AA5BFBE2-4B7C-4DC6-AD07-F9EA9970E14D}"/>
    <cellStyle name="Normal 3 2 9 10" xfId="23840" xr:uid="{8E398B80-CB6B-4ACC-B8BC-99C8260E39FE}"/>
    <cellStyle name="Normal 3 2 9 2" xfId="17059" xr:uid="{EAEA7BC6-7606-4FBB-AA8B-FD9722342C2A}"/>
    <cellStyle name="Normal 3 2 9 2 2" xfId="18300" xr:uid="{B0CBD8CF-F26E-4062-8D7C-6D157521253A}"/>
    <cellStyle name="Normal 3 2 9 2 2 2" xfId="19556" xr:uid="{B47F842F-F74E-4AFC-8D8F-491B9BB6AFAF}"/>
    <cellStyle name="Normal 3 2 9 2 2 2 2" xfId="22068" xr:uid="{50E82B42-EDD3-4E7A-A582-92B44947B2A1}"/>
    <cellStyle name="Normal 3 2 9 2 2 2 2 2" xfId="29720" xr:uid="{82C484C5-5AF0-4025-9DD7-CC845BF4F559}"/>
    <cellStyle name="Normal 3 2 9 2 2 2 3" xfId="27208" xr:uid="{166CC29B-8911-474D-92B7-44D725BF5539}"/>
    <cellStyle name="Normal 3 2 9 2 2 3" xfId="20812" xr:uid="{817B4FE6-0EA5-4D6C-B8CD-727AB0517DEA}"/>
    <cellStyle name="Normal 3 2 9 2 2 3 2" xfId="28464" xr:uid="{C3483839-4B2A-4122-B458-43C39D8CF60B}"/>
    <cellStyle name="Normal 3 2 9 2 2 4" xfId="25952" xr:uid="{4CA44127-6803-4A20-AE26-C0328DDDD7F3}"/>
    <cellStyle name="Normal 3 2 9 2 3" xfId="17962" xr:uid="{F98BE43D-A0BE-4B38-8309-CF8436E9A119}"/>
    <cellStyle name="Normal 3 2 9 2 3 2" xfId="19220" xr:uid="{A60CBDCA-3FAB-4875-8CF4-B356B39B514D}"/>
    <cellStyle name="Normal 3 2 9 2 3 2 2" xfId="21732" xr:uid="{19ACF5F5-9A62-44B2-A4F5-A13581CCEB5B}"/>
    <cellStyle name="Normal 3 2 9 2 3 2 2 2" xfId="29384" xr:uid="{C3320DEC-E487-43AB-9DB1-570370618070}"/>
    <cellStyle name="Normal 3 2 9 2 3 2 3" xfId="26872" xr:uid="{E2519E0C-F750-4E13-B1FB-B64E375263BE}"/>
    <cellStyle name="Normal 3 2 9 2 3 3" xfId="20476" xr:uid="{67E0D11A-0424-4DC4-801F-A9553BA5EFA0}"/>
    <cellStyle name="Normal 3 2 9 2 3 3 2" xfId="28128" xr:uid="{F657B61F-8669-4118-9064-33E94D17A2F9}"/>
    <cellStyle name="Normal 3 2 9 2 3 4" xfId="25616" xr:uid="{D0CDB342-6C42-4268-82C7-654363C285F7}"/>
    <cellStyle name="Normal 3 2 9 2 4" xfId="18904" xr:uid="{AC156D7A-F4B4-46DF-87D2-71EFA42EEAF2}"/>
    <cellStyle name="Normal 3 2 9 2 4 2" xfId="21416" xr:uid="{E06329C6-9C72-42C5-90DF-3D5B386A5D9D}"/>
    <cellStyle name="Normal 3 2 9 2 4 2 2" xfId="29068" xr:uid="{0010BC3F-82C6-452E-A1A7-89AEEC966926}"/>
    <cellStyle name="Normal 3 2 9 2 4 3" xfId="26556" xr:uid="{6CFB3696-95D1-424E-B2F6-655C77ED7D77}"/>
    <cellStyle name="Normal 3 2 9 2 5" xfId="17644" xr:uid="{A91F0873-EBFB-49D5-B1AE-DC20E7703E75}"/>
    <cellStyle name="Normal 3 2 9 2 5 2" xfId="25300" xr:uid="{7B2B4642-1810-4769-BF15-915A00976803}"/>
    <cellStyle name="Normal 3 2 9 2 6" xfId="20160" xr:uid="{FDFD2998-093D-478E-BDDF-1487B23B2921}"/>
    <cellStyle name="Normal 3 2 9 2 6 2" xfId="27812" xr:uid="{2581AA2A-3B05-48EF-8577-7DC673654326}"/>
    <cellStyle name="Normal 3 2 9 2 7" xfId="22672" xr:uid="{C9467C68-D60B-4AD2-BA90-935799A69F48}"/>
    <cellStyle name="Normal 3 2 9 2 7 2" xfId="30324" xr:uid="{43B9DFCA-7A80-4B92-A5D2-C33B211F8973}"/>
    <cellStyle name="Normal 3 2 9 2 8" xfId="24716" xr:uid="{5FACA292-AA7A-4D24-85D9-BD2EB3766FB3}"/>
    <cellStyle name="Normal 3 2 9 2 9" xfId="24132" xr:uid="{4CB2E163-5F67-422B-86CE-4F508414E307}"/>
    <cellStyle name="Normal 3 2 9 3" xfId="18299" xr:uid="{43B84961-E249-434F-A5DD-F09A43AA70A9}"/>
    <cellStyle name="Normal 3 2 9 3 2" xfId="19555" xr:uid="{7B993841-AE43-4D39-8B81-47E9BC8B294C}"/>
    <cellStyle name="Normal 3 2 9 3 2 2" xfId="22067" xr:uid="{3F828D08-3563-4473-B965-FB487E7F82BD}"/>
    <cellStyle name="Normal 3 2 9 3 2 2 2" xfId="29719" xr:uid="{D153569E-81BA-47FB-862D-DFB7F87B618F}"/>
    <cellStyle name="Normal 3 2 9 3 2 3" xfId="27207" xr:uid="{55C8CCD3-1990-445B-A091-6C96AA8D3438}"/>
    <cellStyle name="Normal 3 2 9 3 3" xfId="20811" xr:uid="{882CFC72-15EA-469E-8D28-03117DF3E951}"/>
    <cellStyle name="Normal 3 2 9 3 3 2" xfId="28463" xr:uid="{07D0A52C-B8CC-4608-BF96-B5FD3685DDED}"/>
    <cellStyle name="Normal 3 2 9 3 4" xfId="22964" xr:uid="{B65F97A3-4FBB-4AF0-B538-DEACA0D9DAD9}"/>
    <cellStyle name="Normal 3 2 9 3 4 2" xfId="30616" xr:uid="{1B5E9B81-12FC-4B0D-A6D9-71FB360107FC}"/>
    <cellStyle name="Normal 3 2 9 3 5" xfId="25951" xr:uid="{748D14D9-8784-4008-9CEE-AABADA474083}"/>
    <cellStyle name="Normal 3 2 9 4" xfId="17961" xr:uid="{C3601C66-0344-4ABF-A2B0-7068718E2729}"/>
    <cellStyle name="Normal 3 2 9 4 2" xfId="19219" xr:uid="{F8CDB3B2-2FF9-4207-A55E-2923BF5003E0}"/>
    <cellStyle name="Normal 3 2 9 4 2 2" xfId="21731" xr:uid="{72E360D0-9B97-41D4-B256-A6ECA4A530C8}"/>
    <cellStyle name="Normal 3 2 9 4 2 2 2" xfId="29383" xr:uid="{A13EE7D5-2DFA-476D-9F1B-BA6A0F926127}"/>
    <cellStyle name="Normal 3 2 9 4 2 3" xfId="26871" xr:uid="{064A8CFD-F2AC-4796-A4E3-BD49D1E5BFAD}"/>
    <cellStyle name="Normal 3 2 9 4 3" xfId="20475" xr:uid="{089BD3F5-B11D-4B5C-93FC-89FAFD6751E2}"/>
    <cellStyle name="Normal 3 2 9 4 3 2" xfId="28127" xr:uid="{3D195C4F-DC8C-4171-9B49-A38424E9B869}"/>
    <cellStyle name="Normal 3 2 9 4 4" xfId="23256" xr:uid="{BCA78DE5-608B-4C06-8868-7BD987A4B07D}"/>
    <cellStyle name="Normal 3 2 9 4 4 2" xfId="30908" xr:uid="{546F5E7B-AA14-4EB3-90DF-A5C9CE145D37}"/>
    <cellStyle name="Normal 3 2 9 4 5" xfId="25615" xr:uid="{7E8C7AAE-3084-49BA-953F-C6C8C8A157C5}"/>
    <cellStyle name="Normal 3 2 9 5" xfId="18612" xr:uid="{264ABF02-8B66-478D-B6F3-05FBF3425644}"/>
    <cellStyle name="Normal 3 2 9 5 2" xfId="21124" xr:uid="{C28609A4-05D2-4F74-A27A-F3A7D8E61724}"/>
    <cellStyle name="Normal 3 2 9 5 2 2" xfId="28776" xr:uid="{7921244A-E4AF-420B-9B32-AC4E3BE0FC68}"/>
    <cellStyle name="Normal 3 2 9 5 3" xfId="23548" xr:uid="{9CBD7EBE-7580-4306-A820-35D2366BF310}"/>
    <cellStyle name="Normal 3 2 9 5 3 2" xfId="31200" xr:uid="{31F96FB9-F7F4-49F0-8407-FE358937D006}"/>
    <cellStyle name="Normal 3 2 9 5 4" xfId="26264" xr:uid="{55BF20DB-BFCE-44E2-B10A-2592BBE13CAD}"/>
    <cellStyle name="Normal 3 2 9 6" xfId="17352" xr:uid="{7FAE5D19-F347-42BB-8339-EFA81B292A3E}"/>
    <cellStyle name="Normal 3 2 9 6 2" xfId="25008" xr:uid="{C6182770-7F61-4BE6-8EDA-6858BAE86E70}"/>
    <cellStyle name="Normal 3 2 9 7" xfId="19868" xr:uid="{F40EE80A-BCEC-475A-8C79-E81B04D4B1CC}"/>
    <cellStyle name="Normal 3 2 9 7 2" xfId="27520" xr:uid="{B658930C-50E4-46BE-8B37-C7DE20571171}"/>
    <cellStyle name="Normal 3 2 9 8" xfId="22380" xr:uid="{99F62F8B-378D-40D5-8FF8-8ECF396A2298}"/>
    <cellStyle name="Normal 3 2 9 8 2" xfId="30032" xr:uid="{C49695A8-A920-4745-BF26-2ED8197CBD32}"/>
    <cellStyle name="Normal 3 2 9 9" xfId="24424" xr:uid="{1809BCE1-22C7-4EC2-BB9A-A5A42724CAF8}"/>
    <cellStyle name="Normal 3 20" xfId="31348" xr:uid="{A6A8A557-E612-4C46-8912-E8CF580A8E4C}"/>
    <cellStyle name="Normal 3 21" xfId="16618" xr:uid="{E7F9A5E7-D9D7-4A5B-B830-E299E236FF8E}"/>
    <cellStyle name="Normal 3 3" xfId="16622" xr:uid="{8BC62E62-0CBD-4018-B0F4-E30791303021}"/>
    <cellStyle name="Normal 3 3 10" xfId="17963" xr:uid="{37BE3558-2387-4D0A-AA13-63AE0C0CB442}"/>
    <cellStyle name="Normal 3 3 10 2" xfId="19221" xr:uid="{90C6D993-6716-4BAD-A4B4-6A47FEB2B8F1}"/>
    <cellStyle name="Normal 3 3 10 2 2" xfId="21733" xr:uid="{D7447064-66D7-4599-A5CA-E6133A3D221F}"/>
    <cellStyle name="Normal 3 3 10 2 2 2" xfId="29385" xr:uid="{31C2C20A-1759-4C99-82AE-85CD7D0AF902}"/>
    <cellStyle name="Normal 3 3 10 2 3" xfId="26873" xr:uid="{93CF1A43-A176-4860-BE5F-FE8B2A5533A4}"/>
    <cellStyle name="Normal 3 3 10 3" xfId="20477" xr:uid="{549D904A-C993-4E57-9F66-70250BAFE47E}"/>
    <cellStyle name="Normal 3 3 10 3 2" xfId="28129" xr:uid="{AC576B06-9CC1-4139-9F84-7AD7C42B24EF}"/>
    <cellStyle name="Normal 3 3 10 4" xfId="23111" xr:uid="{80DF16F5-BFDD-4D8D-B44E-57758ED5966C}"/>
    <cellStyle name="Normal 3 3 10 4 2" xfId="30763" xr:uid="{A36609DB-A8E8-43E8-A2B8-70B86FB83E53}"/>
    <cellStyle name="Normal 3 3 10 5" xfId="25617" xr:uid="{7332C3DE-65C5-4FD5-B04A-D3556F64821B}"/>
    <cellStyle name="Normal 3 3 11" xfId="18467" xr:uid="{B9D13DF6-74A6-4D15-A6C0-9BA811D7EDD9}"/>
    <cellStyle name="Normal 3 3 11 2" xfId="20979" xr:uid="{6F6AABFA-F2EE-4ECB-B2BE-378A7D4A15B2}"/>
    <cellStyle name="Normal 3 3 11 2 2" xfId="28631" xr:uid="{4AE7178C-EE5A-4A5F-A92F-5F389E323980}"/>
    <cellStyle name="Normal 3 3 11 3" xfId="23403" xr:uid="{7AC3B053-BF03-4548-8688-FBF9393EE390}"/>
    <cellStyle name="Normal 3 3 11 3 2" xfId="31055" xr:uid="{91C52A72-6306-4077-A8F2-21154B77775E}"/>
    <cellStyle name="Normal 3 3 11 4" xfId="26119" xr:uid="{7F59D220-A95A-405D-AA27-2C745BF60BD9}"/>
    <cellStyle name="Normal 3 3 12" xfId="17207" xr:uid="{AA04F1A3-3D24-4EB9-82BC-963ECB6948A9}"/>
    <cellStyle name="Normal 3 3 12 2" xfId="24863" xr:uid="{19C045D3-6E8F-4CC8-AC03-00148DCFD084}"/>
    <cellStyle name="Normal 3 3 13" xfId="19723" xr:uid="{D8A9BBFD-501D-48F3-AD90-4102E2F32C91}"/>
    <cellStyle name="Normal 3 3 13 2" xfId="27375" xr:uid="{FCE875C4-72D5-4933-A3A1-0FE7A273E503}"/>
    <cellStyle name="Normal 3 3 14" xfId="22235" xr:uid="{326FB843-82B0-48ED-B952-CA5ACCBB021C}"/>
    <cellStyle name="Normal 3 3 14 2" xfId="29887" xr:uid="{8216CCE5-093E-4624-97B4-BE2CF73488F9}"/>
    <cellStyle name="Normal 3 3 15" xfId="24279" xr:uid="{A9552A5C-A2C5-494A-9215-FE128B321BE6}"/>
    <cellStyle name="Normal 3 3 16" xfId="23695" xr:uid="{BB71BA1A-746C-462A-B4BC-114379F00548}"/>
    <cellStyle name="Normal 3 3 2" xfId="16628" xr:uid="{957F63F0-0D7B-4A22-A011-10244312CD30}"/>
    <cellStyle name="Normal 3 3 2 10" xfId="18473" xr:uid="{2EB5408E-D86E-4F68-AEE8-79ABCA84777B}"/>
    <cellStyle name="Normal 3 3 2 10 2" xfId="20985" xr:uid="{3B1D1E56-6DA9-41AD-84C1-CB01B141F667}"/>
    <cellStyle name="Normal 3 3 2 10 2 2" xfId="28637" xr:uid="{8EE6F20B-28F5-47EE-9C88-5326778C4185}"/>
    <cellStyle name="Normal 3 3 2 10 3" xfId="23409" xr:uid="{21B95DC9-62A1-48B5-9D19-31D878791AED}"/>
    <cellStyle name="Normal 3 3 2 10 3 2" xfId="31061" xr:uid="{6304804C-24C2-4EE4-9C95-1800825C5FE9}"/>
    <cellStyle name="Normal 3 3 2 10 4" xfId="26125" xr:uid="{A0F2B03D-E9C6-4B26-857F-9C43F00B7BF9}"/>
    <cellStyle name="Normal 3 3 2 11" xfId="17213" xr:uid="{A93C8C0F-FFE3-4453-9CB6-063318505360}"/>
    <cellStyle name="Normal 3 3 2 11 2" xfId="24869" xr:uid="{25A424BC-E321-4ED4-9F1E-E6072736D280}"/>
    <cellStyle name="Normal 3 3 2 12" xfId="19729" xr:uid="{AACFE957-BA21-4EA7-83A0-56DC5729DF9B}"/>
    <cellStyle name="Normal 3 3 2 12 2" xfId="27381" xr:uid="{BA7234FA-6334-4F9D-94BE-BF7E92BC8B5A}"/>
    <cellStyle name="Normal 3 3 2 13" xfId="22241" xr:uid="{1F18FFFE-063A-4D97-921C-E7A54A235371}"/>
    <cellStyle name="Normal 3 3 2 13 2" xfId="29893" xr:uid="{CAC06C66-CC6B-4D26-9599-A7AB37C196A4}"/>
    <cellStyle name="Normal 3 3 2 14" xfId="24285" xr:uid="{114DC1B9-DB23-40CF-8962-71371DB5783B}"/>
    <cellStyle name="Normal 3 3 2 15" xfId="23701" xr:uid="{735F9ED8-768C-46EB-A96D-D18BA5F11BA6}"/>
    <cellStyle name="Normal 3 3 2 2" xfId="16640" xr:uid="{6C5AA3AA-6212-4967-92F5-FCAD5EDB6CAC}"/>
    <cellStyle name="Normal 3 3 2 2 10" xfId="19741" xr:uid="{E38F545B-DC50-487E-9B86-4E9E19E248B3}"/>
    <cellStyle name="Normal 3 3 2 2 10 2" xfId="27393" xr:uid="{291F041C-9314-4F36-AF60-1C98A8F28C7D}"/>
    <cellStyle name="Normal 3 3 2 2 11" xfId="22253" xr:uid="{CDB5DD01-B051-4001-AA55-572A43808E20}"/>
    <cellStyle name="Normal 3 3 2 2 11 2" xfId="29905" xr:uid="{2CC57566-5DF4-4666-84AD-A6E9D53FAA6E}"/>
    <cellStyle name="Normal 3 3 2 2 12" xfId="24297" xr:uid="{90AEBCF2-7F3D-4BBF-BAF8-E9DEF69F6DB2}"/>
    <cellStyle name="Normal 3 3 2 2 13" xfId="23713" xr:uid="{A6D00E5E-5C01-4412-AAB4-029A408BCBF7}"/>
    <cellStyle name="Normal 3 3 2 2 2" xfId="16664" xr:uid="{E97F5AD4-B3AE-493B-A790-78DB0236CAEE}"/>
    <cellStyle name="Normal 3 3 2 2 2 10" xfId="24321" xr:uid="{9955ACA9-27CD-4D2A-8B38-BC6290A45FE0}"/>
    <cellStyle name="Normal 3 3 2 2 2 11" xfId="23737" xr:uid="{48D15085-130A-46FB-B8DA-8925FE869D6E}"/>
    <cellStyle name="Normal 3 3 2 2 2 2" xfId="16737" xr:uid="{0821E657-5417-4EA8-86E1-52C55DD6D8CB}"/>
    <cellStyle name="Normal 3 3 2 2 2 2 10" xfId="23810" xr:uid="{6445F38B-D548-4AFD-911D-6910C9187164}"/>
    <cellStyle name="Normal 3 3 2 2 2 2 2" xfId="16883" xr:uid="{BF173CFC-BBED-4E83-85F7-45725E0888D4}"/>
    <cellStyle name="Normal 3 3 2 2 2 2 2 2" xfId="17175" xr:uid="{8F3BD793-82FD-4506-A8F8-8EB444276BB1}"/>
    <cellStyle name="Normal 3 3 2 2 2 2 2 2 2" xfId="18306" xr:uid="{3FD36B61-796C-4C54-A71A-6594660DEDA4}"/>
    <cellStyle name="Normal 3 3 2 2 2 2 2 2 2 2" xfId="19562" xr:uid="{AFDD0734-BEDA-4371-88F3-20AA7E879543}"/>
    <cellStyle name="Normal 3 3 2 2 2 2 2 2 2 2 2" xfId="22074" xr:uid="{29CA77B3-E754-4295-BEF6-7D5C0B03DBE6}"/>
    <cellStyle name="Normal 3 3 2 2 2 2 2 2 2 2 2 2" xfId="29726" xr:uid="{C642784E-0171-4600-B653-95B1BF98E7FA}"/>
    <cellStyle name="Normal 3 3 2 2 2 2 2 2 2 2 3" xfId="27214" xr:uid="{F7244445-20B6-4F3C-AE35-190835D8AC65}"/>
    <cellStyle name="Normal 3 3 2 2 2 2 2 2 2 3" xfId="20818" xr:uid="{70705FC4-090E-440E-AAE4-CA458F992768}"/>
    <cellStyle name="Normal 3 3 2 2 2 2 2 2 2 3 2" xfId="28470" xr:uid="{0AA551A4-F38D-401D-9EB2-FE9C54CB99C7}"/>
    <cellStyle name="Normal 3 3 2 2 2 2 2 2 2 4" xfId="25958" xr:uid="{FD0C0223-CE19-4E7E-86BD-107DEC4ECF03}"/>
    <cellStyle name="Normal 3 3 2 2 2 2 2 2 3" xfId="19020" xr:uid="{D250F6D5-A407-449F-AC22-D7CF0227F102}"/>
    <cellStyle name="Normal 3 3 2 2 2 2 2 2 3 2" xfId="21532" xr:uid="{D25D3CBE-FD53-41FD-B4AE-805CBB0FEE6B}"/>
    <cellStyle name="Normal 3 3 2 2 2 2 2 2 3 2 2" xfId="29184" xr:uid="{189F4FF4-037A-445C-8D39-F4F07CFB640D}"/>
    <cellStyle name="Normal 3 3 2 2 2 2 2 2 3 3" xfId="26672" xr:uid="{DA208521-6D78-4B88-A363-9FFD1D8EB6DD}"/>
    <cellStyle name="Normal 3 3 2 2 2 2 2 2 4" xfId="17760" xr:uid="{B0995203-2503-4687-93A2-D73FB4C74AF3}"/>
    <cellStyle name="Normal 3 3 2 2 2 2 2 2 4 2" xfId="25416" xr:uid="{E3E650E4-352D-4101-A5F0-2A45EA279E88}"/>
    <cellStyle name="Normal 3 3 2 2 2 2 2 2 5" xfId="20276" xr:uid="{120C6C30-54C1-4C57-ACD9-3CAE331B101F}"/>
    <cellStyle name="Normal 3 3 2 2 2 2 2 2 5 2" xfId="27928" xr:uid="{D1674499-576B-4532-97FC-6D82E05D56E2}"/>
    <cellStyle name="Normal 3 3 2 2 2 2 2 2 6" xfId="22788" xr:uid="{294EB83A-9BEA-469E-8EFC-72589725E28A}"/>
    <cellStyle name="Normal 3 3 2 2 2 2 2 2 6 2" xfId="30440" xr:uid="{EA793247-6413-4B92-822F-C1357F0A46E2}"/>
    <cellStyle name="Normal 3 3 2 2 2 2 2 2 7" xfId="24832" xr:uid="{536740C4-7E47-4246-89E9-7155C9EB23E9}"/>
    <cellStyle name="Normal 3 3 2 2 2 2 2 2 8" xfId="24248" xr:uid="{29B98468-EA8D-486C-A7AA-588588EC20FC}"/>
    <cellStyle name="Normal 3 3 2 2 2 2 2 3" xfId="17968" xr:uid="{55AD8425-B406-40F3-9077-5DCA3F107A68}"/>
    <cellStyle name="Normal 3 3 2 2 2 2 2 3 2" xfId="19226" xr:uid="{E4E79B26-4242-42A0-BEBA-8A903F39AED8}"/>
    <cellStyle name="Normal 3 3 2 2 2 2 2 3 2 2" xfId="21738" xr:uid="{00CD75DF-8CEC-4854-87FF-A4DE11EF1C90}"/>
    <cellStyle name="Normal 3 3 2 2 2 2 2 3 2 2 2" xfId="29390" xr:uid="{BEFE0A82-92AE-41A5-9E9F-391AC386C5D6}"/>
    <cellStyle name="Normal 3 3 2 2 2 2 2 3 2 3" xfId="26878" xr:uid="{C1A446F9-9036-471C-8DEC-E6BE0C2C9BCA}"/>
    <cellStyle name="Normal 3 3 2 2 2 2 2 3 3" xfId="20482" xr:uid="{5EB21543-AED1-4082-AEED-727489DDB515}"/>
    <cellStyle name="Normal 3 3 2 2 2 2 2 3 3 2" xfId="28134" xr:uid="{2FC62D99-6367-4447-83BF-7FF513D079D0}"/>
    <cellStyle name="Normal 3 3 2 2 2 2 2 3 4" xfId="23080" xr:uid="{89B07F2C-E0FD-4A2F-A6E9-9B537EFE0E37}"/>
    <cellStyle name="Normal 3 3 2 2 2 2 2 3 4 2" xfId="30732" xr:uid="{89860CC3-5A0C-4B3E-92EC-CD97388D1FC1}"/>
    <cellStyle name="Normal 3 3 2 2 2 2 2 3 5" xfId="25622" xr:uid="{99FA4509-7308-44BA-946F-0FAA2EBBD814}"/>
    <cellStyle name="Normal 3 3 2 2 2 2 2 4" xfId="18728" xr:uid="{CFD85701-243C-4374-A82A-59DE407AC879}"/>
    <cellStyle name="Normal 3 3 2 2 2 2 2 4 2" xfId="21240" xr:uid="{349A07E9-635B-481C-95AB-A106F027A5EF}"/>
    <cellStyle name="Normal 3 3 2 2 2 2 2 4 2 2" xfId="28892" xr:uid="{717BBAC6-57D6-4883-A7B7-546EDEBD4F6E}"/>
    <cellStyle name="Normal 3 3 2 2 2 2 2 4 3" xfId="23372" xr:uid="{8CDB612C-B9B9-497E-A9F1-F41E944A5B3A}"/>
    <cellStyle name="Normal 3 3 2 2 2 2 2 4 3 2" xfId="31024" xr:uid="{7781CC09-3FD2-4CAB-9657-E1E2F1D8B926}"/>
    <cellStyle name="Normal 3 3 2 2 2 2 2 4 4" xfId="26380" xr:uid="{5E352494-DFF2-4D84-854F-6BDB285BF819}"/>
    <cellStyle name="Normal 3 3 2 2 2 2 2 5" xfId="17468" xr:uid="{0B58E899-3C45-48B2-9857-8ECC9AA97AEA}"/>
    <cellStyle name="Normal 3 3 2 2 2 2 2 5 2" xfId="23664" xr:uid="{FCB75EBF-EBC2-4E9F-83E8-218DD59BC66B}"/>
    <cellStyle name="Normal 3 3 2 2 2 2 2 5 2 2" xfId="31316" xr:uid="{DFA91C85-B6F6-44F0-842E-3A87335DE698}"/>
    <cellStyle name="Normal 3 3 2 2 2 2 2 5 3" xfId="25124" xr:uid="{79B4A071-C52B-40C2-93E3-F7222DC5776E}"/>
    <cellStyle name="Normal 3 3 2 2 2 2 2 6" xfId="19984" xr:uid="{002A2AA2-6E3F-4D7F-80A6-6223F3C4EBBD}"/>
    <cellStyle name="Normal 3 3 2 2 2 2 2 6 2" xfId="27636" xr:uid="{CA36ACC7-5662-4493-9178-81B78F916A6A}"/>
    <cellStyle name="Normal 3 3 2 2 2 2 2 7" xfId="22496" xr:uid="{69A62B98-6022-4682-92DE-4DF68F8FEC8E}"/>
    <cellStyle name="Normal 3 3 2 2 2 2 2 7 2" xfId="30148" xr:uid="{3C7F3DF7-8263-4B76-A900-5BDE5A7BF568}"/>
    <cellStyle name="Normal 3 3 2 2 2 2 2 8" xfId="24540" xr:uid="{BB2EF944-7B4B-4C58-91D5-58D522E1855F}"/>
    <cellStyle name="Normal 3 3 2 2 2 2 2 9" xfId="23956" xr:uid="{93B56658-2AED-4458-8015-448B0B7723F5}"/>
    <cellStyle name="Normal 3 3 2 2 2 2 3" xfId="17029" xr:uid="{B1312E7A-0A82-45E7-A6D1-229BCABF6588}"/>
    <cellStyle name="Normal 3 3 2 2 2 2 3 2" xfId="18305" xr:uid="{83E3CE1B-9589-4414-9F23-37FDE6D7272D}"/>
    <cellStyle name="Normal 3 3 2 2 2 2 3 2 2" xfId="19561" xr:uid="{40FAC908-C496-40C0-B9A4-F5E2DF5212C8}"/>
    <cellStyle name="Normal 3 3 2 2 2 2 3 2 2 2" xfId="22073" xr:uid="{1CA64BC2-F9CC-4057-8882-F941F989EA13}"/>
    <cellStyle name="Normal 3 3 2 2 2 2 3 2 2 2 2" xfId="29725" xr:uid="{46DC8231-EF95-4C1A-9D78-43F6E081F004}"/>
    <cellStyle name="Normal 3 3 2 2 2 2 3 2 2 3" xfId="27213" xr:uid="{7522141C-9DB7-4223-B502-4121AA1491F2}"/>
    <cellStyle name="Normal 3 3 2 2 2 2 3 2 3" xfId="20817" xr:uid="{094258D6-C70B-4610-BB63-58C6508CB0A0}"/>
    <cellStyle name="Normal 3 3 2 2 2 2 3 2 3 2" xfId="28469" xr:uid="{228D1172-50EE-480C-8130-A04EFEBD248B}"/>
    <cellStyle name="Normal 3 3 2 2 2 2 3 2 4" xfId="25957" xr:uid="{426FC454-57FE-4F62-AD84-A312AC0104F5}"/>
    <cellStyle name="Normal 3 3 2 2 2 2 3 3" xfId="18874" xr:uid="{3295F421-2E55-4A2E-95DC-50D1B2F927EE}"/>
    <cellStyle name="Normal 3 3 2 2 2 2 3 3 2" xfId="21386" xr:uid="{FD50CE63-E84A-4B15-83DF-9739D2FC7676}"/>
    <cellStyle name="Normal 3 3 2 2 2 2 3 3 2 2" xfId="29038" xr:uid="{9EC74662-563F-454E-8D17-CE3FB58FEDBD}"/>
    <cellStyle name="Normal 3 3 2 2 2 2 3 3 3" xfId="26526" xr:uid="{80C41CFA-0FCF-488B-98BA-616FD86C0FAD}"/>
    <cellStyle name="Normal 3 3 2 2 2 2 3 4" xfId="17614" xr:uid="{52FC0020-539A-4A37-ABBB-028CA29B6116}"/>
    <cellStyle name="Normal 3 3 2 2 2 2 3 4 2" xfId="25270" xr:uid="{8F158FFF-02DB-48C7-ACBB-D46F3A2A61F3}"/>
    <cellStyle name="Normal 3 3 2 2 2 2 3 5" xfId="20130" xr:uid="{7FFC49FE-34F8-4896-8B45-498C1087B35F}"/>
    <cellStyle name="Normal 3 3 2 2 2 2 3 5 2" xfId="27782" xr:uid="{36561942-4F1F-4DAC-AD42-935D55572FFA}"/>
    <cellStyle name="Normal 3 3 2 2 2 2 3 6" xfId="22642" xr:uid="{4F9FA618-7BDB-4F68-87B8-5F905CEC1931}"/>
    <cellStyle name="Normal 3 3 2 2 2 2 3 6 2" xfId="30294" xr:uid="{55BBC8C6-4481-477D-8539-2217F8A16171}"/>
    <cellStyle name="Normal 3 3 2 2 2 2 3 7" xfId="24686" xr:uid="{3ADFE775-1FEB-44F8-BE6F-0BFF6DD40EFB}"/>
    <cellStyle name="Normal 3 3 2 2 2 2 3 8" xfId="24102" xr:uid="{828695AF-BE2E-4FFD-B51B-14D397304A47}"/>
    <cellStyle name="Normal 3 3 2 2 2 2 4" xfId="17967" xr:uid="{B5120A3A-576C-4DAB-984E-A43F4E695B8A}"/>
    <cellStyle name="Normal 3 3 2 2 2 2 4 2" xfId="19225" xr:uid="{1A8DBCF2-CB64-43D3-82A7-D4CB70437919}"/>
    <cellStyle name="Normal 3 3 2 2 2 2 4 2 2" xfId="21737" xr:uid="{D64DE0A1-4D6E-4FBB-A238-324CAD9B54AC}"/>
    <cellStyle name="Normal 3 3 2 2 2 2 4 2 2 2" xfId="29389" xr:uid="{82C4990A-E658-4777-8C7E-C21FBE3E1DCC}"/>
    <cellStyle name="Normal 3 3 2 2 2 2 4 2 3" xfId="26877" xr:uid="{B031B129-6708-4242-AF10-67A5C24F6B7A}"/>
    <cellStyle name="Normal 3 3 2 2 2 2 4 3" xfId="20481" xr:uid="{C49E8A73-5C10-41BE-8BD7-9677E1833FA8}"/>
    <cellStyle name="Normal 3 3 2 2 2 2 4 3 2" xfId="28133" xr:uid="{1942E59C-5D89-47BB-9E56-B0423708DCC9}"/>
    <cellStyle name="Normal 3 3 2 2 2 2 4 4" xfId="22934" xr:uid="{C0F478D4-A4B9-4033-B987-8E94B3661B16}"/>
    <cellStyle name="Normal 3 3 2 2 2 2 4 4 2" xfId="30586" xr:uid="{06DD16C3-ECC6-42DC-8D85-0F342EE6EEB6}"/>
    <cellStyle name="Normal 3 3 2 2 2 2 4 5" xfId="25621" xr:uid="{C12266F7-572F-4F83-8CE2-4C74FABD28E2}"/>
    <cellStyle name="Normal 3 3 2 2 2 2 5" xfId="18582" xr:uid="{CB63BC0D-CAAF-4EF8-84A7-F396B382F01F}"/>
    <cellStyle name="Normal 3 3 2 2 2 2 5 2" xfId="21094" xr:uid="{DC6E06AA-A245-4682-8135-88B45D0290AD}"/>
    <cellStyle name="Normal 3 3 2 2 2 2 5 2 2" xfId="28746" xr:uid="{2F98D1B1-643E-42D0-AF08-D22C38734CBA}"/>
    <cellStyle name="Normal 3 3 2 2 2 2 5 3" xfId="23226" xr:uid="{E1A34679-718E-4F62-8707-25815691C956}"/>
    <cellStyle name="Normal 3 3 2 2 2 2 5 3 2" xfId="30878" xr:uid="{26B50D95-761A-4E16-A9D7-62FDD4CF80D2}"/>
    <cellStyle name="Normal 3 3 2 2 2 2 5 4" xfId="26234" xr:uid="{428E13A9-B02A-47CB-91FF-4B35308C0F2F}"/>
    <cellStyle name="Normal 3 3 2 2 2 2 6" xfId="17322" xr:uid="{EEA34296-8717-4446-9950-4CD20282FBD9}"/>
    <cellStyle name="Normal 3 3 2 2 2 2 6 2" xfId="23518" xr:uid="{45D49B1E-088C-473A-A2CF-14BE289DAD42}"/>
    <cellStyle name="Normal 3 3 2 2 2 2 6 2 2" xfId="31170" xr:uid="{A9F31381-CE55-4232-93F2-3466A57175D9}"/>
    <cellStyle name="Normal 3 3 2 2 2 2 6 3" xfId="24978" xr:uid="{220C4AB2-4AB4-46A3-8FA5-B51F10F4ED01}"/>
    <cellStyle name="Normal 3 3 2 2 2 2 7" xfId="19838" xr:uid="{5A732195-E522-4FA9-BDE1-47A253EF80CE}"/>
    <cellStyle name="Normal 3 3 2 2 2 2 7 2" xfId="27490" xr:uid="{73082B49-CF1A-4C7D-8C5F-3F80BF2F3BB9}"/>
    <cellStyle name="Normal 3 3 2 2 2 2 8" xfId="22350" xr:uid="{03363B2B-3438-4831-8F1D-847B83BC14AC}"/>
    <cellStyle name="Normal 3 3 2 2 2 2 8 2" xfId="30002" xr:uid="{9CC9918D-98E8-4004-97CF-55973D4C4DA1}"/>
    <cellStyle name="Normal 3 3 2 2 2 2 9" xfId="24394" xr:uid="{56706BB8-1431-4211-8AE7-DFA0044FA614}"/>
    <cellStyle name="Normal 3 3 2 2 2 3" xfId="16810" xr:uid="{8F23C8FB-0C5F-47E6-884F-DEB7F0537CFD}"/>
    <cellStyle name="Normal 3 3 2 2 2 3 2" xfId="17102" xr:uid="{1E857792-1B7F-4D87-8328-8C87458C1926}"/>
    <cellStyle name="Normal 3 3 2 2 2 3 2 2" xfId="18307" xr:uid="{23E8AF4E-2BD5-4751-9708-22890499BFC3}"/>
    <cellStyle name="Normal 3 3 2 2 2 3 2 2 2" xfId="19563" xr:uid="{522A3B23-DE70-40A2-8677-0ABF0AA7F83A}"/>
    <cellStyle name="Normal 3 3 2 2 2 3 2 2 2 2" xfId="22075" xr:uid="{056DA35A-7DD0-4E6B-B8FD-913D326FBDB2}"/>
    <cellStyle name="Normal 3 3 2 2 2 3 2 2 2 2 2" xfId="29727" xr:uid="{E1A92ADC-F8F9-40CF-A223-3631254E98BE}"/>
    <cellStyle name="Normal 3 3 2 2 2 3 2 2 2 3" xfId="27215" xr:uid="{E4EEFD49-66A8-4C8E-B9C3-6567248ACE9B}"/>
    <cellStyle name="Normal 3 3 2 2 2 3 2 2 3" xfId="20819" xr:uid="{A4D3F7CB-D924-4903-B0C7-B237E3C31754}"/>
    <cellStyle name="Normal 3 3 2 2 2 3 2 2 3 2" xfId="28471" xr:uid="{CCA1B8B9-CBB0-4D18-9AF0-322CC10230DD}"/>
    <cellStyle name="Normal 3 3 2 2 2 3 2 2 4" xfId="25959" xr:uid="{0BC753B9-9D20-4D69-8D69-C993156F1F43}"/>
    <cellStyle name="Normal 3 3 2 2 2 3 2 3" xfId="18947" xr:uid="{663AC61B-63C6-4643-9713-44C97DA75838}"/>
    <cellStyle name="Normal 3 3 2 2 2 3 2 3 2" xfId="21459" xr:uid="{715F3EC9-72D8-4573-9A7B-06CFB748F229}"/>
    <cellStyle name="Normal 3 3 2 2 2 3 2 3 2 2" xfId="29111" xr:uid="{DAD87275-6BB5-43D3-B99E-F5E95FDCC766}"/>
    <cellStyle name="Normal 3 3 2 2 2 3 2 3 3" xfId="26599" xr:uid="{28265F44-8B81-4D37-860C-21D1E3C133E4}"/>
    <cellStyle name="Normal 3 3 2 2 2 3 2 4" xfId="17687" xr:uid="{3294BDBC-2C72-4C7A-B2A8-8E88B941E029}"/>
    <cellStyle name="Normal 3 3 2 2 2 3 2 4 2" xfId="25343" xr:uid="{AF1EB63E-F1AB-49F9-97CB-7F09E507E443}"/>
    <cellStyle name="Normal 3 3 2 2 2 3 2 5" xfId="20203" xr:uid="{B283D772-82FD-4DE2-B5B1-27264EFFAEA8}"/>
    <cellStyle name="Normal 3 3 2 2 2 3 2 5 2" xfId="27855" xr:uid="{2781BB0C-5602-456F-B6AF-27C16F28F253}"/>
    <cellStyle name="Normal 3 3 2 2 2 3 2 6" xfId="22715" xr:uid="{FF69D5EA-AD50-4FBE-AB2C-5DFCA1213FE7}"/>
    <cellStyle name="Normal 3 3 2 2 2 3 2 6 2" xfId="30367" xr:uid="{03939E19-9F00-4501-A38F-05D935A06092}"/>
    <cellStyle name="Normal 3 3 2 2 2 3 2 7" xfId="24759" xr:uid="{8E3A973E-5079-43D6-9BFA-449777AD26DE}"/>
    <cellStyle name="Normal 3 3 2 2 2 3 2 8" xfId="24175" xr:uid="{4817C671-74E6-45C6-A0A8-CD826725ADB0}"/>
    <cellStyle name="Normal 3 3 2 2 2 3 3" xfId="17969" xr:uid="{282C5C99-877D-4B0C-A156-5FE5D09C9A3D}"/>
    <cellStyle name="Normal 3 3 2 2 2 3 3 2" xfId="19227" xr:uid="{CFD7F0AF-F91B-4108-B178-506E59F35073}"/>
    <cellStyle name="Normal 3 3 2 2 2 3 3 2 2" xfId="21739" xr:uid="{38A480A1-398C-45CE-9F4F-44A632F3A2D4}"/>
    <cellStyle name="Normal 3 3 2 2 2 3 3 2 2 2" xfId="29391" xr:uid="{3C3BF233-B3F0-4446-85D3-350F2B55926B}"/>
    <cellStyle name="Normal 3 3 2 2 2 3 3 2 3" xfId="26879" xr:uid="{D2087470-196B-4BB4-8C21-5CFEB75963DE}"/>
    <cellStyle name="Normal 3 3 2 2 2 3 3 3" xfId="20483" xr:uid="{4793D716-AE21-42CC-AFBA-3B0982CDCEED}"/>
    <cellStyle name="Normal 3 3 2 2 2 3 3 3 2" xfId="28135" xr:uid="{04371A2A-5C1E-40A9-A9E0-234D0BBD875B}"/>
    <cellStyle name="Normal 3 3 2 2 2 3 3 4" xfId="23007" xr:uid="{2B80DBA7-1D6D-4AB4-B513-6EA26DC27F11}"/>
    <cellStyle name="Normal 3 3 2 2 2 3 3 4 2" xfId="30659" xr:uid="{CA9A8815-BE67-4A1C-B768-00187EB78CCB}"/>
    <cellStyle name="Normal 3 3 2 2 2 3 3 5" xfId="25623" xr:uid="{967ECA34-925E-4673-ADDC-B5BC25752E43}"/>
    <cellStyle name="Normal 3 3 2 2 2 3 4" xfId="18655" xr:uid="{AA739A16-50AB-422A-B0CA-8EFF71CC504F}"/>
    <cellStyle name="Normal 3 3 2 2 2 3 4 2" xfId="21167" xr:uid="{6B587B3C-B226-40B5-B7DE-45762DFE5DE8}"/>
    <cellStyle name="Normal 3 3 2 2 2 3 4 2 2" xfId="28819" xr:uid="{402AFAF8-CA94-4819-A4F0-E9E392C2197E}"/>
    <cellStyle name="Normal 3 3 2 2 2 3 4 3" xfId="23299" xr:uid="{8F4307A8-0E27-435F-8499-BFD11837E988}"/>
    <cellStyle name="Normal 3 3 2 2 2 3 4 3 2" xfId="30951" xr:uid="{5D81447E-A603-4456-A51D-962C93E13C3C}"/>
    <cellStyle name="Normal 3 3 2 2 2 3 4 4" xfId="26307" xr:uid="{9E2F9DBF-D6FD-4FCA-A727-340557609990}"/>
    <cellStyle name="Normal 3 3 2 2 2 3 5" xfId="17395" xr:uid="{A65C0CA3-852F-46E4-B315-49A5ECA4450C}"/>
    <cellStyle name="Normal 3 3 2 2 2 3 5 2" xfId="23591" xr:uid="{0A931992-791C-4DFE-BD44-F936301FB914}"/>
    <cellStyle name="Normal 3 3 2 2 2 3 5 2 2" xfId="31243" xr:uid="{F66C66C3-5958-46C7-ADEA-48185C4989C7}"/>
    <cellStyle name="Normal 3 3 2 2 2 3 5 3" xfId="25051" xr:uid="{48383D27-B92B-4FC4-A4F4-886221DA0FA2}"/>
    <cellStyle name="Normal 3 3 2 2 2 3 6" xfId="19911" xr:uid="{5612FFF5-957E-41F0-A9CC-1DC35CF7553C}"/>
    <cellStyle name="Normal 3 3 2 2 2 3 6 2" xfId="27563" xr:uid="{C57BC17B-3F55-4AF5-B1D1-BCB6D00CF92D}"/>
    <cellStyle name="Normal 3 3 2 2 2 3 7" xfId="22423" xr:uid="{BDE199F1-16FC-47F0-B0E8-ACD089241727}"/>
    <cellStyle name="Normal 3 3 2 2 2 3 7 2" xfId="30075" xr:uid="{363040B3-24F7-41C8-89A2-2A4F433DAA95}"/>
    <cellStyle name="Normal 3 3 2 2 2 3 8" xfId="24467" xr:uid="{CD4BB7BC-C40D-4E23-A9F7-47008CD75C40}"/>
    <cellStyle name="Normal 3 3 2 2 2 3 9" xfId="23883" xr:uid="{DAE66B19-39CA-4563-B03C-D900332B379B}"/>
    <cellStyle name="Normal 3 3 2 2 2 4" xfId="16956" xr:uid="{9209FF1E-62FD-4774-A3AE-106453056927}"/>
    <cellStyle name="Normal 3 3 2 2 2 4 2" xfId="18304" xr:uid="{90FEBB02-F732-46E7-8E3D-8442FB9F26BD}"/>
    <cellStyle name="Normal 3 3 2 2 2 4 2 2" xfId="19560" xr:uid="{BB86ED45-3D45-439E-A0FE-06BDDDEC76AF}"/>
    <cellStyle name="Normal 3 3 2 2 2 4 2 2 2" xfId="22072" xr:uid="{E406922B-1DA3-4785-A927-44C50ECA1828}"/>
    <cellStyle name="Normal 3 3 2 2 2 4 2 2 2 2" xfId="29724" xr:uid="{79D198FC-1F7A-4480-809A-1AE8D8D44C44}"/>
    <cellStyle name="Normal 3 3 2 2 2 4 2 2 3" xfId="27212" xr:uid="{D19056F6-FD51-40A2-A40A-1C0C0778A093}"/>
    <cellStyle name="Normal 3 3 2 2 2 4 2 3" xfId="20816" xr:uid="{31DDCBD2-4798-4A34-BD57-9CC4D6056C23}"/>
    <cellStyle name="Normal 3 3 2 2 2 4 2 3 2" xfId="28468" xr:uid="{848E9853-56B1-4CF9-BC00-AA5B9BF24612}"/>
    <cellStyle name="Normal 3 3 2 2 2 4 2 4" xfId="25956" xr:uid="{95CA71C4-0009-4FE1-9D42-43AC1695CAF9}"/>
    <cellStyle name="Normal 3 3 2 2 2 4 3" xfId="18801" xr:uid="{68ED1431-F3DD-462C-8A13-DD8CD6189EE8}"/>
    <cellStyle name="Normal 3 3 2 2 2 4 3 2" xfId="21313" xr:uid="{8F0A1A98-51C2-44D5-98D3-5FAE90678BEE}"/>
    <cellStyle name="Normal 3 3 2 2 2 4 3 2 2" xfId="28965" xr:uid="{6F2C95E8-D43C-4B6E-AA98-533B7E41CFC0}"/>
    <cellStyle name="Normal 3 3 2 2 2 4 3 3" xfId="26453" xr:uid="{BC4AD384-4D10-41F8-82F4-D0842A1A4521}"/>
    <cellStyle name="Normal 3 3 2 2 2 4 4" xfId="17541" xr:uid="{0267548A-64D4-4DE7-86F9-C3A248AE9E62}"/>
    <cellStyle name="Normal 3 3 2 2 2 4 4 2" xfId="25197" xr:uid="{EDB01D99-7AC9-4D26-B088-B89DF86BB475}"/>
    <cellStyle name="Normal 3 3 2 2 2 4 5" xfId="20057" xr:uid="{481A6EE3-BE94-4FC0-AFC3-6DDBBE5919EA}"/>
    <cellStyle name="Normal 3 3 2 2 2 4 5 2" xfId="27709" xr:uid="{D27793CF-F470-4CF8-BD30-7CADABD908BF}"/>
    <cellStyle name="Normal 3 3 2 2 2 4 6" xfId="22569" xr:uid="{02E0A693-FAFB-43DC-B040-496D13E8D2BF}"/>
    <cellStyle name="Normal 3 3 2 2 2 4 6 2" xfId="30221" xr:uid="{D4423558-3974-4BAE-8282-F00ED483D960}"/>
    <cellStyle name="Normal 3 3 2 2 2 4 7" xfId="24613" xr:uid="{2BFCA12A-CF4D-4F08-AAFF-3E7127FED273}"/>
    <cellStyle name="Normal 3 3 2 2 2 4 8" xfId="24029" xr:uid="{3D667CB5-7312-4349-B0FD-02E8A851D74F}"/>
    <cellStyle name="Normal 3 3 2 2 2 5" xfId="17966" xr:uid="{9F99CCCD-F87E-49FD-ACFC-F870C89BF3B3}"/>
    <cellStyle name="Normal 3 3 2 2 2 5 2" xfId="19224" xr:uid="{A466FCCB-BE51-4713-B201-2FFBD835B879}"/>
    <cellStyle name="Normal 3 3 2 2 2 5 2 2" xfId="21736" xr:uid="{DCD89581-42A2-4563-8B06-E145AB688D17}"/>
    <cellStyle name="Normal 3 3 2 2 2 5 2 2 2" xfId="29388" xr:uid="{82271A37-7936-426E-85F6-38D914BF3A20}"/>
    <cellStyle name="Normal 3 3 2 2 2 5 2 3" xfId="26876" xr:uid="{AC8270D9-68F8-43AD-8A27-8DD76DDC04A7}"/>
    <cellStyle name="Normal 3 3 2 2 2 5 3" xfId="20480" xr:uid="{B557C785-913A-46B5-8343-290EE2624333}"/>
    <cellStyle name="Normal 3 3 2 2 2 5 3 2" xfId="28132" xr:uid="{B7D5931E-A6AD-4D9E-9D34-0E4D61534970}"/>
    <cellStyle name="Normal 3 3 2 2 2 5 4" xfId="22861" xr:uid="{A7B7AAB1-261A-4B9F-B3CE-986B4D87829C}"/>
    <cellStyle name="Normal 3 3 2 2 2 5 4 2" xfId="30513" xr:uid="{9B32A7E3-D706-455C-9D24-53B8D1676112}"/>
    <cellStyle name="Normal 3 3 2 2 2 5 5" xfId="25620" xr:uid="{235DC3DC-BF1D-455B-A05E-EBCD6465C5F5}"/>
    <cellStyle name="Normal 3 3 2 2 2 6" xfId="18509" xr:uid="{1A7D5252-F44B-4352-AC70-1B084DF17A15}"/>
    <cellStyle name="Normal 3 3 2 2 2 6 2" xfId="21021" xr:uid="{02E4749B-6FD2-40F5-AEB9-44076C59B48D}"/>
    <cellStyle name="Normal 3 3 2 2 2 6 2 2" xfId="28673" xr:uid="{4B3D6568-85FD-45E7-BEEA-577F218B3968}"/>
    <cellStyle name="Normal 3 3 2 2 2 6 3" xfId="23153" xr:uid="{95B23F3D-8C1D-45FE-89D8-071BE296390E}"/>
    <cellStyle name="Normal 3 3 2 2 2 6 3 2" xfId="30805" xr:uid="{9E9CE279-8840-4DDF-B04A-1C1D678BB594}"/>
    <cellStyle name="Normal 3 3 2 2 2 6 4" xfId="26161" xr:uid="{C427BBA4-9E40-4EC1-BF97-EB8ECE062F32}"/>
    <cellStyle name="Normal 3 3 2 2 2 7" xfId="17249" xr:uid="{390D4F13-00A4-4B46-A466-43621D342627}"/>
    <cellStyle name="Normal 3 3 2 2 2 7 2" xfId="23445" xr:uid="{973E75C5-4167-4255-A93C-AE32E0771868}"/>
    <cellStyle name="Normal 3 3 2 2 2 7 2 2" xfId="31097" xr:uid="{813219B4-AB6C-4602-B2C9-B9966D095986}"/>
    <cellStyle name="Normal 3 3 2 2 2 7 3" xfId="24905" xr:uid="{850974A4-9430-4D0F-8D18-A3D7363F8197}"/>
    <cellStyle name="Normal 3 3 2 2 2 8" xfId="19765" xr:uid="{547C04D5-85C7-4471-B3BE-D5DFB6B202F9}"/>
    <cellStyle name="Normal 3 3 2 2 2 8 2" xfId="27417" xr:uid="{821FDBCD-E973-4A91-96AF-21D822D6A6D2}"/>
    <cellStyle name="Normal 3 3 2 2 2 9" xfId="22277" xr:uid="{BA1A5C8F-2316-4C65-B0C7-8DAB394EAEC9}"/>
    <cellStyle name="Normal 3 3 2 2 2 9 2" xfId="29929" xr:uid="{C6B73271-90A3-4AA8-8F13-46681504918E}"/>
    <cellStyle name="Normal 3 3 2 2 3" xfId="16688" xr:uid="{9DCAAF87-6A80-4C8C-A5A2-EBE8A2F00A26}"/>
    <cellStyle name="Normal 3 3 2 2 3 10" xfId="24345" xr:uid="{D5FC45DA-4038-4067-ACF3-51C9A91350E9}"/>
    <cellStyle name="Normal 3 3 2 2 3 11" xfId="23761" xr:uid="{1283B79C-C411-4159-8C01-6396B5D45D3B}"/>
    <cellStyle name="Normal 3 3 2 2 3 2" xfId="16761" xr:uid="{9557F654-CB53-4C1D-9670-829B230D9A14}"/>
    <cellStyle name="Normal 3 3 2 2 3 2 10" xfId="23834" xr:uid="{F423604B-B96D-4869-8B80-CC8724DDB064}"/>
    <cellStyle name="Normal 3 3 2 2 3 2 2" xfId="16907" xr:uid="{C6DE132A-2B6D-4452-8FA1-D5A35FB94120}"/>
    <cellStyle name="Normal 3 3 2 2 3 2 2 2" xfId="17199" xr:uid="{E02E7F8D-8C6A-4A78-BEA4-C52E73F19029}"/>
    <cellStyle name="Normal 3 3 2 2 3 2 2 2 2" xfId="18310" xr:uid="{191650FB-FFE5-40BD-82EC-8369DD265D57}"/>
    <cellStyle name="Normal 3 3 2 2 3 2 2 2 2 2" xfId="19566" xr:uid="{9BE4F836-712D-4449-8D46-0C9C68DBDA4A}"/>
    <cellStyle name="Normal 3 3 2 2 3 2 2 2 2 2 2" xfId="22078" xr:uid="{C245D03D-5AEF-4CBD-9A4B-13DBDCDCE2AC}"/>
    <cellStyle name="Normal 3 3 2 2 3 2 2 2 2 2 2 2" xfId="29730" xr:uid="{8F7C7A01-C0F5-4D88-AA0C-1727B0F4CAB6}"/>
    <cellStyle name="Normal 3 3 2 2 3 2 2 2 2 2 3" xfId="27218" xr:uid="{3F3E1FD2-A8FF-4775-BBCF-0B37E94CFF68}"/>
    <cellStyle name="Normal 3 3 2 2 3 2 2 2 2 3" xfId="20822" xr:uid="{DD643C85-0508-4E60-9594-584DF106590A}"/>
    <cellStyle name="Normal 3 3 2 2 3 2 2 2 2 3 2" xfId="28474" xr:uid="{2914D593-0368-477B-B1F7-3970CE052290}"/>
    <cellStyle name="Normal 3 3 2 2 3 2 2 2 2 4" xfId="25962" xr:uid="{5AAD19FC-F0F6-4A4E-B371-6BE88CE34106}"/>
    <cellStyle name="Normal 3 3 2 2 3 2 2 2 3" xfId="19044" xr:uid="{4A6BD767-A0A6-42F9-8DAB-ECC005DE06FE}"/>
    <cellStyle name="Normal 3 3 2 2 3 2 2 2 3 2" xfId="21556" xr:uid="{6C99661C-6F5B-4640-825C-676BD685CAB5}"/>
    <cellStyle name="Normal 3 3 2 2 3 2 2 2 3 2 2" xfId="29208" xr:uid="{890EE0FE-0395-43D6-B214-E471753CD3E0}"/>
    <cellStyle name="Normal 3 3 2 2 3 2 2 2 3 3" xfId="26696" xr:uid="{8E937BD3-B7B9-49C6-A6BA-3991E36133D1}"/>
    <cellStyle name="Normal 3 3 2 2 3 2 2 2 4" xfId="17784" xr:uid="{7DE57BE6-B709-4831-BE09-AC00C809283C}"/>
    <cellStyle name="Normal 3 3 2 2 3 2 2 2 4 2" xfId="25440" xr:uid="{EE34750B-4C86-443C-BEC7-CE9DD6BD3BDE}"/>
    <cellStyle name="Normal 3 3 2 2 3 2 2 2 5" xfId="20300" xr:uid="{0BB9D4A2-C544-4448-A354-2B3D75BFBAC7}"/>
    <cellStyle name="Normal 3 3 2 2 3 2 2 2 5 2" xfId="27952" xr:uid="{4E996283-F95B-4A2D-B961-275A9EA55325}"/>
    <cellStyle name="Normal 3 3 2 2 3 2 2 2 6" xfId="22812" xr:uid="{1A1DC209-2C25-46DD-AD76-254A40D51C4C}"/>
    <cellStyle name="Normal 3 3 2 2 3 2 2 2 6 2" xfId="30464" xr:uid="{33BACC83-CF19-4EF7-A080-AC375A3D6E46}"/>
    <cellStyle name="Normal 3 3 2 2 3 2 2 2 7" xfId="24856" xr:uid="{409967B9-2BA8-4D2F-AB21-FEC925343550}"/>
    <cellStyle name="Normal 3 3 2 2 3 2 2 2 8" xfId="24272" xr:uid="{9225A5C1-8DFE-4D85-8658-3FC42406F2C7}"/>
    <cellStyle name="Normal 3 3 2 2 3 2 2 3" xfId="17972" xr:uid="{2E58D917-D3AA-46CA-99F6-9F0FD497146B}"/>
    <cellStyle name="Normal 3 3 2 2 3 2 2 3 2" xfId="19230" xr:uid="{5EA59599-1AFA-467F-BB02-0D32359CEA3D}"/>
    <cellStyle name="Normal 3 3 2 2 3 2 2 3 2 2" xfId="21742" xr:uid="{DCA9F554-DEA2-4120-BB1B-BE0D3831B28F}"/>
    <cellStyle name="Normal 3 3 2 2 3 2 2 3 2 2 2" xfId="29394" xr:uid="{645D31B5-ABF1-4AB2-AF0B-23851D90F29B}"/>
    <cellStyle name="Normal 3 3 2 2 3 2 2 3 2 3" xfId="26882" xr:uid="{1968D49C-6EA5-4A9B-86D5-FC613475C004}"/>
    <cellStyle name="Normal 3 3 2 2 3 2 2 3 3" xfId="20486" xr:uid="{A4395CB9-FF9B-4A63-9591-04A321449FC3}"/>
    <cellStyle name="Normal 3 3 2 2 3 2 2 3 3 2" xfId="28138" xr:uid="{21E699F3-3D9D-4C2C-8A92-5BEFDC1FE5C0}"/>
    <cellStyle name="Normal 3 3 2 2 3 2 2 3 4" xfId="23104" xr:uid="{44D1F312-842C-4DB4-B847-DDB0E37B3AB8}"/>
    <cellStyle name="Normal 3 3 2 2 3 2 2 3 4 2" xfId="30756" xr:uid="{9B53D1B1-112D-406C-B3BA-9A75FF3E1C4D}"/>
    <cellStyle name="Normal 3 3 2 2 3 2 2 3 5" xfId="25626" xr:uid="{2E09D479-126B-4461-8EBB-A1642FF37234}"/>
    <cellStyle name="Normal 3 3 2 2 3 2 2 4" xfId="18752" xr:uid="{836DE7D9-DD0E-4495-95ED-EF7C15B249FB}"/>
    <cellStyle name="Normal 3 3 2 2 3 2 2 4 2" xfId="21264" xr:uid="{62B5DC50-4613-4416-8078-AA5120F198FC}"/>
    <cellStyle name="Normal 3 3 2 2 3 2 2 4 2 2" xfId="28916" xr:uid="{2D741C8B-D08D-4AFD-A16A-8E484FDE8BF3}"/>
    <cellStyle name="Normal 3 3 2 2 3 2 2 4 3" xfId="23396" xr:uid="{A607A5AA-0B7D-4275-B7AD-3B01B806910B}"/>
    <cellStyle name="Normal 3 3 2 2 3 2 2 4 3 2" xfId="31048" xr:uid="{EC865351-5276-4BF7-973B-B824E363BDC8}"/>
    <cellStyle name="Normal 3 3 2 2 3 2 2 4 4" xfId="26404" xr:uid="{FE036F16-0D3C-4FC4-B3CB-2E703DFBAC9C}"/>
    <cellStyle name="Normal 3 3 2 2 3 2 2 5" xfId="17492" xr:uid="{F5F13FCD-FF4D-46BE-BC03-1BC7387E7E93}"/>
    <cellStyle name="Normal 3 3 2 2 3 2 2 5 2" xfId="23688" xr:uid="{95F92778-1324-4F56-9A3D-8D52DD0EF8C8}"/>
    <cellStyle name="Normal 3 3 2 2 3 2 2 5 2 2" xfId="31340" xr:uid="{678AC818-248F-425C-807B-3E70145E33AA}"/>
    <cellStyle name="Normal 3 3 2 2 3 2 2 5 3" xfId="25148" xr:uid="{7DC19EB8-A15E-4C28-A28D-31A20FBC3055}"/>
    <cellStyle name="Normal 3 3 2 2 3 2 2 6" xfId="20008" xr:uid="{556C8AF8-FBDB-4489-B724-C823C92A45B0}"/>
    <cellStyle name="Normal 3 3 2 2 3 2 2 6 2" xfId="27660" xr:uid="{DEF5ACF0-A7FA-4C60-8440-97A8B35994A9}"/>
    <cellStyle name="Normal 3 3 2 2 3 2 2 7" xfId="22520" xr:uid="{16B13FCB-2FE9-484D-BE09-88D9816BEFB5}"/>
    <cellStyle name="Normal 3 3 2 2 3 2 2 7 2" xfId="30172" xr:uid="{6EFC3B77-B6A8-44C4-9D50-36A1A6163EB2}"/>
    <cellStyle name="Normal 3 3 2 2 3 2 2 8" xfId="24564" xr:uid="{CCE4273B-7FA2-44A1-AC6F-E3F66E292FF1}"/>
    <cellStyle name="Normal 3 3 2 2 3 2 2 9" xfId="23980" xr:uid="{FD08B777-7025-4212-A560-493488EB63D8}"/>
    <cellStyle name="Normal 3 3 2 2 3 2 3" xfId="17053" xr:uid="{4A2485A8-8F87-4924-B0B1-36DBC60030A1}"/>
    <cellStyle name="Normal 3 3 2 2 3 2 3 2" xfId="18309" xr:uid="{ABDB5125-AF16-49C6-B294-4DC41A281558}"/>
    <cellStyle name="Normal 3 3 2 2 3 2 3 2 2" xfId="19565" xr:uid="{F6DF992C-A827-43C4-AE1A-DE6DCE15BAA8}"/>
    <cellStyle name="Normal 3 3 2 2 3 2 3 2 2 2" xfId="22077" xr:uid="{390BADA0-3B43-4A3A-A128-46FBE3AE16C5}"/>
    <cellStyle name="Normal 3 3 2 2 3 2 3 2 2 2 2" xfId="29729" xr:uid="{5711CA11-29E1-4D69-9B8D-960B759CC83F}"/>
    <cellStyle name="Normal 3 3 2 2 3 2 3 2 2 3" xfId="27217" xr:uid="{ABD37853-18E4-460F-99C1-40E617D113F6}"/>
    <cellStyle name="Normal 3 3 2 2 3 2 3 2 3" xfId="20821" xr:uid="{0A5B1E63-3689-453F-892F-273F525ABDD1}"/>
    <cellStyle name="Normal 3 3 2 2 3 2 3 2 3 2" xfId="28473" xr:uid="{DC15313B-F740-4DD3-879A-6E1E076CA542}"/>
    <cellStyle name="Normal 3 3 2 2 3 2 3 2 4" xfId="25961" xr:uid="{DA1CD733-4B7D-4ECC-AB1B-7AEB212492C2}"/>
    <cellStyle name="Normal 3 3 2 2 3 2 3 3" xfId="18898" xr:uid="{22987E90-D651-42F4-971C-8D87E457B659}"/>
    <cellStyle name="Normal 3 3 2 2 3 2 3 3 2" xfId="21410" xr:uid="{DEB3F96A-06C9-4DA9-89A6-5820B821F6C8}"/>
    <cellStyle name="Normal 3 3 2 2 3 2 3 3 2 2" xfId="29062" xr:uid="{3DD45DAB-9C2C-4D4D-9791-6F609615FA7F}"/>
    <cellStyle name="Normal 3 3 2 2 3 2 3 3 3" xfId="26550" xr:uid="{D5405218-3761-48EF-91CE-4E844FD25583}"/>
    <cellStyle name="Normal 3 3 2 2 3 2 3 4" xfId="17638" xr:uid="{1E1A34E1-7615-4A49-B184-F18661DCFD2A}"/>
    <cellStyle name="Normal 3 3 2 2 3 2 3 4 2" xfId="25294" xr:uid="{A1F6944D-A464-4057-9521-60439ACA2AF0}"/>
    <cellStyle name="Normal 3 3 2 2 3 2 3 5" xfId="20154" xr:uid="{7DE08717-9AAB-4120-95E8-171F0A097C88}"/>
    <cellStyle name="Normal 3 3 2 2 3 2 3 5 2" xfId="27806" xr:uid="{87F14E66-D8FD-40B4-AE80-A552A1E09B9A}"/>
    <cellStyle name="Normal 3 3 2 2 3 2 3 6" xfId="22666" xr:uid="{39C06814-7F2B-4F26-A52B-66A0186C404B}"/>
    <cellStyle name="Normal 3 3 2 2 3 2 3 6 2" xfId="30318" xr:uid="{C7ABB216-804F-4CEB-B527-AC6EE9CDABD2}"/>
    <cellStyle name="Normal 3 3 2 2 3 2 3 7" xfId="24710" xr:uid="{E838C88A-3C84-47E3-A3E3-79019D855D91}"/>
    <cellStyle name="Normal 3 3 2 2 3 2 3 8" xfId="24126" xr:uid="{836964D6-C04E-47D8-9487-2D423A5D9780}"/>
    <cellStyle name="Normal 3 3 2 2 3 2 4" xfId="17971" xr:uid="{0B30CB21-898E-4DBB-935A-35F3B7B5DD1D}"/>
    <cellStyle name="Normal 3 3 2 2 3 2 4 2" xfId="19229" xr:uid="{A5361AEA-C906-4201-A03E-0E6BE605881A}"/>
    <cellStyle name="Normal 3 3 2 2 3 2 4 2 2" xfId="21741" xr:uid="{B1EF7B01-FA85-4A7E-B408-044A73C6FBDE}"/>
    <cellStyle name="Normal 3 3 2 2 3 2 4 2 2 2" xfId="29393" xr:uid="{098E43D7-69E1-49A6-82E9-75D4546F0833}"/>
    <cellStyle name="Normal 3 3 2 2 3 2 4 2 3" xfId="26881" xr:uid="{DFA33660-21EA-49CA-B5A2-36FBEE2180C3}"/>
    <cellStyle name="Normal 3 3 2 2 3 2 4 3" xfId="20485" xr:uid="{4EE610B8-CBDD-4EF3-8276-BA7A7DB934F6}"/>
    <cellStyle name="Normal 3 3 2 2 3 2 4 3 2" xfId="28137" xr:uid="{C9369897-AB4B-4025-8B2A-D3EB8DAE1F24}"/>
    <cellStyle name="Normal 3 3 2 2 3 2 4 4" xfId="22958" xr:uid="{D96CD8C3-78CA-4228-910F-E1295FCFEE1F}"/>
    <cellStyle name="Normal 3 3 2 2 3 2 4 4 2" xfId="30610" xr:uid="{325D9687-DDD5-46F8-88AB-9E9AD1E955CB}"/>
    <cellStyle name="Normal 3 3 2 2 3 2 4 5" xfId="25625" xr:uid="{16B617B9-94C6-4431-960E-6D4A4800DE56}"/>
    <cellStyle name="Normal 3 3 2 2 3 2 5" xfId="18606" xr:uid="{F41374D7-7CA9-4ECC-9642-5BF720564C75}"/>
    <cellStyle name="Normal 3 3 2 2 3 2 5 2" xfId="21118" xr:uid="{097ED7B6-A0E7-4674-BD4E-907FBEB82FC2}"/>
    <cellStyle name="Normal 3 3 2 2 3 2 5 2 2" xfId="28770" xr:uid="{9A097898-E755-492E-82CB-76CD5CB6DB4E}"/>
    <cellStyle name="Normal 3 3 2 2 3 2 5 3" xfId="23250" xr:uid="{6EB4F47A-DA96-436D-8763-7B0B0A3D4EDD}"/>
    <cellStyle name="Normal 3 3 2 2 3 2 5 3 2" xfId="30902" xr:uid="{443976B2-7407-4651-9BBA-1308BD15C5F2}"/>
    <cellStyle name="Normal 3 3 2 2 3 2 5 4" xfId="26258" xr:uid="{4ACCD06B-1E82-4127-A6C3-96FBEE643014}"/>
    <cellStyle name="Normal 3 3 2 2 3 2 6" xfId="17346" xr:uid="{411E42E9-AB5F-46ED-A78F-D417113B1494}"/>
    <cellStyle name="Normal 3 3 2 2 3 2 6 2" xfId="23542" xr:uid="{04733C27-09B2-4C5F-83D2-130E0E5B903B}"/>
    <cellStyle name="Normal 3 3 2 2 3 2 6 2 2" xfId="31194" xr:uid="{4F7AC726-8C8E-4393-B2D9-CCFB980ECA54}"/>
    <cellStyle name="Normal 3 3 2 2 3 2 6 3" xfId="25002" xr:uid="{0606D938-D104-4829-8F08-201BB105C560}"/>
    <cellStyle name="Normal 3 3 2 2 3 2 7" xfId="19862" xr:uid="{7393D8A3-6187-41BA-B104-B36789D196A7}"/>
    <cellStyle name="Normal 3 3 2 2 3 2 7 2" xfId="27514" xr:uid="{2B49A3A1-2ED2-4238-875A-CAE6F68E1714}"/>
    <cellStyle name="Normal 3 3 2 2 3 2 8" xfId="22374" xr:uid="{D4E8867D-1C2C-4B9F-AAB1-0FD32D2DAF98}"/>
    <cellStyle name="Normal 3 3 2 2 3 2 8 2" xfId="30026" xr:uid="{B8B11962-0DA6-4AD7-A68F-DF4433A44E96}"/>
    <cellStyle name="Normal 3 3 2 2 3 2 9" xfId="24418" xr:uid="{2EC982FA-4BB5-45ED-92C3-279462DE6D50}"/>
    <cellStyle name="Normal 3 3 2 2 3 3" xfId="16834" xr:uid="{1F89C0B8-8561-4654-B7A3-BCCC1A20ED4D}"/>
    <cellStyle name="Normal 3 3 2 2 3 3 2" xfId="17126" xr:uid="{F7A57E05-A831-4186-BD76-B4386128CEE5}"/>
    <cellStyle name="Normal 3 3 2 2 3 3 2 2" xfId="18311" xr:uid="{B4DF1ACA-12F7-4114-A3CF-B27F65252810}"/>
    <cellStyle name="Normal 3 3 2 2 3 3 2 2 2" xfId="19567" xr:uid="{D5FA07B4-6DED-4E31-B965-11EA43C89776}"/>
    <cellStyle name="Normal 3 3 2 2 3 3 2 2 2 2" xfId="22079" xr:uid="{27D9BB81-EC64-4C49-9156-FB1D696951B3}"/>
    <cellStyle name="Normal 3 3 2 2 3 3 2 2 2 2 2" xfId="29731" xr:uid="{1BB077B5-442A-4E3E-AD8B-96607191E50B}"/>
    <cellStyle name="Normal 3 3 2 2 3 3 2 2 2 3" xfId="27219" xr:uid="{91AD4365-DB43-430A-8F5F-BA4B993E681A}"/>
    <cellStyle name="Normal 3 3 2 2 3 3 2 2 3" xfId="20823" xr:uid="{52255F75-A358-4094-816E-0EC12AA82177}"/>
    <cellStyle name="Normal 3 3 2 2 3 3 2 2 3 2" xfId="28475" xr:uid="{7C4472BB-4A42-403D-BB13-9AAC45CCD6D7}"/>
    <cellStyle name="Normal 3 3 2 2 3 3 2 2 4" xfId="25963" xr:uid="{8CE2EDFD-335F-4C6D-9EF1-A95E8C6BE3CB}"/>
    <cellStyle name="Normal 3 3 2 2 3 3 2 3" xfId="18971" xr:uid="{505DA656-1889-41ED-8627-6B41DBF5B66B}"/>
    <cellStyle name="Normal 3 3 2 2 3 3 2 3 2" xfId="21483" xr:uid="{BAF6EC62-DF4D-40F6-A248-4AEC72656FBC}"/>
    <cellStyle name="Normal 3 3 2 2 3 3 2 3 2 2" xfId="29135" xr:uid="{E82CF965-0A85-44C9-A446-F19A1A25A52F}"/>
    <cellStyle name="Normal 3 3 2 2 3 3 2 3 3" xfId="26623" xr:uid="{4C1B6FE3-FEDE-4547-BBDF-127FF881CDDE}"/>
    <cellStyle name="Normal 3 3 2 2 3 3 2 4" xfId="17711" xr:uid="{09481784-CCD8-44EA-B313-7E6E21763A64}"/>
    <cellStyle name="Normal 3 3 2 2 3 3 2 4 2" xfId="25367" xr:uid="{6835F1FB-10AB-4334-9F1C-E0D84628DF31}"/>
    <cellStyle name="Normal 3 3 2 2 3 3 2 5" xfId="20227" xr:uid="{10B2A1E6-178D-416A-8334-6687B9EF65FE}"/>
    <cellStyle name="Normal 3 3 2 2 3 3 2 5 2" xfId="27879" xr:uid="{53CBA88B-FF7F-4BBE-9C5D-3F83BC0220FC}"/>
    <cellStyle name="Normal 3 3 2 2 3 3 2 6" xfId="22739" xr:uid="{921891DB-64F9-4179-B756-8CD8F1D56994}"/>
    <cellStyle name="Normal 3 3 2 2 3 3 2 6 2" xfId="30391" xr:uid="{F56C4C23-76BE-4DF8-85E4-8192D54C8DD3}"/>
    <cellStyle name="Normal 3 3 2 2 3 3 2 7" xfId="24783" xr:uid="{1722DA0B-D54C-4893-B89C-D34D25CE2B82}"/>
    <cellStyle name="Normal 3 3 2 2 3 3 2 8" xfId="24199" xr:uid="{062A65FD-FB8C-48F5-BD34-8CBCED8759E9}"/>
    <cellStyle name="Normal 3 3 2 2 3 3 3" xfId="17973" xr:uid="{A6CA83F7-887C-4771-B541-B21ADC2666E0}"/>
    <cellStyle name="Normal 3 3 2 2 3 3 3 2" xfId="19231" xr:uid="{8AB4F016-5A92-4243-87D1-6216165C2DEE}"/>
    <cellStyle name="Normal 3 3 2 2 3 3 3 2 2" xfId="21743" xr:uid="{A6FFF77A-09D1-42B5-8334-110D9AE7AEE3}"/>
    <cellStyle name="Normal 3 3 2 2 3 3 3 2 2 2" xfId="29395" xr:uid="{C5B81D91-EF20-4330-8ACC-3FC72462F734}"/>
    <cellStyle name="Normal 3 3 2 2 3 3 3 2 3" xfId="26883" xr:uid="{848F2036-043C-4E92-917A-04480B79744B}"/>
    <cellStyle name="Normal 3 3 2 2 3 3 3 3" xfId="20487" xr:uid="{719B6A7F-4A25-440F-B728-2BD9BFAD9F41}"/>
    <cellStyle name="Normal 3 3 2 2 3 3 3 3 2" xfId="28139" xr:uid="{DF202F89-8A73-4AB1-A104-A67FA2AC7420}"/>
    <cellStyle name="Normal 3 3 2 2 3 3 3 4" xfId="23031" xr:uid="{5ACAAA65-E337-4AA5-8433-EDCC7E7B96C7}"/>
    <cellStyle name="Normal 3 3 2 2 3 3 3 4 2" xfId="30683" xr:uid="{62D0A95A-BD1D-4BC9-9B25-BB977FE3E5FC}"/>
    <cellStyle name="Normal 3 3 2 2 3 3 3 5" xfId="25627" xr:uid="{87B11690-96CA-41AE-92B4-74D4749B6078}"/>
    <cellStyle name="Normal 3 3 2 2 3 3 4" xfId="18679" xr:uid="{8DA45A5F-A5E0-4BD2-89EF-57EA01B87907}"/>
    <cellStyle name="Normal 3 3 2 2 3 3 4 2" xfId="21191" xr:uid="{D712854D-97DB-4ECD-A394-2EBD16F91FFC}"/>
    <cellStyle name="Normal 3 3 2 2 3 3 4 2 2" xfId="28843" xr:uid="{35DEC8D2-D448-4923-B155-15F483ED9ED6}"/>
    <cellStyle name="Normal 3 3 2 2 3 3 4 3" xfId="23323" xr:uid="{ABA77A9B-AE10-44DA-8723-82D61CDDE882}"/>
    <cellStyle name="Normal 3 3 2 2 3 3 4 3 2" xfId="30975" xr:uid="{07840854-4285-4FBB-B12C-3A1519A5AC6A}"/>
    <cellStyle name="Normal 3 3 2 2 3 3 4 4" xfId="26331" xr:uid="{89FB7895-676C-43D8-93E4-F35B145302F0}"/>
    <cellStyle name="Normal 3 3 2 2 3 3 5" xfId="17419" xr:uid="{235B7FC0-218A-4B8A-B65A-8BE7D089146E}"/>
    <cellStyle name="Normal 3 3 2 2 3 3 5 2" xfId="23615" xr:uid="{7EB7E710-62D6-40BF-8023-6D07DE2D6F7F}"/>
    <cellStyle name="Normal 3 3 2 2 3 3 5 2 2" xfId="31267" xr:uid="{642398E9-1566-4D51-BA16-8A3D76D5FD16}"/>
    <cellStyle name="Normal 3 3 2 2 3 3 5 3" xfId="25075" xr:uid="{35F85714-B41B-4527-8323-8454ED30A95D}"/>
    <cellStyle name="Normal 3 3 2 2 3 3 6" xfId="19935" xr:uid="{46F810A4-D2B0-43F5-BE94-B82EE316299A}"/>
    <cellStyle name="Normal 3 3 2 2 3 3 6 2" xfId="27587" xr:uid="{1E57F6BF-28F2-47B8-B8A5-25C9B0D38605}"/>
    <cellStyle name="Normal 3 3 2 2 3 3 7" xfId="22447" xr:uid="{6BF28422-A669-4941-96DB-AD6651154E0F}"/>
    <cellStyle name="Normal 3 3 2 2 3 3 7 2" xfId="30099" xr:uid="{3BD29980-E81B-40AE-8515-35E6C5DD6CAC}"/>
    <cellStyle name="Normal 3 3 2 2 3 3 8" xfId="24491" xr:uid="{48C68D10-1EAD-4895-8BD9-4AE34301EF04}"/>
    <cellStyle name="Normal 3 3 2 2 3 3 9" xfId="23907" xr:uid="{1CF9AE81-C36F-4178-9222-088499CADF4B}"/>
    <cellStyle name="Normal 3 3 2 2 3 4" xfId="16980" xr:uid="{05C5540D-8DAF-43B0-B106-18BF4AB33B20}"/>
    <cellStyle name="Normal 3 3 2 2 3 4 2" xfId="18308" xr:uid="{1619A79F-C33A-45D5-90D9-34C617BB2CB4}"/>
    <cellStyle name="Normal 3 3 2 2 3 4 2 2" xfId="19564" xr:uid="{FE8A09F0-2800-486C-81A7-E3A69D33FC16}"/>
    <cellStyle name="Normal 3 3 2 2 3 4 2 2 2" xfId="22076" xr:uid="{C94E0326-BBB1-49F8-8761-F77FE8A396F1}"/>
    <cellStyle name="Normal 3 3 2 2 3 4 2 2 2 2" xfId="29728" xr:uid="{5E951B24-89E9-465F-8102-72EF99145CE3}"/>
    <cellStyle name="Normal 3 3 2 2 3 4 2 2 3" xfId="27216" xr:uid="{54720BD9-2A04-483B-9BE0-366E178AC2B5}"/>
    <cellStyle name="Normal 3 3 2 2 3 4 2 3" xfId="20820" xr:uid="{A1F51AC5-F509-4B29-A288-D13AC157AC8F}"/>
    <cellStyle name="Normal 3 3 2 2 3 4 2 3 2" xfId="28472" xr:uid="{28599C90-C82E-4BF2-B685-86662502D885}"/>
    <cellStyle name="Normal 3 3 2 2 3 4 2 4" xfId="25960" xr:uid="{EA5EE7FE-92E0-4BAF-A0B3-26FFC646CFBC}"/>
    <cellStyle name="Normal 3 3 2 2 3 4 3" xfId="18825" xr:uid="{AB2B62C2-7E96-41D3-9A32-9959A3ACB004}"/>
    <cellStyle name="Normal 3 3 2 2 3 4 3 2" xfId="21337" xr:uid="{92399EF6-6E95-4866-9644-27CAB02F543A}"/>
    <cellStyle name="Normal 3 3 2 2 3 4 3 2 2" xfId="28989" xr:uid="{531E3512-CEA3-4843-9ED4-57D9CE6291CB}"/>
    <cellStyle name="Normal 3 3 2 2 3 4 3 3" xfId="26477" xr:uid="{2F34B3D0-6F4D-4BD1-94D6-8DC8A4A5B939}"/>
    <cellStyle name="Normal 3 3 2 2 3 4 4" xfId="17565" xr:uid="{4943E203-B9E1-447B-B194-9614823AFD38}"/>
    <cellStyle name="Normal 3 3 2 2 3 4 4 2" xfId="25221" xr:uid="{9F1C2718-D549-41F2-86C6-88D657AF8EF8}"/>
    <cellStyle name="Normal 3 3 2 2 3 4 5" xfId="20081" xr:uid="{0CD6780E-0159-41EA-A1C6-E4601CE37467}"/>
    <cellStyle name="Normal 3 3 2 2 3 4 5 2" xfId="27733" xr:uid="{77D58422-B38F-4EE7-9A4B-38E0BBE17B62}"/>
    <cellStyle name="Normal 3 3 2 2 3 4 6" xfId="22593" xr:uid="{0D3DA3BE-0232-4213-9BE5-7DAD18890714}"/>
    <cellStyle name="Normal 3 3 2 2 3 4 6 2" xfId="30245" xr:uid="{FE060A03-D68C-41CB-A65A-AA5A3852E079}"/>
    <cellStyle name="Normal 3 3 2 2 3 4 7" xfId="24637" xr:uid="{DEB299F8-AE39-453E-B8AD-F9C8E0F6415F}"/>
    <cellStyle name="Normal 3 3 2 2 3 4 8" xfId="24053" xr:uid="{E531F99C-AE98-4024-9F27-8C224A18C237}"/>
    <cellStyle name="Normal 3 3 2 2 3 5" xfId="17970" xr:uid="{5B77FFFD-A3CE-40A5-B03E-FF8CF95F2DCA}"/>
    <cellStyle name="Normal 3 3 2 2 3 5 2" xfId="19228" xr:uid="{376FEAE3-8609-47F8-882E-0BEF413EC660}"/>
    <cellStyle name="Normal 3 3 2 2 3 5 2 2" xfId="21740" xr:uid="{C5BD140A-DF35-47F4-B18C-10ABF8123DBA}"/>
    <cellStyle name="Normal 3 3 2 2 3 5 2 2 2" xfId="29392" xr:uid="{DBB7A7B9-B50C-42D6-89BC-46F2688E39F8}"/>
    <cellStyle name="Normal 3 3 2 2 3 5 2 3" xfId="26880" xr:uid="{F69EE43D-4088-4720-9B52-774BE371D6E5}"/>
    <cellStyle name="Normal 3 3 2 2 3 5 3" xfId="20484" xr:uid="{AAF7C3C3-9615-47CC-8054-3EDD9059E57D}"/>
    <cellStyle name="Normal 3 3 2 2 3 5 3 2" xfId="28136" xr:uid="{0A48D34B-6935-4700-9A0A-9FA9D145ADEF}"/>
    <cellStyle name="Normal 3 3 2 2 3 5 4" xfId="22885" xr:uid="{3A237F75-5E17-4148-82C2-48C099F9B1AB}"/>
    <cellStyle name="Normal 3 3 2 2 3 5 4 2" xfId="30537" xr:uid="{D01A122C-DA74-4B2C-8DC8-70608C916823}"/>
    <cellStyle name="Normal 3 3 2 2 3 5 5" xfId="25624" xr:uid="{D85D113B-670F-4298-AF30-F5B16E2D5E2A}"/>
    <cellStyle name="Normal 3 3 2 2 3 6" xfId="18533" xr:uid="{9507B8DB-CE07-4136-BBBB-471BF48392BA}"/>
    <cellStyle name="Normal 3 3 2 2 3 6 2" xfId="21045" xr:uid="{89BCC888-C2D5-4C69-AF2C-C9B777E95BD2}"/>
    <cellStyle name="Normal 3 3 2 2 3 6 2 2" xfId="28697" xr:uid="{F344C672-DEDA-447F-BCAF-C37F06D6FAB5}"/>
    <cellStyle name="Normal 3 3 2 2 3 6 3" xfId="23177" xr:uid="{AD93F112-7136-4C52-AF0B-AB67E25A5B25}"/>
    <cellStyle name="Normal 3 3 2 2 3 6 3 2" xfId="30829" xr:uid="{C5FB7AD5-8678-4467-AE0E-E847CFF01AF4}"/>
    <cellStyle name="Normal 3 3 2 2 3 6 4" xfId="26185" xr:uid="{1AF729E6-8854-4B05-B99A-1E33471028F7}"/>
    <cellStyle name="Normal 3 3 2 2 3 7" xfId="17273" xr:uid="{35B7A72A-1387-4030-870A-CAAA5EF356C5}"/>
    <cellStyle name="Normal 3 3 2 2 3 7 2" xfId="23469" xr:uid="{955D95EA-4854-465F-A319-A8D7A0092E32}"/>
    <cellStyle name="Normal 3 3 2 2 3 7 2 2" xfId="31121" xr:uid="{F7BFFD2C-C4B6-4E9E-80C1-53524DBD249E}"/>
    <cellStyle name="Normal 3 3 2 2 3 7 3" xfId="24929" xr:uid="{0B210696-965B-4F6D-991D-8A1ACF598457}"/>
    <cellStyle name="Normal 3 3 2 2 3 8" xfId="19789" xr:uid="{6185490C-E3C8-4DA1-ABAC-F5CF603A87B9}"/>
    <cellStyle name="Normal 3 3 2 2 3 8 2" xfId="27441" xr:uid="{A694314D-9D48-4288-A75D-4A20816AB339}"/>
    <cellStyle name="Normal 3 3 2 2 3 9" xfId="22301" xr:uid="{F3B283E7-94CC-4214-A7BC-7C91439117AD}"/>
    <cellStyle name="Normal 3 3 2 2 3 9 2" xfId="29953" xr:uid="{852EDEF0-58CA-4196-875C-E06F80D69675}"/>
    <cellStyle name="Normal 3 3 2 2 4" xfId="16713" xr:uid="{3CB37BF5-D87A-4B39-8E2C-F89A3CB91DC0}"/>
    <cellStyle name="Normal 3 3 2 2 4 10" xfId="23786" xr:uid="{9A17640E-193D-4285-BABD-35206987B9F6}"/>
    <cellStyle name="Normal 3 3 2 2 4 2" xfId="16859" xr:uid="{452FA0BD-C90C-4218-B034-B89A85BDC70E}"/>
    <cellStyle name="Normal 3 3 2 2 4 2 2" xfId="17151" xr:uid="{79282AD1-1425-49E2-B9A0-81C20E7298F5}"/>
    <cellStyle name="Normal 3 3 2 2 4 2 2 2" xfId="18313" xr:uid="{46EF48F2-FE65-4174-8511-A73D94B18272}"/>
    <cellStyle name="Normal 3 3 2 2 4 2 2 2 2" xfId="19569" xr:uid="{D8EFEEB2-8CBA-4340-9A26-F1E67E5EBDB6}"/>
    <cellStyle name="Normal 3 3 2 2 4 2 2 2 2 2" xfId="22081" xr:uid="{4FFEBB2E-1D7E-43F9-896D-C0688D8B0692}"/>
    <cellStyle name="Normal 3 3 2 2 4 2 2 2 2 2 2" xfId="29733" xr:uid="{D44E9FDC-5BF4-4D75-99DB-94CED8E628C5}"/>
    <cellStyle name="Normal 3 3 2 2 4 2 2 2 2 3" xfId="27221" xr:uid="{48803FCA-CAD8-4FF9-805A-D2DFCF482658}"/>
    <cellStyle name="Normal 3 3 2 2 4 2 2 2 3" xfId="20825" xr:uid="{07A72E1F-4CB2-4B3E-B5CA-3EB55EE04D6C}"/>
    <cellStyle name="Normal 3 3 2 2 4 2 2 2 3 2" xfId="28477" xr:uid="{1F307828-5337-4B53-9048-198652F294C7}"/>
    <cellStyle name="Normal 3 3 2 2 4 2 2 2 4" xfId="25965" xr:uid="{DA48D4C6-8B33-44FF-BE6A-9CCABCA67123}"/>
    <cellStyle name="Normal 3 3 2 2 4 2 2 3" xfId="18996" xr:uid="{8E537C4A-D422-40A8-8CA6-8BF794A47905}"/>
    <cellStyle name="Normal 3 3 2 2 4 2 2 3 2" xfId="21508" xr:uid="{EB7DC499-C6EC-434A-87CA-A0A1249C9B3D}"/>
    <cellStyle name="Normal 3 3 2 2 4 2 2 3 2 2" xfId="29160" xr:uid="{C5D1F2BD-1661-4989-8191-BDA9AE751DF7}"/>
    <cellStyle name="Normal 3 3 2 2 4 2 2 3 3" xfId="26648" xr:uid="{82FA3B9D-C4CD-4326-8C80-0FB6B8FF3C36}"/>
    <cellStyle name="Normal 3 3 2 2 4 2 2 4" xfId="17736" xr:uid="{C35CAFA5-45FF-4858-99D1-F6383B9E0335}"/>
    <cellStyle name="Normal 3 3 2 2 4 2 2 4 2" xfId="25392" xr:uid="{2A472D7A-8EFA-46BC-B688-803EAB5B4791}"/>
    <cellStyle name="Normal 3 3 2 2 4 2 2 5" xfId="20252" xr:uid="{8F0F8C7F-8319-4205-B03B-74D83612D9F1}"/>
    <cellStyle name="Normal 3 3 2 2 4 2 2 5 2" xfId="27904" xr:uid="{DE354D80-B670-4200-929B-D442BCE4FC00}"/>
    <cellStyle name="Normal 3 3 2 2 4 2 2 6" xfId="22764" xr:uid="{304FA4B1-F149-4EB9-8FC7-81D73D6122C1}"/>
    <cellStyle name="Normal 3 3 2 2 4 2 2 6 2" xfId="30416" xr:uid="{B2D90F3D-6999-406F-8AFA-B25AE78A656F}"/>
    <cellStyle name="Normal 3 3 2 2 4 2 2 7" xfId="24808" xr:uid="{FD5A9476-22AC-48FF-A9B5-3910307AEFE6}"/>
    <cellStyle name="Normal 3 3 2 2 4 2 2 8" xfId="24224" xr:uid="{90A8B836-A01E-450F-9B92-1C8758BD6763}"/>
    <cellStyle name="Normal 3 3 2 2 4 2 3" xfId="17975" xr:uid="{1B020AA2-114A-4844-AC98-8551BA74CC84}"/>
    <cellStyle name="Normal 3 3 2 2 4 2 3 2" xfId="19233" xr:uid="{CDD72B3E-E39E-49FA-90FA-195320083868}"/>
    <cellStyle name="Normal 3 3 2 2 4 2 3 2 2" xfId="21745" xr:uid="{469FDF33-2150-4D42-B2D7-29B059095595}"/>
    <cellStyle name="Normal 3 3 2 2 4 2 3 2 2 2" xfId="29397" xr:uid="{32B67F6E-B99C-4791-8827-82BD0DFC4A44}"/>
    <cellStyle name="Normal 3 3 2 2 4 2 3 2 3" xfId="26885" xr:uid="{1DFC12A6-6681-4E71-9D17-93BE90F7360F}"/>
    <cellStyle name="Normal 3 3 2 2 4 2 3 3" xfId="20489" xr:uid="{AE7EAA17-96F4-4BC2-83D6-992E40582269}"/>
    <cellStyle name="Normal 3 3 2 2 4 2 3 3 2" xfId="28141" xr:uid="{E04A3B42-B8B7-400B-A327-4631B593F0FE}"/>
    <cellStyle name="Normal 3 3 2 2 4 2 3 4" xfId="23056" xr:uid="{DC3DF6DB-3CEC-4F22-9A09-1AE2D686A3D3}"/>
    <cellStyle name="Normal 3 3 2 2 4 2 3 4 2" xfId="30708" xr:uid="{AC440B59-CCDC-4A0C-A931-9F648145C0AB}"/>
    <cellStyle name="Normal 3 3 2 2 4 2 3 5" xfId="25629" xr:uid="{24331F90-3ED1-410B-B0D0-9B77FCD3A2BF}"/>
    <cellStyle name="Normal 3 3 2 2 4 2 4" xfId="18704" xr:uid="{5736C3E6-CBB9-43CD-A170-A1303100F231}"/>
    <cellStyle name="Normal 3 3 2 2 4 2 4 2" xfId="21216" xr:uid="{CE44A4CA-BF2E-416C-88E5-8F8168B05461}"/>
    <cellStyle name="Normal 3 3 2 2 4 2 4 2 2" xfId="28868" xr:uid="{FECAFBDC-B3A2-4EB6-8508-577AD36B7281}"/>
    <cellStyle name="Normal 3 3 2 2 4 2 4 3" xfId="23348" xr:uid="{9220FD87-A3C8-4041-98FA-08A4EE9E8298}"/>
    <cellStyle name="Normal 3 3 2 2 4 2 4 3 2" xfId="31000" xr:uid="{C95B1E56-D2E6-4246-9329-E0AAB606FD4B}"/>
    <cellStyle name="Normal 3 3 2 2 4 2 4 4" xfId="26356" xr:uid="{D2545702-5850-47C8-92ED-27E696DDC131}"/>
    <cellStyle name="Normal 3 3 2 2 4 2 5" xfId="17444" xr:uid="{E6416A35-72AC-4649-AB5F-1A3B45F09C8E}"/>
    <cellStyle name="Normal 3 3 2 2 4 2 5 2" xfId="23640" xr:uid="{E8EB14B3-725D-43C6-92F5-4E06086EFA93}"/>
    <cellStyle name="Normal 3 3 2 2 4 2 5 2 2" xfId="31292" xr:uid="{80DACF8E-6998-49EB-B7CE-4367ADE55062}"/>
    <cellStyle name="Normal 3 3 2 2 4 2 5 3" xfId="25100" xr:uid="{A66EEBE4-AAA4-4B2C-AFC7-11868DCBF485}"/>
    <cellStyle name="Normal 3 3 2 2 4 2 6" xfId="19960" xr:uid="{B0179D5D-CA36-4D4E-9CB1-79DEFF3EA988}"/>
    <cellStyle name="Normal 3 3 2 2 4 2 6 2" xfId="27612" xr:uid="{2009F17D-2DF5-4F77-9F4E-99439FEB389C}"/>
    <cellStyle name="Normal 3 3 2 2 4 2 7" xfId="22472" xr:uid="{C6687D4D-D947-4553-812F-4817971F23C2}"/>
    <cellStyle name="Normal 3 3 2 2 4 2 7 2" xfId="30124" xr:uid="{A8021BF1-CA9E-47F7-ABD4-400E76342516}"/>
    <cellStyle name="Normal 3 3 2 2 4 2 8" xfId="24516" xr:uid="{05F1E562-D690-410C-BC1B-054AD136B73E}"/>
    <cellStyle name="Normal 3 3 2 2 4 2 9" xfId="23932" xr:uid="{F69AB09A-1C51-4DF8-9EEC-6629F877F46B}"/>
    <cellStyle name="Normal 3 3 2 2 4 3" xfId="17005" xr:uid="{6DB6D165-E3DB-4A47-AF50-4920F0D95500}"/>
    <cellStyle name="Normal 3 3 2 2 4 3 2" xfId="18312" xr:uid="{996C10B7-A6FD-4076-94F9-128778D1E0D1}"/>
    <cellStyle name="Normal 3 3 2 2 4 3 2 2" xfId="19568" xr:uid="{3C871541-1AE9-419A-A352-2E9E406DFDEE}"/>
    <cellStyle name="Normal 3 3 2 2 4 3 2 2 2" xfId="22080" xr:uid="{5D00AF18-8542-43DF-BDE1-68B5B792B7E8}"/>
    <cellStyle name="Normal 3 3 2 2 4 3 2 2 2 2" xfId="29732" xr:uid="{2594E159-0336-4F45-98BF-1C4ECBEC2AC5}"/>
    <cellStyle name="Normal 3 3 2 2 4 3 2 2 3" xfId="27220" xr:uid="{E4E6D9A7-6432-4363-A216-E97E67E87E5B}"/>
    <cellStyle name="Normal 3 3 2 2 4 3 2 3" xfId="20824" xr:uid="{3441DD44-934F-414A-9DE0-17E92C6EBC86}"/>
    <cellStyle name="Normal 3 3 2 2 4 3 2 3 2" xfId="28476" xr:uid="{EBD3C443-2EE8-40F1-BED1-E4427D1DD1F7}"/>
    <cellStyle name="Normal 3 3 2 2 4 3 2 4" xfId="25964" xr:uid="{92F715C8-1A33-4699-9EDE-270E193FFB92}"/>
    <cellStyle name="Normal 3 3 2 2 4 3 3" xfId="18850" xr:uid="{C5E56309-16DC-430C-ADC7-92AA518F110C}"/>
    <cellStyle name="Normal 3 3 2 2 4 3 3 2" xfId="21362" xr:uid="{E9265593-F919-42C3-B394-5E1E7B4AEA53}"/>
    <cellStyle name="Normal 3 3 2 2 4 3 3 2 2" xfId="29014" xr:uid="{319F9FE9-1214-421C-9D19-EE6DDA1BA2F8}"/>
    <cellStyle name="Normal 3 3 2 2 4 3 3 3" xfId="26502" xr:uid="{32304596-28D4-462F-BCCD-C0ADA192C36B}"/>
    <cellStyle name="Normal 3 3 2 2 4 3 4" xfId="17590" xr:uid="{4876915C-132D-4420-9322-D85C803E54AD}"/>
    <cellStyle name="Normal 3 3 2 2 4 3 4 2" xfId="25246" xr:uid="{E6582751-F97D-4DC8-8BCD-8C4D3FC87E8E}"/>
    <cellStyle name="Normal 3 3 2 2 4 3 5" xfId="20106" xr:uid="{DF7A65AA-D712-49FD-A9A0-C7E007526351}"/>
    <cellStyle name="Normal 3 3 2 2 4 3 5 2" xfId="27758" xr:uid="{A8984764-D115-45DC-92C6-EF932027C605}"/>
    <cellStyle name="Normal 3 3 2 2 4 3 6" xfId="22618" xr:uid="{95BBD3A3-A92B-48AF-B29F-5A3C6ED877D7}"/>
    <cellStyle name="Normal 3 3 2 2 4 3 6 2" xfId="30270" xr:uid="{9C6DBE04-647F-46E5-B9BE-421A575BB341}"/>
    <cellStyle name="Normal 3 3 2 2 4 3 7" xfId="24662" xr:uid="{1F209186-CA43-47E1-8278-54C4E7412225}"/>
    <cellStyle name="Normal 3 3 2 2 4 3 8" xfId="24078" xr:uid="{85DB2859-6963-42AD-8493-F3FC31B75B1E}"/>
    <cellStyle name="Normal 3 3 2 2 4 4" xfId="17974" xr:uid="{4D3E9B58-D3A3-4FFC-B5FD-9D08FA656D33}"/>
    <cellStyle name="Normal 3 3 2 2 4 4 2" xfId="19232" xr:uid="{1AC92AF0-2B09-4000-B2FC-72F46EBEFA62}"/>
    <cellStyle name="Normal 3 3 2 2 4 4 2 2" xfId="21744" xr:uid="{DBF53623-179A-4A15-A1CE-B8F5AB5B0593}"/>
    <cellStyle name="Normal 3 3 2 2 4 4 2 2 2" xfId="29396" xr:uid="{21C4151B-E2EC-405E-8BF8-EA533FE28C65}"/>
    <cellStyle name="Normal 3 3 2 2 4 4 2 3" xfId="26884" xr:uid="{6E2157BC-908A-4234-B6C2-6865DA34C266}"/>
    <cellStyle name="Normal 3 3 2 2 4 4 3" xfId="20488" xr:uid="{ADE00F10-A74F-455F-91AD-5754696C8385}"/>
    <cellStyle name="Normal 3 3 2 2 4 4 3 2" xfId="28140" xr:uid="{28CB5988-5253-40F0-815E-45F1395421C4}"/>
    <cellStyle name="Normal 3 3 2 2 4 4 4" xfId="22910" xr:uid="{3394365E-B159-437B-945F-C0B309DF15F7}"/>
    <cellStyle name="Normal 3 3 2 2 4 4 4 2" xfId="30562" xr:uid="{CD08FC98-7D73-4AEE-B490-B082FBDED16B}"/>
    <cellStyle name="Normal 3 3 2 2 4 4 5" xfId="25628" xr:uid="{7B51BA5B-6F9D-4C7C-8BB4-6039B8EB51E0}"/>
    <cellStyle name="Normal 3 3 2 2 4 5" xfId="18558" xr:uid="{CA81B96E-CE1D-4FA5-90DD-B30875617015}"/>
    <cellStyle name="Normal 3 3 2 2 4 5 2" xfId="21070" xr:uid="{EDB0F2E6-ABBF-4F92-B1B5-C08AB1D1EE01}"/>
    <cellStyle name="Normal 3 3 2 2 4 5 2 2" xfId="28722" xr:uid="{1229E083-E001-4BCA-B56F-580AC58AB119}"/>
    <cellStyle name="Normal 3 3 2 2 4 5 3" xfId="23202" xr:uid="{CE5D85CF-9908-4D70-8E40-2B53D19623D6}"/>
    <cellStyle name="Normal 3 3 2 2 4 5 3 2" xfId="30854" xr:uid="{0CD57466-6E7B-4ABA-92B8-3343EFA72CC1}"/>
    <cellStyle name="Normal 3 3 2 2 4 5 4" xfId="26210" xr:uid="{4A347B45-CC5E-4AB3-8535-32178DA10DB6}"/>
    <cellStyle name="Normal 3 3 2 2 4 6" xfId="17298" xr:uid="{A18A9150-5CE8-4C4B-9058-AE91A3ABB451}"/>
    <cellStyle name="Normal 3 3 2 2 4 6 2" xfId="23494" xr:uid="{36A8F225-673A-4978-B789-7F864D01D3BA}"/>
    <cellStyle name="Normal 3 3 2 2 4 6 2 2" xfId="31146" xr:uid="{5B18853E-62AB-4718-8D4C-DCE875E3BACA}"/>
    <cellStyle name="Normal 3 3 2 2 4 6 3" xfId="24954" xr:uid="{FA2301BF-C00F-4020-B9A3-A02287A50D64}"/>
    <cellStyle name="Normal 3 3 2 2 4 7" xfId="19814" xr:uid="{E6E02FFC-E236-490B-955F-8EBA1D6058A0}"/>
    <cellStyle name="Normal 3 3 2 2 4 7 2" xfId="27466" xr:uid="{3E042409-AD9A-46C8-855B-F94AB7663B12}"/>
    <cellStyle name="Normal 3 3 2 2 4 8" xfId="22326" xr:uid="{2C7DCC06-2EA7-4E0C-97E5-665B8C5A13B4}"/>
    <cellStyle name="Normal 3 3 2 2 4 8 2" xfId="29978" xr:uid="{4523568A-3EC7-4768-A26D-D892DCE2B295}"/>
    <cellStyle name="Normal 3 3 2 2 4 9" xfId="24370" xr:uid="{727AAB79-C3CE-4D76-835D-6FB5FA826671}"/>
    <cellStyle name="Normal 3 3 2 2 5" xfId="16786" xr:uid="{DFEB6ED8-1C49-4729-BD35-13F96B885CEB}"/>
    <cellStyle name="Normal 3 3 2 2 5 2" xfId="17078" xr:uid="{34473998-F12C-4205-8AF5-0DFB2AB1D670}"/>
    <cellStyle name="Normal 3 3 2 2 5 2 2" xfId="18314" xr:uid="{3043C60A-C28A-45C9-ABAF-7205A19FD377}"/>
    <cellStyle name="Normal 3 3 2 2 5 2 2 2" xfId="19570" xr:uid="{E2FBE9FD-C950-4023-95AE-1633CB2B8B18}"/>
    <cellStyle name="Normal 3 3 2 2 5 2 2 2 2" xfId="22082" xr:uid="{F2A81659-33E4-4D6C-A705-1BA52D90A38E}"/>
    <cellStyle name="Normal 3 3 2 2 5 2 2 2 2 2" xfId="29734" xr:uid="{4C0AC546-499C-4DA6-A431-591E20ED570A}"/>
    <cellStyle name="Normal 3 3 2 2 5 2 2 2 3" xfId="27222" xr:uid="{3E217AF4-4F21-4950-BA38-9DD5DD88A756}"/>
    <cellStyle name="Normal 3 3 2 2 5 2 2 3" xfId="20826" xr:uid="{A378FBC9-40A1-4479-AC1A-9CF8CDBD93FD}"/>
    <cellStyle name="Normal 3 3 2 2 5 2 2 3 2" xfId="28478" xr:uid="{490E455C-7EB4-4CC8-B2D0-03AE8F17FF0C}"/>
    <cellStyle name="Normal 3 3 2 2 5 2 2 4" xfId="25966" xr:uid="{49164460-F4ED-409F-B127-B66F18F7AD9A}"/>
    <cellStyle name="Normal 3 3 2 2 5 2 3" xfId="18923" xr:uid="{E4E9ED95-A2A7-4178-A600-DE509E59BCC1}"/>
    <cellStyle name="Normal 3 3 2 2 5 2 3 2" xfId="21435" xr:uid="{4256632D-4F8F-4919-9956-7785AACF87F0}"/>
    <cellStyle name="Normal 3 3 2 2 5 2 3 2 2" xfId="29087" xr:uid="{8A044F99-24BB-4C1E-A1B2-4CB130675B85}"/>
    <cellStyle name="Normal 3 3 2 2 5 2 3 3" xfId="26575" xr:uid="{14C686A3-0076-40E5-9DF0-508BFAA06BFF}"/>
    <cellStyle name="Normal 3 3 2 2 5 2 4" xfId="17663" xr:uid="{D3AF3E58-0ADE-4EA9-98D9-387EA62898DE}"/>
    <cellStyle name="Normal 3 3 2 2 5 2 4 2" xfId="25319" xr:uid="{3B7C521B-4E28-4EFA-A967-A94EC89EB956}"/>
    <cellStyle name="Normal 3 3 2 2 5 2 5" xfId="20179" xr:uid="{388B4EC6-35F4-4973-B3F6-F320A71FCA24}"/>
    <cellStyle name="Normal 3 3 2 2 5 2 5 2" xfId="27831" xr:uid="{9D9D2ABF-87E1-465F-A121-B46AD46B77E7}"/>
    <cellStyle name="Normal 3 3 2 2 5 2 6" xfId="22691" xr:uid="{781ED449-A227-46A3-8803-5D6405949D1B}"/>
    <cellStyle name="Normal 3 3 2 2 5 2 6 2" xfId="30343" xr:uid="{FDF1FC90-DE9B-489B-A171-1B0F0A1119BC}"/>
    <cellStyle name="Normal 3 3 2 2 5 2 7" xfId="24735" xr:uid="{DBB354D9-2E02-4F28-8E7C-81376974268B}"/>
    <cellStyle name="Normal 3 3 2 2 5 2 8" xfId="24151" xr:uid="{81C7C799-8964-474B-8D75-1B409514A668}"/>
    <cellStyle name="Normal 3 3 2 2 5 3" xfId="17976" xr:uid="{A1A5FE28-0CBF-481A-AAA7-A4F67DA94F56}"/>
    <cellStyle name="Normal 3 3 2 2 5 3 2" xfId="19234" xr:uid="{0FF65089-B909-4245-BC01-ECBA79C82F27}"/>
    <cellStyle name="Normal 3 3 2 2 5 3 2 2" xfId="21746" xr:uid="{7F1A1C34-22F4-462A-94D1-A2BF320C845F}"/>
    <cellStyle name="Normal 3 3 2 2 5 3 2 2 2" xfId="29398" xr:uid="{E2F03EFE-3D09-47F8-8279-2A311A57DBDF}"/>
    <cellStyle name="Normal 3 3 2 2 5 3 2 3" xfId="26886" xr:uid="{E001E357-21FD-40D2-89B4-0E03EE3297F9}"/>
    <cellStyle name="Normal 3 3 2 2 5 3 3" xfId="20490" xr:uid="{8C5AF1A7-EA15-4E97-BB4F-CACBDCBC85A3}"/>
    <cellStyle name="Normal 3 3 2 2 5 3 3 2" xfId="28142" xr:uid="{2683C54D-0528-49DA-AA05-6C6FFB2D4ECD}"/>
    <cellStyle name="Normal 3 3 2 2 5 3 4" xfId="22983" xr:uid="{82D9A86F-7972-46D1-86B1-F1759D334BA3}"/>
    <cellStyle name="Normal 3 3 2 2 5 3 4 2" xfId="30635" xr:uid="{AFBD57F1-DDC4-4B2B-B253-A3E807736678}"/>
    <cellStyle name="Normal 3 3 2 2 5 3 5" xfId="25630" xr:uid="{F6703C5F-46D6-4062-AD6B-1751FD0C3E70}"/>
    <cellStyle name="Normal 3 3 2 2 5 4" xfId="18631" xr:uid="{C4BCDB59-B56C-457E-B1C5-F923E9597C88}"/>
    <cellStyle name="Normal 3 3 2 2 5 4 2" xfId="21143" xr:uid="{D5015363-A000-4D49-9ABD-292C18D1FE6B}"/>
    <cellStyle name="Normal 3 3 2 2 5 4 2 2" xfId="28795" xr:uid="{3988A9D1-DD71-47ED-B735-7552E5BB2D3F}"/>
    <cellStyle name="Normal 3 3 2 2 5 4 3" xfId="23275" xr:uid="{6D5B8937-39A3-4E0B-B488-E77B34F4E093}"/>
    <cellStyle name="Normal 3 3 2 2 5 4 3 2" xfId="30927" xr:uid="{1F56104C-FF7E-4D01-B52C-4F4FE9C21860}"/>
    <cellStyle name="Normal 3 3 2 2 5 4 4" xfId="26283" xr:uid="{77CCB646-5833-40B9-A6E0-5A1FE2C46860}"/>
    <cellStyle name="Normal 3 3 2 2 5 5" xfId="17371" xr:uid="{46C47404-7001-4F99-8AA2-D01DAF74C66C}"/>
    <cellStyle name="Normal 3 3 2 2 5 5 2" xfId="23567" xr:uid="{3CE7B928-33D7-4F7E-BB82-C8E519E4A52B}"/>
    <cellStyle name="Normal 3 3 2 2 5 5 2 2" xfId="31219" xr:uid="{CFF3AFF6-6E10-433B-8BEF-D9FC0BE98955}"/>
    <cellStyle name="Normal 3 3 2 2 5 5 3" xfId="25027" xr:uid="{A5DAF29C-3BF0-455C-B95E-EDA64D97757D}"/>
    <cellStyle name="Normal 3 3 2 2 5 6" xfId="19887" xr:uid="{AE0DD47C-4FAC-4D38-9D8D-7F47C2F72B31}"/>
    <cellStyle name="Normal 3 3 2 2 5 6 2" xfId="27539" xr:uid="{23F150F8-3CA5-42BE-AEBA-AA5EF79B0453}"/>
    <cellStyle name="Normal 3 3 2 2 5 7" xfId="22399" xr:uid="{9B020692-120B-4DAA-8833-A0B60498AA17}"/>
    <cellStyle name="Normal 3 3 2 2 5 7 2" xfId="30051" xr:uid="{B70560D0-DB5F-47E1-B26B-4DE5B0D6D01D}"/>
    <cellStyle name="Normal 3 3 2 2 5 8" xfId="24443" xr:uid="{116DEA07-095E-4175-A357-CF38F81D7CA2}"/>
    <cellStyle name="Normal 3 3 2 2 5 9" xfId="23859" xr:uid="{66633D76-4A11-432F-89CC-EDEE9E974B15}"/>
    <cellStyle name="Normal 3 3 2 2 6" xfId="16932" xr:uid="{0587AC9E-510E-4B27-84D8-36FEAFC972A1}"/>
    <cellStyle name="Normal 3 3 2 2 6 2" xfId="18303" xr:uid="{7D9F4CDB-B62E-44B9-B2D1-36D0F4FE7E28}"/>
    <cellStyle name="Normal 3 3 2 2 6 2 2" xfId="19559" xr:uid="{440368FF-5F75-43E4-B505-75ADFC6C2AC3}"/>
    <cellStyle name="Normal 3 3 2 2 6 2 2 2" xfId="22071" xr:uid="{299F4520-0D3E-4C52-9DFB-38F6FD5456F0}"/>
    <cellStyle name="Normal 3 3 2 2 6 2 2 2 2" xfId="29723" xr:uid="{E4578C2F-5857-4D61-9FAB-5DACC584ECE3}"/>
    <cellStyle name="Normal 3 3 2 2 6 2 2 3" xfId="27211" xr:uid="{7DAB9BB0-98D6-4536-89EF-B776249DF6E7}"/>
    <cellStyle name="Normal 3 3 2 2 6 2 3" xfId="20815" xr:uid="{45B960E1-62D6-4624-A301-0B80D9DEBF91}"/>
    <cellStyle name="Normal 3 3 2 2 6 2 3 2" xfId="28467" xr:uid="{9AAF61AC-9C6D-4DB3-8DBC-D1FBE714698A}"/>
    <cellStyle name="Normal 3 3 2 2 6 2 4" xfId="25955" xr:uid="{E335C809-BE37-4EF0-BF5C-6CE2011153E7}"/>
    <cellStyle name="Normal 3 3 2 2 6 3" xfId="18777" xr:uid="{B4DB8E59-A8B4-4D5D-B4CD-AB9C16B0FB35}"/>
    <cellStyle name="Normal 3 3 2 2 6 3 2" xfId="21289" xr:uid="{9503C7C5-66B5-478B-BF95-3779634377F4}"/>
    <cellStyle name="Normal 3 3 2 2 6 3 2 2" xfId="28941" xr:uid="{6DA6BCCA-E0C5-4938-ADCA-D609B9E005FC}"/>
    <cellStyle name="Normal 3 3 2 2 6 3 3" xfId="26429" xr:uid="{DADAFBC7-94D4-4075-A91D-A0A4343F2C01}"/>
    <cellStyle name="Normal 3 3 2 2 6 4" xfId="17517" xr:uid="{B36E134C-BE70-43DD-B671-AD3F723D7475}"/>
    <cellStyle name="Normal 3 3 2 2 6 4 2" xfId="25173" xr:uid="{C5CD8D04-7947-4329-B0FA-B745BB6AEB09}"/>
    <cellStyle name="Normal 3 3 2 2 6 5" xfId="20033" xr:uid="{6C3DA748-0607-4BE5-A838-72F9908339F3}"/>
    <cellStyle name="Normal 3 3 2 2 6 5 2" xfId="27685" xr:uid="{A41A5444-5B14-4A32-9040-3993C4AB17D8}"/>
    <cellStyle name="Normal 3 3 2 2 6 6" xfId="22545" xr:uid="{59D304FE-DDC1-4B03-BD98-DAC43A83C7D1}"/>
    <cellStyle name="Normal 3 3 2 2 6 6 2" xfId="30197" xr:uid="{C4A4DCE3-1582-486F-865E-723417739AE7}"/>
    <cellStyle name="Normal 3 3 2 2 6 7" xfId="24589" xr:uid="{61EED120-AFE2-47BC-ACB0-4C105B2EEF9D}"/>
    <cellStyle name="Normal 3 3 2 2 6 8" xfId="24005" xr:uid="{65DC0CB1-E539-4D73-8174-E896B0D601DE}"/>
    <cellStyle name="Normal 3 3 2 2 7" xfId="17965" xr:uid="{5E3A5601-9459-493F-B65A-3810304FC539}"/>
    <cellStyle name="Normal 3 3 2 2 7 2" xfId="19223" xr:uid="{BB7B28FC-F3A3-404A-B448-9A7FE90505A4}"/>
    <cellStyle name="Normal 3 3 2 2 7 2 2" xfId="21735" xr:uid="{2677945E-30DD-4674-B150-2CC3077D6872}"/>
    <cellStyle name="Normal 3 3 2 2 7 2 2 2" xfId="29387" xr:uid="{A44DA463-EEEA-4CDB-B78C-22961DD3C2ED}"/>
    <cellStyle name="Normal 3 3 2 2 7 2 3" xfId="26875" xr:uid="{D6235FE5-6314-48A0-9483-58E7C450686C}"/>
    <cellStyle name="Normal 3 3 2 2 7 3" xfId="20479" xr:uid="{4DE2C40C-E431-4AAE-B320-79ABC65B4663}"/>
    <cellStyle name="Normal 3 3 2 2 7 3 2" xfId="28131" xr:uid="{EA649973-DE62-4B29-8FF9-F40AEE6CF2B3}"/>
    <cellStyle name="Normal 3 3 2 2 7 4" xfId="22837" xr:uid="{2F52DC08-9AFB-4B56-94F0-98E828707E80}"/>
    <cellStyle name="Normal 3 3 2 2 7 4 2" xfId="30489" xr:uid="{38ECFD49-694E-4254-9DE7-847C748B2DA6}"/>
    <cellStyle name="Normal 3 3 2 2 7 5" xfId="25619" xr:uid="{3D427B14-35BA-4BB1-9785-12C810DA63BA}"/>
    <cellStyle name="Normal 3 3 2 2 8" xfId="18485" xr:uid="{4B5EB0BA-92F4-4EA5-9C27-FF16767F5854}"/>
    <cellStyle name="Normal 3 3 2 2 8 2" xfId="20997" xr:uid="{18E40460-2AFE-4DDB-BDB1-9739A70EE03D}"/>
    <cellStyle name="Normal 3 3 2 2 8 2 2" xfId="28649" xr:uid="{84EF04E9-CC49-4A8D-B052-5014AB6AAE79}"/>
    <cellStyle name="Normal 3 3 2 2 8 3" xfId="23129" xr:uid="{4DFB2069-E9D7-44A9-9B9F-ADBAFEF38F61}"/>
    <cellStyle name="Normal 3 3 2 2 8 3 2" xfId="30781" xr:uid="{0E0D5BC9-3EEB-4382-9EB7-6F1963E9B944}"/>
    <cellStyle name="Normal 3 3 2 2 8 4" xfId="26137" xr:uid="{9BFCD4E2-EAAC-4B26-A11E-09F933C18D97}"/>
    <cellStyle name="Normal 3 3 2 2 9" xfId="17225" xr:uid="{11568E96-059B-41C7-8488-44AD429FF9E7}"/>
    <cellStyle name="Normal 3 3 2 2 9 2" xfId="23421" xr:uid="{F3CE3F34-F524-439F-9829-A3C607EEBF97}"/>
    <cellStyle name="Normal 3 3 2 2 9 2 2" xfId="31073" xr:uid="{B2D5872A-5351-492F-BA93-AA4FF77512A6}"/>
    <cellStyle name="Normal 3 3 2 2 9 3" xfId="24881" xr:uid="{95D22CF6-A39B-4663-9F22-46E190A43AB1}"/>
    <cellStyle name="Normal 3 3 2 3" xfId="16652" xr:uid="{A715CF70-EB9F-4433-9C0B-15678B404606}"/>
    <cellStyle name="Normal 3 3 2 3 10" xfId="24309" xr:uid="{0D326DDF-79E4-4F6E-8902-C20EC4F320E7}"/>
    <cellStyle name="Normal 3 3 2 3 11" xfId="23725" xr:uid="{A44E095A-40EF-4971-8D83-5185856D2434}"/>
    <cellStyle name="Normal 3 3 2 3 2" xfId="16725" xr:uid="{6C432826-8C42-4DE7-BAED-EF106295493C}"/>
    <cellStyle name="Normal 3 3 2 3 2 10" xfId="23798" xr:uid="{36118C8F-08E7-40D0-8130-B975B5A045D7}"/>
    <cellStyle name="Normal 3 3 2 3 2 2" xfId="16871" xr:uid="{37F0FAA7-2B36-42B3-B067-66029BBDE711}"/>
    <cellStyle name="Normal 3 3 2 3 2 2 2" xfId="17163" xr:uid="{1FB37522-35B9-4096-B6CB-5355A33D4CAA}"/>
    <cellStyle name="Normal 3 3 2 3 2 2 2 2" xfId="18317" xr:uid="{D2BF84D6-7EF9-4BA0-89AF-BA6BDE5A1753}"/>
    <cellStyle name="Normal 3 3 2 3 2 2 2 2 2" xfId="19573" xr:uid="{3255DCC7-62EC-4AC8-9C93-6CEFEF380728}"/>
    <cellStyle name="Normal 3 3 2 3 2 2 2 2 2 2" xfId="22085" xr:uid="{4864F5F9-29FC-4CB0-A88A-2AD992200F8C}"/>
    <cellStyle name="Normal 3 3 2 3 2 2 2 2 2 2 2" xfId="29737" xr:uid="{F782D0A2-AE7A-42C0-8A9F-498B31FB559F}"/>
    <cellStyle name="Normal 3 3 2 3 2 2 2 2 2 3" xfId="27225" xr:uid="{257745E3-1643-4C81-BBBF-1CCD554C49F4}"/>
    <cellStyle name="Normal 3 3 2 3 2 2 2 2 3" xfId="20829" xr:uid="{32EB14F3-02A2-4EDA-A600-FF59326E1BE5}"/>
    <cellStyle name="Normal 3 3 2 3 2 2 2 2 3 2" xfId="28481" xr:uid="{BD9254BC-D630-4B47-983C-F1A35030204F}"/>
    <cellStyle name="Normal 3 3 2 3 2 2 2 2 4" xfId="25969" xr:uid="{A1002DA2-F12B-4D39-863B-C3B2A0951175}"/>
    <cellStyle name="Normal 3 3 2 3 2 2 2 3" xfId="19008" xr:uid="{A69B33C1-A38F-4468-A25B-222DD6D24670}"/>
    <cellStyle name="Normal 3 3 2 3 2 2 2 3 2" xfId="21520" xr:uid="{31690C70-54D1-4F66-8AC9-08960E1B76B7}"/>
    <cellStyle name="Normal 3 3 2 3 2 2 2 3 2 2" xfId="29172" xr:uid="{0A6051E9-BBD7-4EF1-87C2-BBAF51FF2E33}"/>
    <cellStyle name="Normal 3 3 2 3 2 2 2 3 3" xfId="26660" xr:uid="{41061875-1797-4935-94D0-E3798A383101}"/>
    <cellStyle name="Normal 3 3 2 3 2 2 2 4" xfId="17748" xr:uid="{8EC4C3C4-9314-4111-8983-ED112AAFB9F4}"/>
    <cellStyle name="Normal 3 3 2 3 2 2 2 4 2" xfId="25404" xr:uid="{28FB93E0-1E17-4E36-8BB5-FB17D9CF1972}"/>
    <cellStyle name="Normal 3 3 2 3 2 2 2 5" xfId="20264" xr:uid="{B879A678-D7C8-4AAA-9C00-5069040AFF7B}"/>
    <cellStyle name="Normal 3 3 2 3 2 2 2 5 2" xfId="27916" xr:uid="{841F7C95-5E5F-4BC4-8FE8-DBE9D97ADE63}"/>
    <cellStyle name="Normal 3 3 2 3 2 2 2 6" xfId="22776" xr:uid="{8448000A-E209-4443-86E9-B1EC085F4028}"/>
    <cellStyle name="Normal 3 3 2 3 2 2 2 6 2" xfId="30428" xr:uid="{29EA2181-95F4-4D2E-B192-A771523C1F74}"/>
    <cellStyle name="Normal 3 3 2 3 2 2 2 7" xfId="24820" xr:uid="{5F3A4435-40E3-47AB-99E5-FB9D02297889}"/>
    <cellStyle name="Normal 3 3 2 3 2 2 2 8" xfId="24236" xr:uid="{0B18A1F3-5D40-4204-8369-BD9DEC1F5310}"/>
    <cellStyle name="Normal 3 3 2 3 2 2 3" xfId="17979" xr:uid="{24B78E7A-5CC8-4E9D-A2A8-3E88C6FDDEE2}"/>
    <cellStyle name="Normal 3 3 2 3 2 2 3 2" xfId="19237" xr:uid="{EC9386E5-EB5D-4631-B6A2-1F7009335DAB}"/>
    <cellStyle name="Normal 3 3 2 3 2 2 3 2 2" xfId="21749" xr:uid="{73D0C459-B435-4A3F-A3F3-6E46CC6EE5FD}"/>
    <cellStyle name="Normal 3 3 2 3 2 2 3 2 2 2" xfId="29401" xr:uid="{8DDE71D3-3C1A-422F-B013-A9A1D8359509}"/>
    <cellStyle name="Normal 3 3 2 3 2 2 3 2 3" xfId="26889" xr:uid="{70938111-07AE-4857-9AE3-B4D7D592DA3A}"/>
    <cellStyle name="Normal 3 3 2 3 2 2 3 3" xfId="20493" xr:uid="{7733DC08-0400-43FB-ACD7-158A6200393D}"/>
    <cellStyle name="Normal 3 3 2 3 2 2 3 3 2" xfId="28145" xr:uid="{2F5282FE-2B4A-4CFB-8F93-9690B75D6B2D}"/>
    <cellStyle name="Normal 3 3 2 3 2 2 3 4" xfId="23068" xr:uid="{22840B7A-05F5-415A-833A-FC9AB592C141}"/>
    <cellStyle name="Normal 3 3 2 3 2 2 3 4 2" xfId="30720" xr:uid="{8981A95E-0F0A-434A-9F4B-D47AE4C25590}"/>
    <cellStyle name="Normal 3 3 2 3 2 2 3 5" xfId="25633" xr:uid="{756DD606-EFA6-4AB6-8780-66C95165E160}"/>
    <cellStyle name="Normal 3 3 2 3 2 2 4" xfId="18716" xr:uid="{269DA7E0-65B0-499A-B635-7D33E4BFF19A}"/>
    <cellStyle name="Normal 3 3 2 3 2 2 4 2" xfId="21228" xr:uid="{2407FEED-2BBB-4C32-BF0C-54D76868DE23}"/>
    <cellStyle name="Normal 3 3 2 3 2 2 4 2 2" xfId="28880" xr:uid="{861E73C5-820C-483F-9B23-FD82712F10B2}"/>
    <cellStyle name="Normal 3 3 2 3 2 2 4 3" xfId="23360" xr:uid="{B2CFC309-14B4-4CAB-A820-641EA059E316}"/>
    <cellStyle name="Normal 3 3 2 3 2 2 4 3 2" xfId="31012" xr:uid="{0E5EBD1E-8CE1-4575-B576-D2D0806848EF}"/>
    <cellStyle name="Normal 3 3 2 3 2 2 4 4" xfId="26368" xr:uid="{9F626F35-D55E-4B75-8A36-2B68E58BF895}"/>
    <cellStyle name="Normal 3 3 2 3 2 2 5" xfId="17456" xr:uid="{199FD522-280B-47B2-9485-D0157A048A68}"/>
    <cellStyle name="Normal 3 3 2 3 2 2 5 2" xfId="23652" xr:uid="{F60F00BA-7E22-4A07-9A5F-CDB17D476E57}"/>
    <cellStyle name="Normal 3 3 2 3 2 2 5 2 2" xfId="31304" xr:uid="{0CA743C1-73FE-40B3-B354-46DFFFA4DE74}"/>
    <cellStyle name="Normal 3 3 2 3 2 2 5 3" xfId="25112" xr:uid="{150BF300-DA69-4EF2-B157-BCC61F1CFA52}"/>
    <cellStyle name="Normal 3 3 2 3 2 2 6" xfId="19972" xr:uid="{90B3D8FE-1152-44A0-8413-89F762EAC321}"/>
    <cellStyle name="Normal 3 3 2 3 2 2 6 2" xfId="27624" xr:uid="{6627EA93-AE24-4F95-934C-F78AE7C78FE8}"/>
    <cellStyle name="Normal 3 3 2 3 2 2 7" xfId="22484" xr:uid="{AD18C7FC-6729-4702-9AED-B06F20697D6A}"/>
    <cellStyle name="Normal 3 3 2 3 2 2 7 2" xfId="30136" xr:uid="{DC80CBAA-35DB-4C92-8998-9442F1EC863F}"/>
    <cellStyle name="Normal 3 3 2 3 2 2 8" xfId="24528" xr:uid="{AACE1DFF-7A7D-4219-9B89-25A54FEE4FD5}"/>
    <cellStyle name="Normal 3 3 2 3 2 2 9" xfId="23944" xr:uid="{FC194C42-E8FD-4032-AB6D-464E16931AF4}"/>
    <cellStyle name="Normal 3 3 2 3 2 3" xfId="17017" xr:uid="{09A0AA1F-1CDD-46FE-8944-B4E1BF311A67}"/>
    <cellStyle name="Normal 3 3 2 3 2 3 2" xfId="18316" xr:uid="{63AF416D-169C-4BBF-BE3F-54AA22494C3C}"/>
    <cellStyle name="Normal 3 3 2 3 2 3 2 2" xfId="19572" xr:uid="{D59ED3D7-3EB3-47F2-BB6F-EBBF4EFA668B}"/>
    <cellStyle name="Normal 3 3 2 3 2 3 2 2 2" xfId="22084" xr:uid="{E60FF541-FB70-4C05-B8A8-FC5483229837}"/>
    <cellStyle name="Normal 3 3 2 3 2 3 2 2 2 2" xfId="29736" xr:uid="{1C598132-1D11-44DD-A37C-AA6DAA95133B}"/>
    <cellStyle name="Normal 3 3 2 3 2 3 2 2 3" xfId="27224" xr:uid="{B9AB240D-38AD-4D6C-91FE-0AE707D7B9FE}"/>
    <cellStyle name="Normal 3 3 2 3 2 3 2 3" xfId="20828" xr:uid="{23260B75-566E-4D4D-95A1-C36A019C2BC2}"/>
    <cellStyle name="Normal 3 3 2 3 2 3 2 3 2" xfId="28480" xr:uid="{D2FA8335-D6FE-45F2-852D-2DF6652AD695}"/>
    <cellStyle name="Normal 3 3 2 3 2 3 2 4" xfId="25968" xr:uid="{8BD35822-1D07-45C2-8427-A6458BBB0204}"/>
    <cellStyle name="Normal 3 3 2 3 2 3 3" xfId="18862" xr:uid="{D7D24F1F-8A52-47FB-9863-717816135C66}"/>
    <cellStyle name="Normal 3 3 2 3 2 3 3 2" xfId="21374" xr:uid="{5F5E0324-8892-48DD-A96B-BCAFA5EEB8B4}"/>
    <cellStyle name="Normal 3 3 2 3 2 3 3 2 2" xfId="29026" xr:uid="{9961224D-73CA-4C24-BFCE-0FD87E8DD3D7}"/>
    <cellStyle name="Normal 3 3 2 3 2 3 3 3" xfId="26514" xr:uid="{F0E88CF7-54BF-45BC-8DAF-9E7FC696BDB4}"/>
    <cellStyle name="Normal 3 3 2 3 2 3 4" xfId="17602" xr:uid="{C6B51C0F-9BBD-48BA-AC4E-44513C2F8A76}"/>
    <cellStyle name="Normal 3 3 2 3 2 3 4 2" xfId="25258" xr:uid="{334AA4C3-2A38-48E7-B7E7-236D6CF71A6C}"/>
    <cellStyle name="Normal 3 3 2 3 2 3 5" xfId="20118" xr:uid="{91D5A81F-F2F9-405D-AF82-DAAB29E1F10A}"/>
    <cellStyle name="Normal 3 3 2 3 2 3 5 2" xfId="27770" xr:uid="{9FAA8B8A-3E2F-4745-8946-1DC64FE1CB6F}"/>
    <cellStyle name="Normal 3 3 2 3 2 3 6" xfId="22630" xr:uid="{CA4CEFF6-B27D-47EB-822D-E147415B5718}"/>
    <cellStyle name="Normal 3 3 2 3 2 3 6 2" xfId="30282" xr:uid="{F1B204A7-B217-4DCC-94F5-6B35D595878E}"/>
    <cellStyle name="Normal 3 3 2 3 2 3 7" xfId="24674" xr:uid="{8F2506B2-5CE5-4958-A0DA-F267F3F99B7A}"/>
    <cellStyle name="Normal 3 3 2 3 2 3 8" xfId="24090" xr:uid="{EB8DACA7-1E55-495E-BECE-6629997B6482}"/>
    <cellStyle name="Normal 3 3 2 3 2 4" xfId="17978" xr:uid="{930D7211-B0BF-436E-9A40-F64075F3C214}"/>
    <cellStyle name="Normal 3 3 2 3 2 4 2" xfId="19236" xr:uid="{DF4C73D9-704E-4F7D-8298-16A0B2DF399D}"/>
    <cellStyle name="Normal 3 3 2 3 2 4 2 2" xfId="21748" xr:uid="{44FFB9A2-4689-4640-ACD2-C393DCD9B4CC}"/>
    <cellStyle name="Normal 3 3 2 3 2 4 2 2 2" xfId="29400" xr:uid="{D9C3A29A-DA3E-4B72-BC2C-E964DA33A95E}"/>
    <cellStyle name="Normal 3 3 2 3 2 4 2 3" xfId="26888" xr:uid="{9FF4D397-C395-47BF-8955-9512B78034F1}"/>
    <cellStyle name="Normal 3 3 2 3 2 4 3" xfId="20492" xr:uid="{B8A5DEB2-7696-41DC-9451-F64240DF2FE8}"/>
    <cellStyle name="Normal 3 3 2 3 2 4 3 2" xfId="28144" xr:uid="{86565C33-6E18-46C7-8B44-A26F02940EA9}"/>
    <cellStyle name="Normal 3 3 2 3 2 4 4" xfId="22922" xr:uid="{0A63EBE8-AAE3-4A64-93DE-BC535B2B5AD3}"/>
    <cellStyle name="Normal 3 3 2 3 2 4 4 2" xfId="30574" xr:uid="{9368E66D-C5A7-45E0-AEF8-60222C9F9E57}"/>
    <cellStyle name="Normal 3 3 2 3 2 4 5" xfId="25632" xr:uid="{F1CDB535-9DCB-4381-A4FC-EF710438F4F6}"/>
    <cellStyle name="Normal 3 3 2 3 2 5" xfId="18570" xr:uid="{F3F775F3-A653-4647-B1B3-709058BA4DD8}"/>
    <cellStyle name="Normal 3 3 2 3 2 5 2" xfId="21082" xr:uid="{9D0E710A-91FF-4C77-9ABB-44C4DA1A5A30}"/>
    <cellStyle name="Normal 3 3 2 3 2 5 2 2" xfId="28734" xr:uid="{614176E4-876B-415D-A6C7-86F375B79A7E}"/>
    <cellStyle name="Normal 3 3 2 3 2 5 3" xfId="23214" xr:uid="{1C27FC27-A1C0-41D6-A8C6-80FD4DDFE9E1}"/>
    <cellStyle name="Normal 3 3 2 3 2 5 3 2" xfId="30866" xr:uid="{77412921-C61E-440E-A7F1-7C9BC5D23AC4}"/>
    <cellStyle name="Normal 3 3 2 3 2 5 4" xfId="26222" xr:uid="{058DAA33-2546-4498-9CF1-D40AA1F53F5D}"/>
    <cellStyle name="Normal 3 3 2 3 2 6" xfId="17310" xr:uid="{DBD3D989-F8D2-4865-817E-B828EE5B42CE}"/>
    <cellStyle name="Normal 3 3 2 3 2 6 2" xfId="23506" xr:uid="{2828E69A-AE08-402D-8899-DC601AF9236E}"/>
    <cellStyle name="Normal 3 3 2 3 2 6 2 2" xfId="31158" xr:uid="{D677FF93-32F0-4E5F-890C-B218C3159315}"/>
    <cellStyle name="Normal 3 3 2 3 2 6 3" xfId="24966" xr:uid="{65512572-EED3-47F3-A959-4649CF03423E}"/>
    <cellStyle name="Normal 3 3 2 3 2 7" xfId="19826" xr:uid="{39D7C643-2E88-4A8D-8A8D-87B032CC4A92}"/>
    <cellStyle name="Normal 3 3 2 3 2 7 2" xfId="27478" xr:uid="{396E1BCB-EFBB-428D-91EF-1E35885FC8B3}"/>
    <cellStyle name="Normal 3 3 2 3 2 8" xfId="22338" xr:uid="{795BBD67-8A44-4AE0-A641-D7C462CA7769}"/>
    <cellStyle name="Normal 3 3 2 3 2 8 2" xfId="29990" xr:uid="{B7539867-C9FA-40DE-84C2-25D4E925942C}"/>
    <cellStyle name="Normal 3 3 2 3 2 9" xfId="24382" xr:uid="{FBB62F38-2EB4-4268-B3A6-73C378888DDD}"/>
    <cellStyle name="Normal 3 3 2 3 3" xfId="16798" xr:uid="{0FDF427B-48D2-453F-ABE2-8721035FE6CE}"/>
    <cellStyle name="Normal 3 3 2 3 3 2" xfId="17090" xr:uid="{DC4ED002-CF77-4BB1-AD25-6B57E79629BB}"/>
    <cellStyle name="Normal 3 3 2 3 3 2 2" xfId="18318" xr:uid="{7E2938AD-B583-4D5C-82D4-9FC12F778CC3}"/>
    <cellStyle name="Normal 3 3 2 3 3 2 2 2" xfId="19574" xr:uid="{1D89CD8B-524D-4E70-92E7-AF56E18C1A1F}"/>
    <cellStyle name="Normal 3 3 2 3 3 2 2 2 2" xfId="22086" xr:uid="{C5816853-A10D-4C4E-92F9-D3F7126D0079}"/>
    <cellStyle name="Normal 3 3 2 3 3 2 2 2 2 2" xfId="29738" xr:uid="{C4E15B2C-8B10-41EF-BAD4-4D0A7C7D9F38}"/>
    <cellStyle name="Normal 3 3 2 3 3 2 2 2 3" xfId="27226" xr:uid="{5064582B-5020-468C-BD6A-9CDE322D6115}"/>
    <cellStyle name="Normal 3 3 2 3 3 2 2 3" xfId="20830" xr:uid="{6C5BE5AF-0F4B-4B40-8E45-031360226A2F}"/>
    <cellStyle name="Normal 3 3 2 3 3 2 2 3 2" xfId="28482" xr:uid="{A164FBC6-700A-4F4A-A06C-864057D9FB65}"/>
    <cellStyle name="Normal 3 3 2 3 3 2 2 4" xfId="25970" xr:uid="{266605EF-2801-4D94-81EC-3267FF3AEC0A}"/>
    <cellStyle name="Normal 3 3 2 3 3 2 3" xfId="18935" xr:uid="{3387667C-171E-4B13-AF72-6B77A748EFB6}"/>
    <cellStyle name="Normal 3 3 2 3 3 2 3 2" xfId="21447" xr:uid="{C5D7A015-A60B-4A92-858F-70D942EA0D2B}"/>
    <cellStyle name="Normal 3 3 2 3 3 2 3 2 2" xfId="29099" xr:uid="{3DBF1AD7-B03A-4C48-BEAA-FECC9F5B1AAC}"/>
    <cellStyle name="Normal 3 3 2 3 3 2 3 3" xfId="26587" xr:uid="{69944178-0164-4690-A84A-04F7C61696FC}"/>
    <cellStyle name="Normal 3 3 2 3 3 2 4" xfId="17675" xr:uid="{71AFDBCA-B132-4296-9FED-7D298646DE0A}"/>
    <cellStyle name="Normal 3 3 2 3 3 2 4 2" xfId="25331" xr:uid="{8AA31538-7F3A-4A62-ABA4-6F7CF117BF9F}"/>
    <cellStyle name="Normal 3 3 2 3 3 2 5" xfId="20191" xr:uid="{5694DAC9-C83B-44C4-89E5-6C93D3674329}"/>
    <cellStyle name="Normal 3 3 2 3 3 2 5 2" xfId="27843" xr:uid="{B756A901-B55F-4FBB-AD77-EFC62C6B29FD}"/>
    <cellStyle name="Normal 3 3 2 3 3 2 6" xfId="22703" xr:uid="{502BAFFE-1C26-44C0-A43A-754C6AD4F95E}"/>
    <cellStyle name="Normal 3 3 2 3 3 2 6 2" xfId="30355" xr:uid="{4878F9CF-E3B7-43DE-8C79-262CCC4F7564}"/>
    <cellStyle name="Normal 3 3 2 3 3 2 7" xfId="24747" xr:uid="{69BDFE4C-590B-4810-972D-AAE8448937B5}"/>
    <cellStyle name="Normal 3 3 2 3 3 2 8" xfId="24163" xr:uid="{11523678-28F8-4899-9065-4F1750C65AF7}"/>
    <cellStyle name="Normal 3 3 2 3 3 3" xfId="17980" xr:uid="{BC804511-0C32-4CAA-AA00-EFFDB7463E5B}"/>
    <cellStyle name="Normal 3 3 2 3 3 3 2" xfId="19238" xr:uid="{2729D035-6463-4506-9060-5E4FD6418781}"/>
    <cellStyle name="Normal 3 3 2 3 3 3 2 2" xfId="21750" xr:uid="{7B7452DB-740E-499B-9590-A4BC1E19539C}"/>
    <cellStyle name="Normal 3 3 2 3 3 3 2 2 2" xfId="29402" xr:uid="{CE39386C-6BD9-4F36-847A-E20C9B4185E7}"/>
    <cellStyle name="Normal 3 3 2 3 3 3 2 3" xfId="26890" xr:uid="{BE9D8D7F-E492-406C-9184-26DE40A08C91}"/>
    <cellStyle name="Normal 3 3 2 3 3 3 3" xfId="20494" xr:uid="{B2621C7B-0F2F-4ADB-9F2B-26F2403E09D1}"/>
    <cellStyle name="Normal 3 3 2 3 3 3 3 2" xfId="28146" xr:uid="{6B47E3B5-6E53-4BF7-84E2-7CFF5441E322}"/>
    <cellStyle name="Normal 3 3 2 3 3 3 4" xfId="22995" xr:uid="{9E19323E-E6CD-4E94-98AA-F9E9684CA33C}"/>
    <cellStyle name="Normal 3 3 2 3 3 3 4 2" xfId="30647" xr:uid="{D28323EF-34F0-4038-8D25-D613661A2A1B}"/>
    <cellStyle name="Normal 3 3 2 3 3 3 5" xfId="25634" xr:uid="{0F20C27A-5D8D-478C-AA79-040332FB53CF}"/>
    <cellStyle name="Normal 3 3 2 3 3 4" xfId="18643" xr:uid="{4268F5BF-FAFC-4526-B0B6-38525F43CB24}"/>
    <cellStyle name="Normal 3 3 2 3 3 4 2" xfId="21155" xr:uid="{A3D67194-1E66-4D0B-AC9E-B5312020C978}"/>
    <cellStyle name="Normal 3 3 2 3 3 4 2 2" xfId="28807" xr:uid="{BF6F1403-5492-4980-820F-C83D0456A20F}"/>
    <cellStyle name="Normal 3 3 2 3 3 4 3" xfId="23287" xr:uid="{7B07441A-89C0-4DC9-A04E-2264C44068B6}"/>
    <cellStyle name="Normal 3 3 2 3 3 4 3 2" xfId="30939" xr:uid="{326CC634-D4EC-4906-AF94-0FA59EDC062D}"/>
    <cellStyle name="Normal 3 3 2 3 3 4 4" xfId="26295" xr:uid="{5FF7A704-AF38-4659-AD7B-E23C95D87066}"/>
    <cellStyle name="Normal 3 3 2 3 3 5" xfId="17383" xr:uid="{B919CFB3-E953-47E8-9D86-AA2FE37C8C39}"/>
    <cellStyle name="Normal 3 3 2 3 3 5 2" xfId="23579" xr:uid="{43C1EA75-5CD5-4B91-A78B-79BF71449979}"/>
    <cellStyle name="Normal 3 3 2 3 3 5 2 2" xfId="31231" xr:uid="{595212C0-200E-4D04-902A-52B70706A0A3}"/>
    <cellStyle name="Normal 3 3 2 3 3 5 3" xfId="25039" xr:uid="{E2F77513-E183-4AD8-AAB1-610EFFF6D91E}"/>
    <cellStyle name="Normal 3 3 2 3 3 6" xfId="19899" xr:uid="{3401E26F-3A41-4055-8482-651077EDECA5}"/>
    <cellStyle name="Normal 3 3 2 3 3 6 2" xfId="27551" xr:uid="{4E2A8A87-4787-4753-8FAA-5CBCD82B6E1D}"/>
    <cellStyle name="Normal 3 3 2 3 3 7" xfId="22411" xr:uid="{94E9BD8A-E086-421D-A141-0BA8C0DBD566}"/>
    <cellStyle name="Normal 3 3 2 3 3 7 2" xfId="30063" xr:uid="{D76E4477-964C-492C-8E56-F3D0BCE1453B}"/>
    <cellStyle name="Normal 3 3 2 3 3 8" xfId="24455" xr:uid="{009C510A-BEF7-47E0-A4B8-1A41EB16CA49}"/>
    <cellStyle name="Normal 3 3 2 3 3 9" xfId="23871" xr:uid="{4505688C-3E4B-4DBD-ACED-099FCCB7A3F8}"/>
    <cellStyle name="Normal 3 3 2 3 4" xfId="16944" xr:uid="{902285CF-3AFC-41EB-8CFD-647904C57F3A}"/>
    <cellStyle name="Normal 3 3 2 3 4 2" xfId="18315" xr:uid="{A14E1CD1-E67A-4E80-918D-7EC46A27B7F7}"/>
    <cellStyle name="Normal 3 3 2 3 4 2 2" xfId="19571" xr:uid="{1BD15613-0863-42C1-A929-07D36DB84FC9}"/>
    <cellStyle name="Normal 3 3 2 3 4 2 2 2" xfId="22083" xr:uid="{362CAE6C-A678-42E6-8852-9622AB621E9F}"/>
    <cellStyle name="Normal 3 3 2 3 4 2 2 2 2" xfId="29735" xr:uid="{0371311C-87C0-447A-AB09-C01C73EB0706}"/>
    <cellStyle name="Normal 3 3 2 3 4 2 2 3" xfId="27223" xr:uid="{F6F686F3-C29D-4AD3-B9AD-9C4710167DC8}"/>
    <cellStyle name="Normal 3 3 2 3 4 2 3" xfId="20827" xr:uid="{47F417CD-EF06-42C9-B13B-C2A19E28CA43}"/>
    <cellStyle name="Normal 3 3 2 3 4 2 3 2" xfId="28479" xr:uid="{C81C0764-CC00-429D-9678-FD6A54EFB4E6}"/>
    <cellStyle name="Normal 3 3 2 3 4 2 4" xfId="25967" xr:uid="{4AA6D6C3-7190-41D3-9309-5A5103B291CE}"/>
    <cellStyle name="Normal 3 3 2 3 4 3" xfId="18789" xr:uid="{DFAB7F29-CCDD-4AA3-8D32-2C4C73C41138}"/>
    <cellStyle name="Normal 3 3 2 3 4 3 2" xfId="21301" xr:uid="{86D4253B-7B83-4933-909B-DDD7789160FB}"/>
    <cellStyle name="Normal 3 3 2 3 4 3 2 2" xfId="28953" xr:uid="{6993B120-306F-404B-B4CF-151598856632}"/>
    <cellStyle name="Normal 3 3 2 3 4 3 3" xfId="26441" xr:uid="{BA3FF66E-7794-4B98-83FF-ECCA358BF8DC}"/>
    <cellStyle name="Normal 3 3 2 3 4 4" xfId="17529" xr:uid="{0CDF0D73-0DF5-4230-9E43-D80813B95169}"/>
    <cellStyle name="Normal 3 3 2 3 4 4 2" xfId="25185" xr:uid="{361FED0B-1C80-48E2-9143-1367F688BE13}"/>
    <cellStyle name="Normal 3 3 2 3 4 5" xfId="20045" xr:uid="{0629E87B-DD00-4403-92BA-42F67916C1F7}"/>
    <cellStyle name="Normal 3 3 2 3 4 5 2" xfId="27697" xr:uid="{2473F8EA-413D-4894-8E35-7B78D7249770}"/>
    <cellStyle name="Normal 3 3 2 3 4 6" xfId="22557" xr:uid="{809B355F-E265-46C9-9202-69B2F5FA904C}"/>
    <cellStyle name="Normal 3 3 2 3 4 6 2" xfId="30209" xr:uid="{B435C4AF-0E76-4808-8865-262B68D2BB35}"/>
    <cellStyle name="Normal 3 3 2 3 4 7" xfId="24601" xr:uid="{B7252082-C9B6-4504-91A6-9B51324E9C27}"/>
    <cellStyle name="Normal 3 3 2 3 4 8" xfId="24017" xr:uid="{8EB0C042-44ED-4F75-985A-3E9DC7E63EBF}"/>
    <cellStyle name="Normal 3 3 2 3 5" xfId="17977" xr:uid="{37251458-79DF-41F7-8E30-F7F09809EFAA}"/>
    <cellStyle name="Normal 3 3 2 3 5 2" xfId="19235" xr:uid="{08744C6D-606D-4622-8E7B-6BD9FECF3801}"/>
    <cellStyle name="Normal 3 3 2 3 5 2 2" xfId="21747" xr:uid="{E145F9DB-9A23-4C5E-9B14-DF7FCB11FD8A}"/>
    <cellStyle name="Normal 3 3 2 3 5 2 2 2" xfId="29399" xr:uid="{7DA23CB3-D885-425F-AF29-7007F9B315D6}"/>
    <cellStyle name="Normal 3 3 2 3 5 2 3" xfId="26887" xr:uid="{E6668739-5794-4A15-81E5-B794C30E9C60}"/>
    <cellStyle name="Normal 3 3 2 3 5 3" xfId="20491" xr:uid="{DD655774-219C-4EFA-BDD2-B9757B4B04BD}"/>
    <cellStyle name="Normal 3 3 2 3 5 3 2" xfId="28143" xr:uid="{99B82B62-C741-4DC0-A3DC-960A19039B95}"/>
    <cellStyle name="Normal 3 3 2 3 5 4" xfId="22849" xr:uid="{7ED32180-E8C7-46AE-B963-D51F1F522A48}"/>
    <cellStyle name="Normal 3 3 2 3 5 4 2" xfId="30501" xr:uid="{6FE9A5B6-59B1-496E-98E7-E29643757CD9}"/>
    <cellStyle name="Normal 3 3 2 3 5 5" xfId="25631" xr:uid="{922F1868-F777-4A13-846C-2E68AF490C42}"/>
    <cellStyle name="Normal 3 3 2 3 6" xfId="18497" xr:uid="{83204A52-8A55-4F8F-B925-4A7C5217D98C}"/>
    <cellStyle name="Normal 3 3 2 3 6 2" xfId="21009" xr:uid="{5500EFA5-E414-4836-836D-C2DE4C1ECDDB}"/>
    <cellStyle name="Normal 3 3 2 3 6 2 2" xfId="28661" xr:uid="{98090E32-CA96-4A24-BBF6-8042BC5ADE54}"/>
    <cellStyle name="Normal 3 3 2 3 6 3" xfId="23141" xr:uid="{5A513AD7-FFEB-4826-8A01-0EA7F20F0484}"/>
    <cellStyle name="Normal 3 3 2 3 6 3 2" xfId="30793" xr:uid="{B179EEEF-FDE9-4C8B-937B-0263ED6BA522}"/>
    <cellStyle name="Normal 3 3 2 3 6 4" xfId="26149" xr:uid="{CB500644-F5B1-4DA7-8F36-F96B8C8DE3FE}"/>
    <cellStyle name="Normal 3 3 2 3 7" xfId="17237" xr:uid="{C0A38984-3E1A-4EB8-AB69-8E83B65D36EF}"/>
    <cellStyle name="Normal 3 3 2 3 7 2" xfId="23433" xr:uid="{005282ED-D146-4236-9EB2-8D3A4F1C3135}"/>
    <cellStyle name="Normal 3 3 2 3 7 2 2" xfId="31085" xr:uid="{A38F81BE-86B2-47AF-8179-F18320794F2B}"/>
    <cellStyle name="Normal 3 3 2 3 7 3" xfId="24893" xr:uid="{E199A1C4-AD92-4B3C-A9BB-562B42ABBC30}"/>
    <cellStyle name="Normal 3 3 2 3 8" xfId="19753" xr:uid="{460711BD-C366-4C6B-8AA8-1B396DD23935}"/>
    <cellStyle name="Normal 3 3 2 3 8 2" xfId="27405" xr:uid="{0E7A9627-D469-4422-BFC0-B190D1158225}"/>
    <cellStyle name="Normal 3 3 2 3 9" xfId="22265" xr:uid="{80238150-62B6-4D46-99C2-B0BE41FF37FE}"/>
    <cellStyle name="Normal 3 3 2 3 9 2" xfId="29917" xr:uid="{915310F9-9EC2-4FCE-80FD-8F941568B241}"/>
    <cellStyle name="Normal 3 3 2 4" xfId="16676" xr:uid="{86E16399-6906-4C9D-9213-5002D798FCB0}"/>
    <cellStyle name="Normal 3 3 2 4 10" xfId="24333" xr:uid="{F8BFA5C1-823F-442C-BE95-845C012130A2}"/>
    <cellStyle name="Normal 3 3 2 4 11" xfId="23749" xr:uid="{4834B767-E466-4FFF-BBFE-864BD4AAA338}"/>
    <cellStyle name="Normal 3 3 2 4 2" xfId="16749" xr:uid="{55A3ABC6-EDDD-431D-83EA-937B740C1992}"/>
    <cellStyle name="Normal 3 3 2 4 2 10" xfId="23822" xr:uid="{7245753E-9E92-4AAA-AE7F-307B788633AC}"/>
    <cellStyle name="Normal 3 3 2 4 2 2" xfId="16895" xr:uid="{F6DDE8C4-D63F-471D-97BD-5957E354AF11}"/>
    <cellStyle name="Normal 3 3 2 4 2 2 2" xfId="17187" xr:uid="{37AF0B2B-5EFC-4B8E-BBC4-2A093644782A}"/>
    <cellStyle name="Normal 3 3 2 4 2 2 2 2" xfId="18321" xr:uid="{C55613CC-E50D-4722-BC3B-17571E5BC037}"/>
    <cellStyle name="Normal 3 3 2 4 2 2 2 2 2" xfId="19577" xr:uid="{864E756B-1988-4622-85C9-F23E202FDAB5}"/>
    <cellStyle name="Normal 3 3 2 4 2 2 2 2 2 2" xfId="22089" xr:uid="{CEFBB4F2-DEBA-42AA-A4AB-8D08382AFCEE}"/>
    <cellStyle name="Normal 3 3 2 4 2 2 2 2 2 2 2" xfId="29741" xr:uid="{B843D9DD-C489-4798-9A33-A0368418D326}"/>
    <cellStyle name="Normal 3 3 2 4 2 2 2 2 2 3" xfId="27229" xr:uid="{5D223CA4-B05D-496A-A4E0-ABC35C3EBAB9}"/>
    <cellStyle name="Normal 3 3 2 4 2 2 2 2 3" xfId="20833" xr:uid="{693DE25E-7F99-4C80-9C19-937E8532D21B}"/>
    <cellStyle name="Normal 3 3 2 4 2 2 2 2 3 2" xfId="28485" xr:uid="{A2E19F04-0297-45A2-A714-E99C1C6623B6}"/>
    <cellStyle name="Normal 3 3 2 4 2 2 2 2 4" xfId="25973" xr:uid="{3E790900-FA7F-42FA-8503-87623DC05DAE}"/>
    <cellStyle name="Normal 3 3 2 4 2 2 2 3" xfId="19032" xr:uid="{76B9ECC9-E037-4BC7-8290-3427E9FC31D8}"/>
    <cellStyle name="Normal 3 3 2 4 2 2 2 3 2" xfId="21544" xr:uid="{024FF8B9-36D0-436E-89D4-0FEA5AAB23C5}"/>
    <cellStyle name="Normal 3 3 2 4 2 2 2 3 2 2" xfId="29196" xr:uid="{97B522E6-DEE1-4AB7-8610-6DA0A75AC4CE}"/>
    <cellStyle name="Normal 3 3 2 4 2 2 2 3 3" xfId="26684" xr:uid="{7AF71410-86D9-4737-801A-C94105E11C78}"/>
    <cellStyle name="Normal 3 3 2 4 2 2 2 4" xfId="17772" xr:uid="{7A9EBECC-5BFD-4E28-83BF-729D04608336}"/>
    <cellStyle name="Normal 3 3 2 4 2 2 2 4 2" xfId="25428" xr:uid="{AFC07563-9308-418A-9060-F3B556F70F6F}"/>
    <cellStyle name="Normal 3 3 2 4 2 2 2 5" xfId="20288" xr:uid="{2D1DFA97-54DC-47C6-B74A-3B1BE13C9C45}"/>
    <cellStyle name="Normal 3 3 2 4 2 2 2 5 2" xfId="27940" xr:uid="{A37FDD79-00CF-4F93-BDC2-03D2085A2967}"/>
    <cellStyle name="Normal 3 3 2 4 2 2 2 6" xfId="22800" xr:uid="{B7C355B0-5EC2-4ADD-8DF4-1B4F9222A53E}"/>
    <cellStyle name="Normal 3 3 2 4 2 2 2 6 2" xfId="30452" xr:uid="{2D39BE80-11CA-4629-80F0-502B2B29D0F7}"/>
    <cellStyle name="Normal 3 3 2 4 2 2 2 7" xfId="24844" xr:uid="{D9BFAB53-50D3-48CA-BB38-882A7744438B}"/>
    <cellStyle name="Normal 3 3 2 4 2 2 2 8" xfId="24260" xr:uid="{0FC45C55-0ECA-45A7-8050-BC8FCDA6AC02}"/>
    <cellStyle name="Normal 3 3 2 4 2 2 3" xfId="17983" xr:uid="{94A808EE-B23D-4A06-9DC3-152FD7D9EE26}"/>
    <cellStyle name="Normal 3 3 2 4 2 2 3 2" xfId="19241" xr:uid="{85980C87-6AEC-488E-B267-BA35CEE53850}"/>
    <cellStyle name="Normal 3 3 2 4 2 2 3 2 2" xfId="21753" xr:uid="{928321E1-1285-449B-9025-BDEC76FA7154}"/>
    <cellStyle name="Normal 3 3 2 4 2 2 3 2 2 2" xfId="29405" xr:uid="{3B889702-02F3-4D1E-874B-3B25FBF252BF}"/>
    <cellStyle name="Normal 3 3 2 4 2 2 3 2 3" xfId="26893" xr:uid="{210D4056-749C-4E76-AFEB-B16822DDA5FC}"/>
    <cellStyle name="Normal 3 3 2 4 2 2 3 3" xfId="20497" xr:uid="{7720D519-1CA0-4E26-9AD7-65DAE3625A52}"/>
    <cellStyle name="Normal 3 3 2 4 2 2 3 3 2" xfId="28149" xr:uid="{83C78EB3-CC2B-4F19-80C7-2EC3A12F0BC2}"/>
    <cellStyle name="Normal 3 3 2 4 2 2 3 4" xfId="23092" xr:uid="{BBE07EDA-9A3D-46E1-A597-F999B950293C}"/>
    <cellStyle name="Normal 3 3 2 4 2 2 3 4 2" xfId="30744" xr:uid="{1B7748E2-7932-4F1C-95E1-142EBDFE983E}"/>
    <cellStyle name="Normal 3 3 2 4 2 2 3 5" xfId="25637" xr:uid="{0FBB3F91-43D3-44ED-A310-BCF8C8BA3AB3}"/>
    <cellStyle name="Normal 3 3 2 4 2 2 4" xfId="18740" xr:uid="{C46C0DF6-1C57-48B5-BD98-6A2DDD995BD7}"/>
    <cellStyle name="Normal 3 3 2 4 2 2 4 2" xfId="21252" xr:uid="{5AAF64DF-5A55-40DC-81A3-AF1027C1E350}"/>
    <cellStyle name="Normal 3 3 2 4 2 2 4 2 2" xfId="28904" xr:uid="{FA7DA265-EC87-41B4-9578-50109498487B}"/>
    <cellStyle name="Normal 3 3 2 4 2 2 4 3" xfId="23384" xr:uid="{5C97D4D3-364D-4339-9108-6D267670234C}"/>
    <cellStyle name="Normal 3 3 2 4 2 2 4 3 2" xfId="31036" xr:uid="{1B86EC98-6E8C-4C2E-838F-B2BAFCB5833F}"/>
    <cellStyle name="Normal 3 3 2 4 2 2 4 4" xfId="26392" xr:uid="{A18D1AC8-AFBC-4EE8-A93C-5F42EB32E97F}"/>
    <cellStyle name="Normal 3 3 2 4 2 2 5" xfId="17480" xr:uid="{2F40CB0E-13C3-4578-8F19-8252381B524D}"/>
    <cellStyle name="Normal 3 3 2 4 2 2 5 2" xfId="23676" xr:uid="{884DEBD7-2021-4350-BEC7-04876C4F7D7D}"/>
    <cellStyle name="Normal 3 3 2 4 2 2 5 2 2" xfId="31328" xr:uid="{F082A83F-DFCC-4929-8C0D-EABD32A47E6B}"/>
    <cellStyle name="Normal 3 3 2 4 2 2 5 3" xfId="25136" xr:uid="{C5B59D2D-619B-4BBD-B9ED-10C5018D40E3}"/>
    <cellStyle name="Normal 3 3 2 4 2 2 6" xfId="19996" xr:uid="{8FEDF263-F2D4-4CD2-955F-B29B8F0D0083}"/>
    <cellStyle name="Normal 3 3 2 4 2 2 6 2" xfId="27648" xr:uid="{4842ECD0-5DA4-41B6-B105-1BC6214EC937}"/>
    <cellStyle name="Normal 3 3 2 4 2 2 7" xfId="22508" xr:uid="{FB27CFBC-9769-42BE-B7B3-398A4CB6F013}"/>
    <cellStyle name="Normal 3 3 2 4 2 2 7 2" xfId="30160" xr:uid="{44414D50-B4B9-4FEF-8538-58F9F428395E}"/>
    <cellStyle name="Normal 3 3 2 4 2 2 8" xfId="24552" xr:uid="{48E11F7C-EBD1-4DCA-BBBE-45C05EBD95F8}"/>
    <cellStyle name="Normal 3 3 2 4 2 2 9" xfId="23968" xr:uid="{BE9AA1DB-286E-45F1-A4A0-11C5E80AEFAC}"/>
    <cellStyle name="Normal 3 3 2 4 2 3" xfId="17041" xr:uid="{B7D3BC16-5AC0-4EE6-90AD-E81F56FBF580}"/>
    <cellStyle name="Normal 3 3 2 4 2 3 2" xfId="18320" xr:uid="{846C2710-41A0-40FA-90D1-058F5956EFC7}"/>
    <cellStyle name="Normal 3 3 2 4 2 3 2 2" xfId="19576" xr:uid="{0E684B07-C383-428F-BA5F-20535E00BCA2}"/>
    <cellStyle name="Normal 3 3 2 4 2 3 2 2 2" xfId="22088" xr:uid="{0FB69228-FEB6-41D0-BC1D-A2AF78571DAD}"/>
    <cellStyle name="Normal 3 3 2 4 2 3 2 2 2 2" xfId="29740" xr:uid="{82EC7C09-1DD8-449C-9869-0E809644D4C6}"/>
    <cellStyle name="Normal 3 3 2 4 2 3 2 2 3" xfId="27228" xr:uid="{19ACDD47-8D87-45F8-9470-3953B4F2E35C}"/>
    <cellStyle name="Normal 3 3 2 4 2 3 2 3" xfId="20832" xr:uid="{C014C360-DF94-4094-8AFE-F96A0350DC39}"/>
    <cellStyle name="Normal 3 3 2 4 2 3 2 3 2" xfId="28484" xr:uid="{0BABCC08-AD2E-4A2A-BAD9-9BEAD9D267A1}"/>
    <cellStyle name="Normal 3 3 2 4 2 3 2 4" xfId="25972" xr:uid="{3B708421-D7A0-4E0E-9868-778717566FDB}"/>
    <cellStyle name="Normal 3 3 2 4 2 3 3" xfId="18886" xr:uid="{FE557644-0619-4FF8-84F4-FC1AA808DD58}"/>
    <cellStyle name="Normal 3 3 2 4 2 3 3 2" xfId="21398" xr:uid="{44AF8D76-9AA9-4C82-894F-84B373A378BC}"/>
    <cellStyle name="Normal 3 3 2 4 2 3 3 2 2" xfId="29050" xr:uid="{56EBE8FC-A7D8-424D-9569-4B1B81014607}"/>
    <cellStyle name="Normal 3 3 2 4 2 3 3 3" xfId="26538" xr:uid="{17F5DA90-0A71-495C-847E-2428011651F6}"/>
    <cellStyle name="Normal 3 3 2 4 2 3 4" xfId="17626" xr:uid="{F1AA5898-A7B2-4518-A9A5-2DD31754ABE8}"/>
    <cellStyle name="Normal 3 3 2 4 2 3 4 2" xfId="25282" xr:uid="{078A1CFE-4320-4200-8AB0-BEF1932859AC}"/>
    <cellStyle name="Normal 3 3 2 4 2 3 5" xfId="20142" xr:uid="{42892726-6206-4305-9C20-5586791354B7}"/>
    <cellStyle name="Normal 3 3 2 4 2 3 5 2" xfId="27794" xr:uid="{3341B772-C653-43FC-9F90-FFBCDCDC1C23}"/>
    <cellStyle name="Normal 3 3 2 4 2 3 6" xfId="22654" xr:uid="{CC8EA20F-15AD-4CD6-A044-A617DBC4E455}"/>
    <cellStyle name="Normal 3 3 2 4 2 3 6 2" xfId="30306" xr:uid="{C89A750A-865E-419B-9A22-95E3774DCD92}"/>
    <cellStyle name="Normal 3 3 2 4 2 3 7" xfId="24698" xr:uid="{5607564C-C9B4-4552-A37B-32F637BBE8FD}"/>
    <cellStyle name="Normal 3 3 2 4 2 3 8" xfId="24114" xr:uid="{65C1D712-95FE-40EB-B079-D228552B947F}"/>
    <cellStyle name="Normal 3 3 2 4 2 4" xfId="17982" xr:uid="{68ED1E82-3C32-4C3F-95A4-A873E2E3C72C}"/>
    <cellStyle name="Normal 3 3 2 4 2 4 2" xfId="19240" xr:uid="{FD0CAEA9-6F3D-4826-8965-2F111A581361}"/>
    <cellStyle name="Normal 3 3 2 4 2 4 2 2" xfId="21752" xr:uid="{0370DA3F-FF5A-4391-96FB-6DDE829EDD02}"/>
    <cellStyle name="Normal 3 3 2 4 2 4 2 2 2" xfId="29404" xr:uid="{A1856D6F-C5DB-4C3B-9236-5EA6C71C5D3F}"/>
    <cellStyle name="Normal 3 3 2 4 2 4 2 3" xfId="26892" xr:uid="{11EA5E3E-E141-4C81-BE5F-7A3F3D7F200A}"/>
    <cellStyle name="Normal 3 3 2 4 2 4 3" xfId="20496" xr:uid="{0800702E-DED1-4E06-8D61-2BFEF783A18B}"/>
    <cellStyle name="Normal 3 3 2 4 2 4 3 2" xfId="28148" xr:uid="{2DEE3731-7765-4052-9075-E20A4762367E}"/>
    <cellStyle name="Normal 3 3 2 4 2 4 4" xfId="22946" xr:uid="{96F4F774-78A3-4D30-95ED-D4244926F609}"/>
    <cellStyle name="Normal 3 3 2 4 2 4 4 2" xfId="30598" xr:uid="{F19D8855-3109-44BB-95E0-5A1E0E2AAE33}"/>
    <cellStyle name="Normal 3 3 2 4 2 4 5" xfId="25636" xr:uid="{48F1D5FA-8E52-4031-988A-E01DD7B889CB}"/>
    <cellStyle name="Normal 3 3 2 4 2 5" xfId="18594" xr:uid="{9E4A7393-49B3-4740-AE58-7EE26EED16A3}"/>
    <cellStyle name="Normal 3 3 2 4 2 5 2" xfId="21106" xr:uid="{45FEC345-AFDD-4855-A2A7-F6870E429F7B}"/>
    <cellStyle name="Normal 3 3 2 4 2 5 2 2" xfId="28758" xr:uid="{1A876226-8480-4152-AD6C-34B70C639918}"/>
    <cellStyle name="Normal 3 3 2 4 2 5 3" xfId="23238" xr:uid="{ABE72302-F3FA-41F7-9F52-BA87A6D043C9}"/>
    <cellStyle name="Normal 3 3 2 4 2 5 3 2" xfId="30890" xr:uid="{EB5FF7AB-A28F-48C7-9BF2-64817992C574}"/>
    <cellStyle name="Normal 3 3 2 4 2 5 4" xfId="26246" xr:uid="{1A584260-0C6A-44F7-A82E-4672EDC51995}"/>
    <cellStyle name="Normal 3 3 2 4 2 6" xfId="17334" xr:uid="{633BC9D5-5D53-4271-A1A9-038769B5D023}"/>
    <cellStyle name="Normal 3 3 2 4 2 6 2" xfId="23530" xr:uid="{34313CBC-60D3-4832-9E2E-8949CD6D5489}"/>
    <cellStyle name="Normal 3 3 2 4 2 6 2 2" xfId="31182" xr:uid="{573D1EC8-A0B7-4BDF-A75E-1ADC9F17DB24}"/>
    <cellStyle name="Normal 3 3 2 4 2 6 3" xfId="24990" xr:uid="{F1E7BB79-502C-4B73-B06B-FB4029403E36}"/>
    <cellStyle name="Normal 3 3 2 4 2 7" xfId="19850" xr:uid="{1A06D063-636B-40BD-8BE2-8C161A35D78E}"/>
    <cellStyle name="Normal 3 3 2 4 2 7 2" xfId="27502" xr:uid="{AE2CF82A-6C83-4C65-AB8D-A159732E6584}"/>
    <cellStyle name="Normal 3 3 2 4 2 8" xfId="22362" xr:uid="{0DA80733-E86E-4950-95B3-9CBDDEA66525}"/>
    <cellStyle name="Normal 3 3 2 4 2 8 2" xfId="30014" xr:uid="{FEAF08AE-DBD3-45C7-A4EB-7A1AA9D88D3A}"/>
    <cellStyle name="Normal 3 3 2 4 2 9" xfId="24406" xr:uid="{D48E5308-21E0-4F2B-8332-544E5638B70E}"/>
    <cellStyle name="Normal 3 3 2 4 3" xfId="16822" xr:uid="{12698410-6919-40D0-9910-980DC98B51BC}"/>
    <cellStyle name="Normal 3 3 2 4 3 2" xfId="17114" xr:uid="{44F6B551-F4CB-4780-8D84-7ED4D8BBA4A3}"/>
    <cellStyle name="Normal 3 3 2 4 3 2 2" xfId="18322" xr:uid="{5A74B511-DE42-47F1-A816-15F7DAC1FB19}"/>
    <cellStyle name="Normal 3 3 2 4 3 2 2 2" xfId="19578" xr:uid="{6CF6C130-B910-4BBA-8E31-DD436DCEE11D}"/>
    <cellStyle name="Normal 3 3 2 4 3 2 2 2 2" xfId="22090" xr:uid="{DC67FF97-7907-4A6C-902B-4342D7E7E09B}"/>
    <cellStyle name="Normal 3 3 2 4 3 2 2 2 2 2" xfId="29742" xr:uid="{8988F2F1-0143-45C2-8BE1-5D8AF8A79131}"/>
    <cellStyle name="Normal 3 3 2 4 3 2 2 2 3" xfId="27230" xr:uid="{09EDA692-CC5D-4BB0-962F-4A5710ED696C}"/>
    <cellStyle name="Normal 3 3 2 4 3 2 2 3" xfId="20834" xr:uid="{60C15DF0-1EB9-4B1F-A27C-C30B47B6D00D}"/>
    <cellStyle name="Normal 3 3 2 4 3 2 2 3 2" xfId="28486" xr:uid="{52FC66A9-1009-4928-ADB0-EF4BA10AC5C3}"/>
    <cellStyle name="Normal 3 3 2 4 3 2 2 4" xfId="25974" xr:uid="{CD179458-277D-476B-AC92-AFFB705878C7}"/>
    <cellStyle name="Normal 3 3 2 4 3 2 3" xfId="18959" xr:uid="{2258303F-C4C8-4D77-BD7C-9BCAFAD7A132}"/>
    <cellStyle name="Normal 3 3 2 4 3 2 3 2" xfId="21471" xr:uid="{5819B851-57C3-4175-84A8-969AAB5C3C3C}"/>
    <cellStyle name="Normal 3 3 2 4 3 2 3 2 2" xfId="29123" xr:uid="{5D3477E0-B723-4707-8202-3F5E28A53ADA}"/>
    <cellStyle name="Normal 3 3 2 4 3 2 3 3" xfId="26611" xr:uid="{CDEA5927-5F69-494A-B086-0ED18A0A1463}"/>
    <cellStyle name="Normal 3 3 2 4 3 2 4" xfId="17699" xr:uid="{BF323DE0-F676-44CC-88F3-36F2C9E584F4}"/>
    <cellStyle name="Normal 3 3 2 4 3 2 4 2" xfId="25355" xr:uid="{486AB52E-0865-451C-A0B0-473D6B048171}"/>
    <cellStyle name="Normal 3 3 2 4 3 2 5" xfId="20215" xr:uid="{58042A6A-7519-4280-A140-59609C95F117}"/>
    <cellStyle name="Normal 3 3 2 4 3 2 5 2" xfId="27867" xr:uid="{B6B59095-1402-4B8D-AFE1-5B25D2BDFB7B}"/>
    <cellStyle name="Normal 3 3 2 4 3 2 6" xfId="22727" xr:uid="{EE4E07B2-32AB-4701-B803-3F1BED748B23}"/>
    <cellStyle name="Normal 3 3 2 4 3 2 6 2" xfId="30379" xr:uid="{F6DBB221-ED34-4D16-B4B8-9E9C97188BB4}"/>
    <cellStyle name="Normal 3 3 2 4 3 2 7" xfId="24771" xr:uid="{5E080A5C-0EA4-4B21-9A12-85F6ED47DA7B}"/>
    <cellStyle name="Normal 3 3 2 4 3 2 8" xfId="24187" xr:uid="{325603C0-3ECB-4BC1-9F08-732D59CBACA4}"/>
    <cellStyle name="Normal 3 3 2 4 3 3" xfId="17984" xr:uid="{13D29D46-2210-4C7E-9AC8-57F4293EE479}"/>
    <cellStyle name="Normal 3 3 2 4 3 3 2" xfId="19242" xr:uid="{73730536-F936-4B92-8374-7A1C5806586D}"/>
    <cellStyle name="Normal 3 3 2 4 3 3 2 2" xfId="21754" xr:uid="{E57A7F30-7EB4-4CDC-9AE3-4806C9BE1179}"/>
    <cellStyle name="Normal 3 3 2 4 3 3 2 2 2" xfId="29406" xr:uid="{28DA7017-6473-4BBE-BEE6-E5E0599D2E3D}"/>
    <cellStyle name="Normal 3 3 2 4 3 3 2 3" xfId="26894" xr:uid="{01E570D0-98DA-4612-B848-B3C425602F3D}"/>
    <cellStyle name="Normal 3 3 2 4 3 3 3" xfId="20498" xr:uid="{926552BF-044A-4E17-AE25-BFBFE0602E1B}"/>
    <cellStyle name="Normal 3 3 2 4 3 3 3 2" xfId="28150" xr:uid="{DCC2D79A-E1E7-4E02-B1DD-46929574934D}"/>
    <cellStyle name="Normal 3 3 2 4 3 3 4" xfId="23019" xr:uid="{2A0053D7-C0E0-4436-AE7B-FD92C7B153AE}"/>
    <cellStyle name="Normal 3 3 2 4 3 3 4 2" xfId="30671" xr:uid="{7556BE3A-DE8C-430D-924F-95CF46C85E06}"/>
    <cellStyle name="Normal 3 3 2 4 3 3 5" xfId="25638" xr:uid="{EBA97D13-2E4F-4D19-8549-1C0A62FD2045}"/>
    <cellStyle name="Normal 3 3 2 4 3 4" xfId="18667" xr:uid="{6167E44B-E1AF-4692-85A5-7915227AB667}"/>
    <cellStyle name="Normal 3 3 2 4 3 4 2" xfId="21179" xr:uid="{82845BCE-AC98-49D4-91D7-5C1BB828D87E}"/>
    <cellStyle name="Normal 3 3 2 4 3 4 2 2" xfId="28831" xr:uid="{F51FFDB4-7628-40D2-97B1-B5A886C0AD53}"/>
    <cellStyle name="Normal 3 3 2 4 3 4 3" xfId="23311" xr:uid="{40776939-FA66-4E34-AD92-061149951989}"/>
    <cellStyle name="Normal 3 3 2 4 3 4 3 2" xfId="30963" xr:uid="{E3FA67AF-381C-44BB-9114-AEF106F6A816}"/>
    <cellStyle name="Normal 3 3 2 4 3 4 4" xfId="26319" xr:uid="{25B77819-2862-49CA-89B9-C42AE386F357}"/>
    <cellStyle name="Normal 3 3 2 4 3 5" xfId="17407" xr:uid="{FB1ED62B-99D9-4592-BBA5-B6588144EEFF}"/>
    <cellStyle name="Normal 3 3 2 4 3 5 2" xfId="23603" xr:uid="{2457763A-BEB8-4241-AD61-841033667E75}"/>
    <cellStyle name="Normal 3 3 2 4 3 5 2 2" xfId="31255" xr:uid="{7BCC3D71-0A84-49E8-B492-EEFDD8AA2305}"/>
    <cellStyle name="Normal 3 3 2 4 3 5 3" xfId="25063" xr:uid="{D81E642C-BBF8-4670-8DE2-9996D01FFB3A}"/>
    <cellStyle name="Normal 3 3 2 4 3 6" xfId="19923" xr:uid="{33760B04-D250-4285-B703-25568EAE5368}"/>
    <cellStyle name="Normal 3 3 2 4 3 6 2" xfId="27575" xr:uid="{C26B9C44-36D6-4205-93F9-8A4C47EFA33A}"/>
    <cellStyle name="Normal 3 3 2 4 3 7" xfId="22435" xr:uid="{60112F6B-1A5B-45C1-8C98-40399CB1A97A}"/>
    <cellStyle name="Normal 3 3 2 4 3 7 2" xfId="30087" xr:uid="{2D246FB1-05C0-40C4-86BF-A65174681D0F}"/>
    <cellStyle name="Normal 3 3 2 4 3 8" xfId="24479" xr:uid="{107C6D1D-1111-4F3B-97B7-9C4767515DFA}"/>
    <cellStyle name="Normal 3 3 2 4 3 9" xfId="23895" xr:uid="{8EA7D065-F8FC-4532-A1CE-862CD2D46118}"/>
    <cellStyle name="Normal 3 3 2 4 4" xfId="16968" xr:uid="{7F591167-CD65-4FD4-83A4-6D2FAFD0C77F}"/>
    <cellStyle name="Normal 3 3 2 4 4 2" xfId="18319" xr:uid="{1636033A-E42E-4B71-A58D-D1D43DAAAF26}"/>
    <cellStyle name="Normal 3 3 2 4 4 2 2" xfId="19575" xr:uid="{1F8C78AF-663B-4F96-9845-C65CF8104DFF}"/>
    <cellStyle name="Normal 3 3 2 4 4 2 2 2" xfId="22087" xr:uid="{34A19895-9712-417D-8559-B9E53213FA98}"/>
    <cellStyle name="Normal 3 3 2 4 4 2 2 2 2" xfId="29739" xr:uid="{A51E4D7D-33D0-44F5-8B6D-82D89128CF6F}"/>
    <cellStyle name="Normal 3 3 2 4 4 2 2 3" xfId="27227" xr:uid="{0E4E1F27-F076-4C07-A057-504ACA123ED6}"/>
    <cellStyle name="Normal 3 3 2 4 4 2 3" xfId="20831" xr:uid="{DB3089B0-42F8-4F6B-AA11-1F64A98CB8A8}"/>
    <cellStyle name="Normal 3 3 2 4 4 2 3 2" xfId="28483" xr:uid="{DBD6D4F3-C990-4835-9A6D-62450F66442B}"/>
    <cellStyle name="Normal 3 3 2 4 4 2 4" xfId="25971" xr:uid="{22E77C6A-0B42-4763-BD79-AA874DC2E26A}"/>
    <cellStyle name="Normal 3 3 2 4 4 3" xfId="18813" xr:uid="{C66EAE24-FA9C-4703-99BB-1B9BB0EF6419}"/>
    <cellStyle name="Normal 3 3 2 4 4 3 2" xfId="21325" xr:uid="{BBF9397C-B644-4879-A1B9-D720EB79AE0D}"/>
    <cellStyle name="Normal 3 3 2 4 4 3 2 2" xfId="28977" xr:uid="{AE8FBCB8-9E9A-4532-B2F0-8A2D8BBA06F1}"/>
    <cellStyle name="Normal 3 3 2 4 4 3 3" xfId="26465" xr:uid="{53BCEA40-716A-49C8-8557-01A0E92F3337}"/>
    <cellStyle name="Normal 3 3 2 4 4 4" xfId="17553" xr:uid="{1A397901-BCA2-423A-8FEF-19A6741AEE4F}"/>
    <cellStyle name="Normal 3 3 2 4 4 4 2" xfId="25209" xr:uid="{35C2C392-38E4-4C10-9173-7B205351A67C}"/>
    <cellStyle name="Normal 3 3 2 4 4 5" xfId="20069" xr:uid="{553BE6D8-ED09-4028-9169-A86204FDDFA0}"/>
    <cellStyle name="Normal 3 3 2 4 4 5 2" xfId="27721" xr:uid="{8D200C48-E4DE-400D-A0FB-AF80FADFE216}"/>
    <cellStyle name="Normal 3 3 2 4 4 6" xfId="22581" xr:uid="{EC8BDF51-87B9-4C93-B092-3A7F96136295}"/>
    <cellStyle name="Normal 3 3 2 4 4 6 2" xfId="30233" xr:uid="{85035305-2B4F-4744-8EE6-3A8E58F45399}"/>
    <cellStyle name="Normal 3 3 2 4 4 7" xfId="24625" xr:uid="{5711F30F-E64A-4489-A21F-445392D6F6DE}"/>
    <cellStyle name="Normal 3 3 2 4 4 8" xfId="24041" xr:uid="{2C5825E2-FBB4-4AA9-9C52-6BAEC76F51D9}"/>
    <cellStyle name="Normal 3 3 2 4 5" xfId="17981" xr:uid="{8E744BCE-42CE-4794-A4B9-72F15F7E69CC}"/>
    <cellStyle name="Normal 3 3 2 4 5 2" xfId="19239" xr:uid="{C7B20DE7-97E0-484A-A6DF-F9C65947CC9C}"/>
    <cellStyle name="Normal 3 3 2 4 5 2 2" xfId="21751" xr:uid="{472CC553-D0A4-4759-95BF-9389D0190262}"/>
    <cellStyle name="Normal 3 3 2 4 5 2 2 2" xfId="29403" xr:uid="{065C5216-2748-420F-8569-11947E7EF690}"/>
    <cellStyle name="Normal 3 3 2 4 5 2 3" xfId="26891" xr:uid="{5513839A-C063-46C1-85B3-D47DA596EA10}"/>
    <cellStyle name="Normal 3 3 2 4 5 3" xfId="20495" xr:uid="{D0FB3D4B-8803-46A2-9907-F25CE040AD76}"/>
    <cellStyle name="Normal 3 3 2 4 5 3 2" xfId="28147" xr:uid="{B94F96E6-35A7-4D1F-913B-E9D8BA3313E6}"/>
    <cellStyle name="Normal 3 3 2 4 5 4" xfId="22873" xr:uid="{32C7862D-4266-4D88-B985-F844F1CF1C2B}"/>
    <cellStyle name="Normal 3 3 2 4 5 4 2" xfId="30525" xr:uid="{6F6CCBFE-C664-41ED-83C0-100C562781C3}"/>
    <cellStyle name="Normal 3 3 2 4 5 5" xfId="25635" xr:uid="{28A99D51-AAB3-4151-8E04-E934D593CF56}"/>
    <cellStyle name="Normal 3 3 2 4 6" xfId="18521" xr:uid="{E44B84E6-19FB-4B75-BFA2-D066D85C1343}"/>
    <cellStyle name="Normal 3 3 2 4 6 2" xfId="21033" xr:uid="{D673DCA4-3D25-4298-840A-5F473CA00207}"/>
    <cellStyle name="Normal 3 3 2 4 6 2 2" xfId="28685" xr:uid="{430A83CC-2B75-4D42-8F97-F762C161CBA3}"/>
    <cellStyle name="Normal 3 3 2 4 6 3" xfId="23165" xr:uid="{220272C8-371A-4653-B643-95851F413372}"/>
    <cellStyle name="Normal 3 3 2 4 6 3 2" xfId="30817" xr:uid="{863FCAC4-00A3-4D34-BA96-FE713132B226}"/>
    <cellStyle name="Normal 3 3 2 4 6 4" xfId="26173" xr:uid="{8824B8A9-ACBB-44B1-B084-F5213DB3659A}"/>
    <cellStyle name="Normal 3 3 2 4 7" xfId="17261" xr:uid="{4D14449F-5440-4442-8617-4A5260A00B20}"/>
    <cellStyle name="Normal 3 3 2 4 7 2" xfId="23457" xr:uid="{5BC9B1B9-CB71-429E-B38A-CD0E85C5EEB0}"/>
    <cellStyle name="Normal 3 3 2 4 7 2 2" xfId="31109" xr:uid="{6F8D4F3B-0F08-46C6-BA3C-4EDCB8AE2EB3}"/>
    <cellStyle name="Normal 3 3 2 4 7 3" xfId="24917" xr:uid="{5C22E141-D7AC-4416-ACC4-6B2CCE4756CF}"/>
    <cellStyle name="Normal 3 3 2 4 8" xfId="19777" xr:uid="{BD14DDDD-F558-439A-9586-6582752D256C}"/>
    <cellStyle name="Normal 3 3 2 4 8 2" xfId="27429" xr:uid="{89343559-B2D7-4DB9-AD09-342F71AD2AC8}"/>
    <cellStyle name="Normal 3 3 2 4 9" xfId="22289" xr:uid="{3F3A9425-25C5-487F-8657-3FE8CC8F61EC}"/>
    <cellStyle name="Normal 3 3 2 4 9 2" xfId="29941" xr:uid="{D1F80666-15DA-4803-A2B8-29B9E2D6A063}"/>
    <cellStyle name="Normal 3 3 2 5" xfId="16701" xr:uid="{B6171EF9-B177-48E6-ADD9-0A85A526D39D}"/>
    <cellStyle name="Normal 3 3 2 5 10" xfId="24358" xr:uid="{177A1D32-05D3-48E0-94AD-DDE242B9C611}"/>
    <cellStyle name="Normal 3 3 2 5 11" xfId="23774" xr:uid="{34FE2133-98BE-418A-BACB-C1F197496EB7}"/>
    <cellStyle name="Normal 3 3 2 5 2" xfId="16847" xr:uid="{D8D4A7C7-2B96-4027-93C5-687B9D94F7E1}"/>
    <cellStyle name="Normal 3 3 2 5 2 10" xfId="23920" xr:uid="{84847AC1-F9EB-4210-A22D-C7C1AAAF9E74}"/>
    <cellStyle name="Normal 3 3 2 5 2 2" xfId="17139" xr:uid="{9F5F1AEA-D6D8-4333-AE2C-91F865AD1B0D}"/>
    <cellStyle name="Normal 3 3 2 5 2 2 2" xfId="18325" xr:uid="{AB596981-CE5D-4BC7-85AD-42B2F99701E3}"/>
    <cellStyle name="Normal 3 3 2 5 2 2 2 2" xfId="19581" xr:uid="{71986EA2-9F08-4EAE-94F3-4F2E8962A03F}"/>
    <cellStyle name="Normal 3 3 2 5 2 2 2 2 2" xfId="22093" xr:uid="{ECA1F3EC-5580-467B-A088-A303C91CA50C}"/>
    <cellStyle name="Normal 3 3 2 5 2 2 2 2 2 2" xfId="29745" xr:uid="{7CE4C4D4-201F-44A7-AFAF-EE4C766789EC}"/>
    <cellStyle name="Normal 3 3 2 5 2 2 2 2 3" xfId="27233" xr:uid="{3D484211-463C-4332-AD8D-6A05279F79D0}"/>
    <cellStyle name="Normal 3 3 2 5 2 2 2 3" xfId="20837" xr:uid="{8A32FDFA-1B7E-42F3-8FF0-D88FCDE8CC35}"/>
    <cellStyle name="Normal 3 3 2 5 2 2 2 3 2" xfId="28489" xr:uid="{FECDF844-1501-40C8-AF3F-51793D9CB59C}"/>
    <cellStyle name="Normal 3 3 2 5 2 2 2 4" xfId="25977" xr:uid="{40D8B376-DA6D-4110-834A-4AA611C88549}"/>
    <cellStyle name="Normal 3 3 2 5 2 2 3" xfId="17987" xr:uid="{35A19967-3D44-4CD5-A227-E623C75DC2D4}"/>
    <cellStyle name="Normal 3 3 2 5 2 2 3 2" xfId="19245" xr:uid="{47F8E3A5-BB10-4F26-9332-0ACAD986C852}"/>
    <cellStyle name="Normal 3 3 2 5 2 2 3 2 2" xfId="21757" xr:uid="{505043EF-7F60-4050-83A4-3359C623F322}"/>
    <cellStyle name="Normal 3 3 2 5 2 2 3 2 2 2" xfId="29409" xr:uid="{2932E1D5-DCB9-4AB1-B435-ADB055EF2F7B}"/>
    <cellStyle name="Normal 3 3 2 5 2 2 3 2 3" xfId="26897" xr:uid="{A108A718-9A19-42BC-B657-707E57777766}"/>
    <cellStyle name="Normal 3 3 2 5 2 2 3 3" xfId="20501" xr:uid="{AF670A13-D66A-4CA3-9225-C0980009D691}"/>
    <cellStyle name="Normal 3 3 2 5 2 2 3 3 2" xfId="28153" xr:uid="{9911A031-6E6F-4A0E-B0DD-47AC41DD8F4C}"/>
    <cellStyle name="Normal 3 3 2 5 2 2 3 4" xfId="25641" xr:uid="{DC9063EA-13B2-4FBE-9F75-60BBA81B8B92}"/>
    <cellStyle name="Normal 3 3 2 5 2 2 4" xfId="18984" xr:uid="{977DF309-C8CB-4302-8F9A-13983215327D}"/>
    <cellStyle name="Normal 3 3 2 5 2 2 4 2" xfId="21496" xr:uid="{4FEDB5B8-F667-48E3-9466-F0D8A1505671}"/>
    <cellStyle name="Normal 3 3 2 5 2 2 4 2 2" xfId="29148" xr:uid="{22333360-5A5C-45A3-80A4-F2D2AA588924}"/>
    <cellStyle name="Normal 3 3 2 5 2 2 4 3" xfId="26636" xr:uid="{F174F93C-D5C6-406E-9B03-B91042BF504C}"/>
    <cellStyle name="Normal 3 3 2 5 2 2 5" xfId="17724" xr:uid="{E6BB3654-2FA7-4B5A-BD92-D1D9C1B1E2DA}"/>
    <cellStyle name="Normal 3 3 2 5 2 2 5 2" xfId="25380" xr:uid="{21D3F207-5542-4D75-8AB2-A26C90DFE476}"/>
    <cellStyle name="Normal 3 3 2 5 2 2 6" xfId="20240" xr:uid="{5F751F5F-6362-4B70-9AB5-0A4786E646B2}"/>
    <cellStyle name="Normal 3 3 2 5 2 2 6 2" xfId="27892" xr:uid="{30386604-2225-4C04-B4CB-68F08F901EA8}"/>
    <cellStyle name="Normal 3 3 2 5 2 2 7" xfId="22752" xr:uid="{349C4AB9-CCD9-4E7D-8D0F-A9C75823FED3}"/>
    <cellStyle name="Normal 3 3 2 5 2 2 7 2" xfId="30404" xr:uid="{E108C9FB-9E3B-4098-827A-5C8FC67D9A45}"/>
    <cellStyle name="Normal 3 3 2 5 2 2 8" xfId="24796" xr:uid="{810B777B-7980-42D1-925B-A8A8488F1361}"/>
    <cellStyle name="Normal 3 3 2 5 2 2 9" xfId="24212" xr:uid="{DD81A9D1-AFD0-41ED-8D8E-4244AAA4828B}"/>
    <cellStyle name="Normal 3 3 2 5 2 3" xfId="18324" xr:uid="{D0DE6067-F78F-4316-A726-0F29058C5625}"/>
    <cellStyle name="Normal 3 3 2 5 2 3 2" xfId="19580" xr:uid="{9FDCD0F9-B45D-4D7F-A65C-EBF630897876}"/>
    <cellStyle name="Normal 3 3 2 5 2 3 2 2" xfId="22092" xr:uid="{AAAC5A43-B5F6-4CA5-83D3-D93E6BD3662F}"/>
    <cellStyle name="Normal 3 3 2 5 2 3 2 2 2" xfId="29744" xr:uid="{D8AA7CB1-4BB2-4816-B908-C370F709F4C5}"/>
    <cellStyle name="Normal 3 3 2 5 2 3 2 3" xfId="27232" xr:uid="{6CFC6BD2-198F-4E71-B622-FB9BC9AD8D01}"/>
    <cellStyle name="Normal 3 3 2 5 2 3 3" xfId="20836" xr:uid="{3161A046-83C5-4F53-8001-86A165F0D275}"/>
    <cellStyle name="Normal 3 3 2 5 2 3 3 2" xfId="28488" xr:uid="{A2FE9B67-F44F-48C7-AC49-A57F20C6DA00}"/>
    <cellStyle name="Normal 3 3 2 5 2 3 4" xfId="23044" xr:uid="{04812209-6DCC-448A-B91D-2A54188290F4}"/>
    <cellStyle name="Normal 3 3 2 5 2 3 4 2" xfId="30696" xr:uid="{AE9802B1-3583-4FC9-A92B-F052F2BE8FBB}"/>
    <cellStyle name="Normal 3 3 2 5 2 3 5" xfId="25976" xr:uid="{74802D63-56FA-40E3-943D-6DDD259A139F}"/>
    <cellStyle name="Normal 3 3 2 5 2 4" xfId="17986" xr:uid="{C63D5F30-8083-47C2-BA41-461165321564}"/>
    <cellStyle name="Normal 3 3 2 5 2 4 2" xfId="19244" xr:uid="{B27C9071-BC04-4C54-A50F-1B1F95B0886C}"/>
    <cellStyle name="Normal 3 3 2 5 2 4 2 2" xfId="21756" xr:uid="{A99935A3-6A17-460B-85EB-31A831610559}"/>
    <cellStyle name="Normal 3 3 2 5 2 4 2 2 2" xfId="29408" xr:uid="{959EDF94-24A6-454A-913B-94F96726ACE3}"/>
    <cellStyle name="Normal 3 3 2 5 2 4 2 3" xfId="26896" xr:uid="{97B8F6E5-DE95-4381-B4AC-B321723E147F}"/>
    <cellStyle name="Normal 3 3 2 5 2 4 3" xfId="20500" xr:uid="{91870769-FDB9-4476-A502-EED97821DF16}"/>
    <cellStyle name="Normal 3 3 2 5 2 4 3 2" xfId="28152" xr:uid="{E4BF1009-7944-4642-A35E-33935154F6B0}"/>
    <cellStyle name="Normal 3 3 2 5 2 4 4" xfId="23336" xr:uid="{70003D02-AD38-4DC7-A0E9-D63F49350BAB}"/>
    <cellStyle name="Normal 3 3 2 5 2 4 4 2" xfId="30988" xr:uid="{F8B0EC13-301E-441F-8961-ED1F67B1FF76}"/>
    <cellStyle name="Normal 3 3 2 5 2 4 5" xfId="25640" xr:uid="{90D51CC8-7C14-4A63-97E7-FAAC5B5E7C52}"/>
    <cellStyle name="Normal 3 3 2 5 2 5" xfId="18692" xr:uid="{F7E7FD43-EF3F-4371-9ADF-819D08E1A79D}"/>
    <cellStyle name="Normal 3 3 2 5 2 5 2" xfId="21204" xr:uid="{F63A4953-65E6-4850-9984-A170276ADA57}"/>
    <cellStyle name="Normal 3 3 2 5 2 5 2 2" xfId="28856" xr:uid="{AA8005A2-3F50-44DF-BAD1-940D1A366620}"/>
    <cellStyle name="Normal 3 3 2 5 2 5 3" xfId="23628" xr:uid="{C6A6A68F-4EC7-400A-9011-EC894169ED64}"/>
    <cellStyle name="Normal 3 3 2 5 2 5 3 2" xfId="31280" xr:uid="{AB8A6777-D282-45B9-B449-85B9FE596801}"/>
    <cellStyle name="Normal 3 3 2 5 2 5 4" xfId="26344" xr:uid="{8E86D94F-4CE4-442A-9809-05B36DF326A6}"/>
    <cellStyle name="Normal 3 3 2 5 2 6" xfId="17432" xr:uid="{938D6D5E-079A-4E83-9C04-8ABC6C6EB33E}"/>
    <cellStyle name="Normal 3 3 2 5 2 6 2" xfId="25088" xr:uid="{1E4E71F4-923A-4B75-B97F-00AF526BB510}"/>
    <cellStyle name="Normal 3 3 2 5 2 7" xfId="19948" xr:uid="{2B430E96-4450-4512-991F-B0224C916761}"/>
    <cellStyle name="Normal 3 3 2 5 2 7 2" xfId="27600" xr:uid="{0AEFD42F-CD8E-4420-8374-033AADAAFE95}"/>
    <cellStyle name="Normal 3 3 2 5 2 8" xfId="22460" xr:uid="{F059E080-2A55-4722-ACF3-ABC4EA9EDC7B}"/>
    <cellStyle name="Normal 3 3 2 5 2 8 2" xfId="30112" xr:uid="{B547C893-6F6A-4B3D-B62C-840E66828DFC}"/>
    <cellStyle name="Normal 3 3 2 5 2 9" xfId="24504" xr:uid="{976836F5-9013-4AAD-B799-48CB72DE1338}"/>
    <cellStyle name="Normal 3 3 2 5 3" xfId="16993" xr:uid="{6C7E80E7-8E6D-40CE-9D95-239F38DDDC41}"/>
    <cellStyle name="Normal 3 3 2 5 3 2" xfId="18326" xr:uid="{BECB0083-A202-41B8-A3A0-24533859E504}"/>
    <cellStyle name="Normal 3 3 2 5 3 2 2" xfId="19582" xr:uid="{FA20E3CA-DCE6-4948-8CA8-3852F5CA397E}"/>
    <cellStyle name="Normal 3 3 2 5 3 2 2 2" xfId="22094" xr:uid="{D8799F5E-FD52-4947-B0A1-CFEC3C4F4A7B}"/>
    <cellStyle name="Normal 3 3 2 5 3 2 2 2 2" xfId="29746" xr:uid="{AD9494B0-245E-49B3-BDB8-012BBC61A9CC}"/>
    <cellStyle name="Normal 3 3 2 5 3 2 2 3" xfId="27234" xr:uid="{72C8630F-B37D-4229-ADC6-689AB3E42065}"/>
    <cellStyle name="Normal 3 3 2 5 3 2 3" xfId="20838" xr:uid="{81483FBD-F3F3-4883-AFCA-62B079867F09}"/>
    <cellStyle name="Normal 3 3 2 5 3 2 3 2" xfId="28490" xr:uid="{FD400BE1-827F-40F9-8295-F4E3C4C1C71F}"/>
    <cellStyle name="Normal 3 3 2 5 3 2 4" xfId="25978" xr:uid="{ECF3448C-2021-4724-84CD-BF854F49B348}"/>
    <cellStyle name="Normal 3 3 2 5 3 3" xfId="17988" xr:uid="{44032180-AF0F-4FCC-BFD0-7DEF22CDF492}"/>
    <cellStyle name="Normal 3 3 2 5 3 3 2" xfId="19246" xr:uid="{9A1BECAE-EBB4-4387-BBCD-85997CF517FE}"/>
    <cellStyle name="Normal 3 3 2 5 3 3 2 2" xfId="21758" xr:uid="{19072899-CE47-4751-861B-3AAFC2A75C34}"/>
    <cellStyle name="Normal 3 3 2 5 3 3 2 2 2" xfId="29410" xr:uid="{2F4B437E-A783-495C-92C5-9A28ADE91616}"/>
    <cellStyle name="Normal 3 3 2 5 3 3 2 3" xfId="26898" xr:uid="{E80816E4-3B07-4B1E-B3B0-90B39BEEA1FD}"/>
    <cellStyle name="Normal 3 3 2 5 3 3 3" xfId="20502" xr:uid="{04FA1C2B-00B3-495E-A706-F5CD68906E75}"/>
    <cellStyle name="Normal 3 3 2 5 3 3 3 2" xfId="28154" xr:uid="{014B7DE7-6118-4A06-8D1C-E5D5B7188247}"/>
    <cellStyle name="Normal 3 3 2 5 3 3 4" xfId="25642" xr:uid="{A1A2B7D6-CE1D-4EEE-A6FB-F03E40C0BD3B}"/>
    <cellStyle name="Normal 3 3 2 5 3 4" xfId="18838" xr:uid="{B8C32E69-6701-4500-A5FA-F9A1BFBC428F}"/>
    <cellStyle name="Normal 3 3 2 5 3 4 2" xfId="21350" xr:uid="{846591A4-DF4A-4D28-9E23-C80E756B7A77}"/>
    <cellStyle name="Normal 3 3 2 5 3 4 2 2" xfId="29002" xr:uid="{9B9D8D11-DBC9-48AA-89D5-333C933D9736}"/>
    <cellStyle name="Normal 3 3 2 5 3 4 3" xfId="26490" xr:uid="{3672027A-2444-478A-9C16-C248DBEE6A94}"/>
    <cellStyle name="Normal 3 3 2 5 3 5" xfId="17578" xr:uid="{62914FE9-E097-41C0-93CE-6BC278C5A4EB}"/>
    <cellStyle name="Normal 3 3 2 5 3 5 2" xfId="25234" xr:uid="{C1199D61-54D4-4C5E-A844-12FB51B55889}"/>
    <cellStyle name="Normal 3 3 2 5 3 6" xfId="20094" xr:uid="{114B0D8B-BAF4-49E0-89F0-AA7C16975887}"/>
    <cellStyle name="Normal 3 3 2 5 3 6 2" xfId="27746" xr:uid="{2901D618-AEA2-4A38-9DA7-CD0233C1328F}"/>
    <cellStyle name="Normal 3 3 2 5 3 7" xfId="22606" xr:uid="{0DF3CAE6-3FDB-42E4-8A19-68F3875C84BE}"/>
    <cellStyle name="Normal 3 3 2 5 3 7 2" xfId="30258" xr:uid="{62C66B0D-9F41-4169-989E-209738F29159}"/>
    <cellStyle name="Normal 3 3 2 5 3 8" xfId="24650" xr:uid="{44DBFBA0-7F33-4CDF-B78C-6ACCC77C9720}"/>
    <cellStyle name="Normal 3 3 2 5 3 9" xfId="24066" xr:uid="{BC16AE33-0827-41DE-AA5F-577A3622F9A7}"/>
    <cellStyle name="Normal 3 3 2 5 4" xfId="18323" xr:uid="{C7F541D3-99E4-4DF6-978B-EFBF5CF212D4}"/>
    <cellStyle name="Normal 3 3 2 5 4 2" xfId="19579" xr:uid="{BF117727-2874-40C5-8454-C9FA9936F521}"/>
    <cellStyle name="Normal 3 3 2 5 4 2 2" xfId="22091" xr:uid="{3466B5B0-8950-4C98-BC27-9AD00B41A879}"/>
    <cellStyle name="Normal 3 3 2 5 4 2 2 2" xfId="29743" xr:uid="{707BABB6-FEBF-4B1C-B99F-7A9BEF97A85B}"/>
    <cellStyle name="Normal 3 3 2 5 4 2 3" xfId="27231" xr:uid="{A744D199-DF8E-41EC-B12A-881B9E7A962D}"/>
    <cellStyle name="Normal 3 3 2 5 4 3" xfId="20835" xr:uid="{18567011-8A4F-42B5-9B3E-9DD3D594F5CB}"/>
    <cellStyle name="Normal 3 3 2 5 4 3 2" xfId="28487" xr:uid="{FBF1BDA1-C339-4F2A-85A1-B8D66ADF2B89}"/>
    <cellStyle name="Normal 3 3 2 5 4 4" xfId="22898" xr:uid="{9521FBB3-4CBA-4C81-8BD0-1585F7B64363}"/>
    <cellStyle name="Normal 3 3 2 5 4 4 2" xfId="30550" xr:uid="{0F8079DD-1704-40A6-A752-16C574D9B3BD}"/>
    <cellStyle name="Normal 3 3 2 5 4 5" xfId="25975" xr:uid="{6077577E-6F70-429F-B6BD-58FB84168C9D}"/>
    <cellStyle name="Normal 3 3 2 5 5" xfId="17985" xr:uid="{0D134A17-6623-4E94-8A4E-616488868188}"/>
    <cellStyle name="Normal 3 3 2 5 5 2" xfId="19243" xr:uid="{A526BBDA-097C-4601-A98E-04E2AEEE722E}"/>
    <cellStyle name="Normal 3 3 2 5 5 2 2" xfId="21755" xr:uid="{98398482-F881-427A-9504-EE5D3E9A4A00}"/>
    <cellStyle name="Normal 3 3 2 5 5 2 2 2" xfId="29407" xr:uid="{7AE0223E-90C5-4DF1-9FB2-437A45D0D1D8}"/>
    <cellStyle name="Normal 3 3 2 5 5 2 3" xfId="26895" xr:uid="{0A45C829-3667-4130-897B-A1D00E382909}"/>
    <cellStyle name="Normal 3 3 2 5 5 3" xfId="20499" xr:uid="{D2316EC9-4C17-42F5-9FEE-DB96330072C8}"/>
    <cellStyle name="Normal 3 3 2 5 5 3 2" xfId="28151" xr:uid="{8A0A2E9D-8EAC-4EE8-8DC1-5FE1BA0674A9}"/>
    <cellStyle name="Normal 3 3 2 5 5 4" xfId="23190" xr:uid="{22EB8DFC-3BC8-4A1C-9CB1-674880041C34}"/>
    <cellStyle name="Normal 3 3 2 5 5 4 2" xfId="30842" xr:uid="{C24F899C-FB0D-4E4C-A338-4C017FD2E7BF}"/>
    <cellStyle name="Normal 3 3 2 5 5 5" xfId="25639" xr:uid="{31535070-2509-45A6-A786-AA4E9231064E}"/>
    <cellStyle name="Normal 3 3 2 5 6" xfId="18546" xr:uid="{484414F1-039C-4135-B919-BA0F2A68EE09}"/>
    <cellStyle name="Normal 3 3 2 5 6 2" xfId="21058" xr:uid="{F7796738-92A4-473D-9C00-528DB487E648}"/>
    <cellStyle name="Normal 3 3 2 5 6 2 2" xfId="28710" xr:uid="{5474101C-CD5E-47DA-8514-CA8E88634238}"/>
    <cellStyle name="Normal 3 3 2 5 6 3" xfId="23482" xr:uid="{7AB9D603-230C-4546-A1C3-7201C7D90390}"/>
    <cellStyle name="Normal 3 3 2 5 6 3 2" xfId="31134" xr:uid="{B264F700-9062-4542-B449-F8B74D02CF54}"/>
    <cellStyle name="Normal 3 3 2 5 6 4" xfId="26198" xr:uid="{1F394623-BE5D-40BF-91A4-D3F82426D3E7}"/>
    <cellStyle name="Normal 3 3 2 5 7" xfId="17286" xr:uid="{D4C9244C-9B8F-4EB9-A905-24CD9EC6C8C6}"/>
    <cellStyle name="Normal 3 3 2 5 7 2" xfId="24942" xr:uid="{3BBEAE58-578C-447D-A3C0-3C11770B9A27}"/>
    <cellStyle name="Normal 3 3 2 5 8" xfId="19802" xr:uid="{A7096C1B-4F2B-4047-AD0F-4ADBB8352FCD}"/>
    <cellStyle name="Normal 3 3 2 5 8 2" xfId="27454" xr:uid="{EFDD57C4-AAFA-4B76-8989-52E84F0DCCDC}"/>
    <cellStyle name="Normal 3 3 2 5 9" xfId="22314" xr:uid="{E478D4FA-7100-4A63-B55C-9B1A85BB517A}"/>
    <cellStyle name="Normal 3 3 2 5 9 2" xfId="29966" xr:uid="{76D1607C-0432-4F03-BB5A-2EFC0E5B55B0}"/>
    <cellStyle name="Normal 3 3 2 6" xfId="16774" xr:uid="{1B8D8C9F-0FB9-4658-A0BE-B16963FA574D}"/>
    <cellStyle name="Normal 3 3 2 6 10" xfId="23847" xr:uid="{827EC275-81B8-4E08-8EE7-4DA54E12A17F}"/>
    <cellStyle name="Normal 3 3 2 6 2" xfId="17066" xr:uid="{0C849751-0DC2-4B64-B022-79FE626E9A70}"/>
    <cellStyle name="Normal 3 3 2 6 2 2" xfId="18328" xr:uid="{9864AD93-CB91-4776-8727-A63016799EAD}"/>
    <cellStyle name="Normal 3 3 2 6 2 2 2" xfId="19584" xr:uid="{F3F757F8-1867-41A4-BE39-E1A84D32FFA5}"/>
    <cellStyle name="Normal 3 3 2 6 2 2 2 2" xfId="22096" xr:uid="{6D15CFDD-6F56-456E-8CFF-22CF68E34F6F}"/>
    <cellStyle name="Normal 3 3 2 6 2 2 2 2 2" xfId="29748" xr:uid="{9BC126C7-7E54-4280-892F-DABBBFCCF64F}"/>
    <cellStyle name="Normal 3 3 2 6 2 2 2 3" xfId="27236" xr:uid="{050E40F6-6D6F-43A6-94D9-767C39BAD5C1}"/>
    <cellStyle name="Normal 3 3 2 6 2 2 3" xfId="20840" xr:uid="{5E9D2C68-E80D-43C7-8119-176A245350B2}"/>
    <cellStyle name="Normal 3 3 2 6 2 2 3 2" xfId="28492" xr:uid="{0F9A3780-9A76-4135-9901-F9EB93BC6686}"/>
    <cellStyle name="Normal 3 3 2 6 2 2 4" xfId="25980" xr:uid="{539F3138-9437-4ACF-B10F-3D4219C98C84}"/>
    <cellStyle name="Normal 3 3 2 6 2 3" xfId="17990" xr:uid="{041C132C-15C2-4D79-A038-423956434000}"/>
    <cellStyle name="Normal 3 3 2 6 2 3 2" xfId="19248" xr:uid="{206C1983-DEB7-467F-BCB4-186EB9EF41B3}"/>
    <cellStyle name="Normal 3 3 2 6 2 3 2 2" xfId="21760" xr:uid="{E0220997-2582-4861-BA11-C5FD4DC1645B}"/>
    <cellStyle name="Normal 3 3 2 6 2 3 2 2 2" xfId="29412" xr:uid="{B40CE0B9-2C4B-4C2E-A2D5-45BABDCB893D}"/>
    <cellStyle name="Normal 3 3 2 6 2 3 2 3" xfId="26900" xr:uid="{8F2D7D15-4F1F-4A84-B136-F9D5806FD71B}"/>
    <cellStyle name="Normal 3 3 2 6 2 3 3" xfId="20504" xr:uid="{A52BA635-3260-475B-8534-788536141F39}"/>
    <cellStyle name="Normal 3 3 2 6 2 3 3 2" xfId="28156" xr:uid="{3F7C5607-605D-40D4-97B6-CFC953117FE4}"/>
    <cellStyle name="Normal 3 3 2 6 2 3 4" xfId="25644" xr:uid="{0AB2797E-4219-4798-A773-F0E818D3917A}"/>
    <cellStyle name="Normal 3 3 2 6 2 4" xfId="18911" xr:uid="{A786FFED-7507-438F-9B14-6EAB029B6AB7}"/>
    <cellStyle name="Normal 3 3 2 6 2 4 2" xfId="21423" xr:uid="{CD1264D0-5396-4609-98FE-E12CE7300106}"/>
    <cellStyle name="Normal 3 3 2 6 2 4 2 2" xfId="29075" xr:uid="{FF5BD58E-F9C7-468C-8543-AF97C1F91D33}"/>
    <cellStyle name="Normal 3 3 2 6 2 4 3" xfId="26563" xr:uid="{150B893E-FCFE-4EC2-84EB-06DD9BA1D8D2}"/>
    <cellStyle name="Normal 3 3 2 6 2 5" xfId="17651" xr:uid="{7992E6D3-C3C1-4673-AF33-2B4230C923DD}"/>
    <cellStyle name="Normal 3 3 2 6 2 5 2" xfId="25307" xr:uid="{001620D1-9BCC-4D09-B964-D3E81F697D82}"/>
    <cellStyle name="Normal 3 3 2 6 2 6" xfId="20167" xr:uid="{7D3A1FA4-8794-4A93-8D5D-6DD16572FF85}"/>
    <cellStyle name="Normal 3 3 2 6 2 6 2" xfId="27819" xr:uid="{FA27364F-A49F-4BD7-A790-1B66958FEB01}"/>
    <cellStyle name="Normal 3 3 2 6 2 7" xfId="22679" xr:uid="{C4272378-FBAF-46AD-8941-BB56700E09C4}"/>
    <cellStyle name="Normal 3 3 2 6 2 7 2" xfId="30331" xr:uid="{2E5573B5-53A1-42DC-AA03-386569771891}"/>
    <cellStyle name="Normal 3 3 2 6 2 8" xfId="24723" xr:uid="{25D53CDC-681B-4D96-AC42-0DEE191937BB}"/>
    <cellStyle name="Normal 3 3 2 6 2 9" xfId="24139" xr:uid="{5DFE97F3-E53D-44B1-B201-E592B7F19B81}"/>
    <cellStyle name="Normal 3 3 2 6 3" xfId="18327" xr:uid="{41FECE2C-E9E1-486E-9EC8-C58DEDDBC3A5}"/>
    <cellStyle name="Normal 3 3 2 6 3 2" xfId="19583" xr:uid="{11ADD79D-2A15-43EF-B878-1676F9884D63}"/>
    <cellStyle name="Normal 3 3 2 6 3 2 2" xfId="22095" xr:uid="{D8F6CC04-4754-4672-B7DB-3196EA3A6A36}"/>
    <cellStyle name="Normal 3 3 2 6 3 2 2 2" xfId="29747" xr:uid="{A8B01AA4-7C21-4A8F-91DC-C57C6B0010E6}"/>
    <cellStyle name="Normal 3 3 2 6 3 2 3" xfId="27235" xr:uid="{8E4DB7B7-6BA5-4D9E-A5AB-9F16C269762A}"/>
    <cellStyle name="Normal 3 3 2 6 3 3" xfId="20839" xr:uid="{1F1EE3BC-E161-4DA0-87FF-486C4B4AC4BE}"/>
    <cellStyle name="Normal 3 3 2 6 3 3 2" xfId="28491" xr:uid="{007EE16C-7FCB-4925-B9CC-93EA28396650}"/>
    <cellStyle name="Normal 3 3 2 6 3 4" xfId="22971" xr:uid="{429688FB-4DE5-4E0E-A7EC-3DBF085FD3C1}"/>
    <cellStyle name="Normal 3 3 2 6 3 4 2" xfId="30623" xr:uid="{C49D7594-6AC6-49BB-A54F-D8C190D55D45}"/>
    <cellStyle name="Normal 3 3 2 6 3 5" xfId="25979" xr:uid="{43658E7F-E0AC-4BCE-B376-8439297434C0}"/>
    <cellStyle name="Normal 3 3 2 6 4" xfId="17989" xr:uid="{B1CF0E6C-BCF7-4B70-835D-469FEA02BBC8}"/>
    <cellStyle name="Normal 3 3 2 6 4 2" xfId="19247" xr:uid="{E197FB8C-8D10-4489-92E7-AF7443778C0B}"/>
    <cellStyle name="Normal 3 3 2 6 4 2 2" xfId="21759" xr:uid="{B68E867A-8568-44D9-8EBC-92ABFF5EB502}"/>
    <cellStyle name="Normal 3 3 2 6 4 2 2 2" xfId="29411" xr:uid="{0611E70F-AE30-432C-B6C6-D97C04D50DC6}"/>
    <cellStyle name="Normal 3 3 2 6 4 2 3" xfId="26899" xr:uid="{6EC9716D-B840-4BAC-94CC-7CC25A403AC4}"/>
    <cellStyle name="Normal 3 3 2 6 4 3" xfId="20503" xr:uid="{F9563FEC-218F-4FFD-AAFE-0260120EF7D3}"/>
    <cellStyle name="Normal 3 3 2 6 4 3 2" xfId="28155" xr:uid="{65DE2BB4-F9D9-444B-AF25-C927E3767D42}"/>
    <cellStyle name="Normal 3 3 2 6 4 4" xfId="23263" xr:uid="{0889D24B-65FC-4A40-8716-9B02603FE49D}"/>
    <cellStyle name="Normal 3 3 2 6 4 4 2" xfId="30915" xr:uid="{66382136-79A5-4554-9764-CAA0C38A3E6A}"/>
    <cellStyle name="Normal 3 3 2 6 4 5" xfId="25643" xr:uid="{DE21D9E7-81F6-427E-9C37-3186C7546902}"/>
    <cellStyle name="Normal 3 3 2 6 5" xfId="18619" xr:uid="{2A8C5397-5BE3-47CE-95C1-B3AA2A5F95F9}"/>
    <cellStyle name="Normal 3 3 2 6 5 2" xfId="21131" xr:uid="{258B8566-7218-4E8E-9AAC-49490DEF06A5}"/>
    <cellStyle name="Normal 3 3 2 6 5 2 2" xfId="28783" xr:uid="{54F280F1-D832-43EE-B047-3EF903A624B9}"/>
    <cellStyle name="Normal 3 3 2 6 5 3" xfId="23555" xr:uid="{CE26D5E0-D14C-44A5-BB83-A15EFDB1C615}"/>
    <cellStyle name="Normal 3 3 2 6 5 3 2" xfId="31207" xr:uid="{B792AC12-0003-400D-BE65-79BB9AAE1552}"/>
    <cellStyle name="Normal 3 3 2 6 5 4" xfId="26271" xr:uid="{EE78F5EA-4180-47F4-96FE-7628C0F61910}"/>
    <cellStyle name="Normal 3 3 2 6 6" xfId="17359" xr:uid="{3E751D3B-9956-448F-B725-A9F3647E1B11}"/>
    <cellStyle name="Normal 3 3 2 6 6 2" xfId="25015" xr:uid="{31CE511F-A00B-4F15-AC7F-4D485D46AEBB}"/>
    <cellStyle name="Normal 3 3 2 6 7" xfId="19875" xr:uid="{D63CBB9F-568C-4A60-B3DF-7FCD7FCDC2A3}"/>
    <cellStyle name="Normal 3 3 2 6 7 2" xfId="27527" xr:uid="{017E9BCF-DF7A-46BC-B9D0-D180BE785BFB}"/>
    <cellStyle name="Normal 3 3 2 6 8" xfId="22387" xr:uid="{FED0BE7F-BA00-46F2-A540-9CF323B73709}"/>
    <cellStyle name="Normal 3 3 2 6 8 2" xfId="30039" xr:uid="{F6BBD1EF-DC8F-44D8-9FB5-687227F4D8CF}"/>
    <cellStyle name="Normal 3 3 2 6 9" xfId="24431" xr:uid="{C02AD31A-47FE-4516-82F6-3D3C36F3A324}"/>
    <cellStyle name="Normal 3 3 2 7" xfId="16920" xr:uid="{B064188C-04DA-41FE-9053-7AF250ADA999}"/>
    <cellStyle name="Normal 3 3 2 7 2" xfId="18329" xr:uid="{07E3E0E1-6122-495D-B21D-022669BC74DC}"/>
    <cellStyle name="Normal 3 3 2 7 2 2" xfId="19585" xr:uid="{96CEBCCA-F22B-4CA7-978D-2D493F7F065C}"/>
    <cellStyle name="Normal 3 3 2 7 2 2 2" xfId="22097" xr:uid="{358EB47C-5027-431F-BEE4-C04253ECB725}"/>
    <cellStyle name="Normal 3 3 2 7 2 2 2 2" xfId="29749" xr:uid="{23F29C64-4785-4AC9-A4F9-8E5B8D6B952B}"/>
    <cellStyle name="Normal 3 3 2 7 2 2 3" xfId="27237" xr:uid="{3F5191B3-ECEE-471F-B6B5-87C253DE5085}"/>
    <cellStyle name="Normal 3 3 2 7 2 3" xfId="20841" xr:uid="{4482C261-2D54-4813-8D5A-8FF248E33F65}"/>
    <cellStyle name="Normal 3 3 2 7 2 3 2" xfId="28493" xr:uid="{F08A0FEB-B981-4887-B131-497CD3DFF75A}"/>
    <cellStyle name="Normal 3 3 2 7 2 4" xfId="25981" xr:uid="{11A879C7-3503-4E9F-8E9F-20919B355D3F}"/>
    <cellStyle name="Normal 3 3 2 7 3" xfId="17991" xr:uid="{04618D50-2E38-418F-B4D1-B2A3E8594A4B}"/>
    <cellStyle name="Normal 3 3 2 7 3 2" xfId="19249" xr:uid="{EDE808F1-C98E-4801-B675-AFE8636999BE}"/>
    <cellStyle name="Normal 3 3 2 7 3 2 2" xfId="21761" xr:uid="{3ECA10B8-C0B8-43FB-B8DB-4A5AD5B05206}"/>
    <cellStyle name="Normal 3 3 2 7 3 2 2 2" xfId="29413" xr:uid="{A4F9791B-FF8E-4B35-8501-F5A250C2552B}"/>
    <cellStyle name="Normal 3 3 2 7 3 2 3" xfId="26901" xr:uid="{57D10085-C86E-4DA2-99C4-DB4A162E40C3}"/>
    <cellStyle name="Normal 3 3 2 7 3 3" xfId="20505" xr:uid="{715D0EA6-5B83-4EF5-BF65-A00940E7FB0A}"/>
    <cellStyle name="Normal 3 3 2 7 3 3 2" xfId="28157" xr:uid="{99FFBD1A-A092-4C2F-830B-07E00BFE34F8}"/>
    <cellStyle name="Normal 3 3 2 7 3 4" xfId="25645" xr:uid="{2FD7DD2D-E336-4EF5-8274-BAF6D82118C0}"/>
    <cellStyle name="Normal 3 3 2 7 4" xfId="18765" xr:uid="{D36E36C8-3E6D-49C6-9955-C6401E98C7FC}"/>
    <cellStyle name="Normal 3 3 2 7 4 2" xfId="21277" xr:uid="{29424312-DC85-4FAB-A39E-8F9C927DE641}"/>
    <cellStyle name="Normal 3 3 2 7 4 2 2" xfId="28929" xr:uid="{8EE4AEBE-CF15-4993-A3AE-E20C44F56557}"/>
    <cellStyle name="Normal 3 3 2 7 4 3" xfId="26417" xr:uid="{CDA2935C-F8D0-48B2-A7DD-53470BF940F0}"/>
    <cellStyle name="Normal 3 3 2 7 5" xfId="17505" xr:uid="{C19D9889-C1DE-43F0-B77C-9DAA684D63AA}"/>
    <cellStyle name="Normal 3 3 2 7 5 2" xfId="25161" xr:uid="{756B838A-CCD0-4182-AD69-0EC5AC9C4802}"/>
    <cellStyle name="Normal 3 3 2 7 6" xfId="20021" xr:uid="{52B5B927-7342-46D0-BAAF-DDFD5CD42EEA}"/>
    <cellStyle name="Normal 3 3 2 7 6 2" xfId="27673" xr:uid="{0149D076-B653-4FFA-BFA6-FCE4BADE76DB}"/>
    <cellStyle name="Normal 3 3 2 7 7" xfId="22533" xr:uid="{2C72B626-8F90-4F8B-9413-AFCC07E881D6}"/>
    <cellStyle name="Normal 3 3 2 7 7 2" xfId="30185" xr:uid="{9E6515FD-67B1-4E0D-9F83-325410F7EB62}"/>
    <cellStyle name="Normal 3 3 2 7 8" xfId="24577" xr:uid="{6F35BB84-0FCB-41ED-9C5D-60E3F3AE2379}"/>
    <cellStyle name="Normal 3 3 2 7 9" xfId="23993" xr:uid="{9C856CAA-C509-441E-B308-835A64E48825}"/>
    <cellStyle name="Normal 3 3 2 8" xfId="18302" xr:uid="{3DE8753D-10CE-4903-8374-7544A14D360C}"/>
    <cellStyle name="Normal 3 3 2 8 2" xfId="19558" xr:uid="{EA0B95D5-0E7F-457B-ABAF-DE92FF946783}"/>
    <cellStyle name="Normal 3 3 2 8 2 2" xfId="22070" xr:uid="{55C63574-636C-48D0-B488-13BB483D79CD}"/>
    <cellStyle name="Normal 3 3 2 8 2 2 2" xfId="29722" xr:uid="{12A97251-DCB3-401C-B57A-7D169406C677}"/>
    <cellStyle name="Normal 3 3 2 8 2 3" xfId="27210" xr:uid="{9BCDA9FC-10EC-44E1-B57C-C020F95AC261}"/>
    <cellStyle name="Normal 3 3 2 8 3" xfId="20814" xr:uid="{DF2456E1-0156-4F0C-A255-7472C193BFA7}"/>
    <cellStyle name="Normal 3 3 2 8 3 2" xfId="28466" xr:uid="{10BA4CEB-4FE1-4DE7-B084-B8DB29348838}"/>
    <cellStyle name="Normal 3 3 2 8 4" xfId="22825" xr:uid="{22C67343-8374-4FD1-8CBD-648C78D64ADD}"/>
    <cellStyle name="Normal 3 3 2 8 4 2" xfId="30477" xr:uid="{BB4A20C7-055B-470B-824F-893221C725B0}"/>
    <cellStyle name="Normal 3 3 2 8 5" xfId="25954" xr:uid="{9BBFF415-093B-421B-9AE6-B501B2B78466}"/>
    <cellStyle name="Normal 3 3 2 9" xfId="17964" xr:uid="{DBECBF06-AA93-403E-B539-BCC19E47F50A}"/>
    <cellStyle name="Normal 3 3 2 9 2" xfId="19222" xr:uid="{AB745F3C-4CD7-415A-A11A-F11DD213769E}"/>
    <cellStyle name="Normal 3 3 2 9 2 2" xfId="21734" xr:uid="{6B36D119-DDA1-432D-B693-D7034F8BEA7F}"/>
    <cellStyle name="Normal 3 3 2 9 2 2 2" xfId="29386" xr:uid="{42F9C39A-A6BF-471B-B3DB-0F5C3C88C389}"/>
    <cellStyle name="Normal 3 3 2 9 2 3" xfId="26874" xr:uid="{7B0A3CFB-60AB-4EDA-BBEE-5F3C20A9EDD6}"/>
    <cellStyle name="Normal 3 3 2 9 3" xfId="20478" xr:uid="{C6D56011-4747-4414-9ACA-3D36FD895365}"/>
    <cellStyle name="Normal 3 3 2 9 3 2" xfId="28130" xr:uid="{487B2735-48B7-4666-A834-C4555C1610CA}"/>
    <cellStyle name="Normal 3 3 2 9 4" xfId="23117" xr:uid="{C8823B33-2AF5-445E-9186-926254E7A1B7}"/>
    <cellStyle name="Normal 3 3 2 9 4 2" xfId="30769" xr:uid="{16872BE0-4576-4792-B43E-0F59714CEE4E}"/>
    <cellStyle name="Normal 3 3 2 9 5" xfId="25618" xr:uid="{9480C745-75C4-4B20-9860-98099B07EDFB}"/>
    <cellStyle name="Normal 3 3 3" xfId="16634" xr:uid="{E9717E6C-E5D0-44D3-9EB8-9E7E472BE293}"/>
    <cellStyle name="Normal 3 3 3 10" xfId="19735" xr:uid="{689F8244-DBC4-4695-AF67-61DEB3726620}"/>
    <cellStyle name="Normal 3 3 3 10 2" xfId="27387" xr:uid="{7CCB7EDF-1848-4E15-93E9-4155C4150613}"/>
    <cellStyle name="Normal 3 3 3 11" xfId="22247" xr:uid="{46A35F76-34BF-4893-A3D9-392EAEB5A61D}"/>
    <cellStyle name="Normal 3 3 3 11 2" xfId="29899" xr:uid="{7D0C1F5B-6368-40A2-806E-4AB317306D9F}"/>
    <cellStyle name="Normal 3 3 3 12" xfId="24291" xr:uid="{AC95A033-B40B-4201-8B8E-E073B6B8C406}"/>
    <cellStyle name="Normal 3 3 3 13" xfId="23707" xr:uid="{D189B1EE-3D25-4B16-90CF-FC9EF2B3E62A}"/>
    <cellStyle name="Normal 3 3 3 2" xfId="16658" xr:uid="{E4CFE5B8-507F-42DF-B692-EF397FB3078C}"/>
    <cellStyle name="Normal 3 3 3 2 10" xfId="24315" xr:uid="{35926FD6-C200-4542-846D-72488785D64F}"/>
    <cellStyle name="Normal 3 3 3 2 11" xfId="23731" xr:uid="{78F5E33A-DB4C-41F8-BA99-DFD9CF0CB32B}"/>
    <cellStyle name="Normal 3 3 3 2 2" xfId="16731" xr:uid="{E14A0E79-23F4-4224-A21A-1A4B85BD3A9A}"/>
    <cellStyle name="Normal 3 3 3 2 2 10" xfId="23804" xr:uid="{A57647E0-31E8-4B00-90BC-7EF502407440}"/>
    <cellStyle name="Normal 3 3 3 2 2 2" xfId="16877" xr:uid="{FC842E04-CB49-4559-9875-7161BDB72D47}"/>
    <cellStyle name="Normal 3 3 3 2 2 2 2" xfId="17169" xr:uid="{12F865C1-F05E-4C32-BB95-1DEAA7029C6E}"/>
    <cellStyle name="Normal 3 3 3 2 2 2 2 2" xfId="18333" xr:uid="{82C8CF37-8554-4262-939D-934ACE3D3955}"/>
    <cellStyle name="Normal 3 3 3 2 2 2 2 2 2" xfId="19589" xr:uid="{79333D27-EDE0-4871-8134-562AA8B5D8A2}"/>
    <cellStyle name="Normal 3 3 3 2 2 2 2 2 2 2" xfId="22101" xr:uid="{5BD079C2-9F36-4516-9DB7-C8C89DD240E6}"/>
    <cellStyle name="Normal 3 3 3 2 2 2 2 2 2 2 2" xfId="29753" xr:uid="{D415DAEB-673A-4D89-AB0F-B70C84326831}"/>
    <cellStyle name="Normal 3 3 3 2 2 2 2 2 2 3" xfId="27241" xr:uid="{DCEE9E87-AE5A-40B1-86F0-67736D0CAA62}"/>
    <cellStyle name="Normal 3 3 3 2 2 2 2 2 3" xfId="20845" xr:uid="{555D86DC-7186-4DB5-BDD9-9077EFC34FF0}"/>
    <cellStyle name="Normal 3 3 3 2 2 2 2 2 3 2" xfId="28497" xr:uid="{8BA5E3F1-7E16-46E3-9FCE-DF4CA5A4A919}"/>
    <cellStyle name="Normal 3 3 3 2 2 2 2 2 4" xfId="25985" xr:uid="{9BB2A172-98B2-4697-8F91-0A43DD6C5816}"/>
    <cellStyle name="Normal 3 3 3 2 2 2 2 3" xfId="19014" xr:uid="{047CB361-F735-4308-984B-74CCDD349063}"/>
    <cellStyle name="Normal 3 3 3 2 2 2 2 3 2" xfId="21526" xr:uid="{3282BEA8-AAC5-4EA5-806B-D267EF596B8F}"/>
    <cellStyle name="Normal 3 3 3 2 2 2 2 3 2 2" xfId="29178" xr:uid="{EEEBD2E7-0AE9-4DFE-AF62-080B93FACE03}"/>
    <cellStyle name="Normal 3 3 3 2 2 2 2 3 3" xfId="26666" xr:uid="{B936F4F4-EC28-423F-A3A1-FBDF3B7606CE}"/>
    <cellStyle name="Normal 3 3 3 2 2 2 2 4" xfId="17754" xr:uid="{F2E7FC86-95F7-4F05-9E84-EFB9A3D93838}"/>
    <cellStyle name="Normal 3 3 3 2 2 2 2 4 2" xfId="25410" xr:uid="{72151325-25E5-4D4A-9385-13B5AB1A120D}"/>
    <cellStyle name="Normal 3 3 3 2 2 2 2 5" xfId="20270" xr:uid="{929E11E4-4771-47E2-B484-A1CF8410F892}"/>
    <cellStyle name="Normal 3 3 3 2 2 2 2 5 2" xfId="27922" xr:uid="{A25AF744-D8B9-4B7D-8AE4-15DB6093392A}"/>
    <cellStyle name="Normal 3 3 3 2 2 2 2 6" xfId="22782" xr:uid="{A130D578-3725-4633-8EEF-1A57524A315A}"/>
    <cellStyle name="Normal 3 3 3 2 2 2 2 6 2" xfId="30434" xr:uid="{984E838A-8D23-4AC7-99EA-2CA980188ACD}"/>
    <cellStyle name="Normal 3 3 3 2 2 2 2 7" xfId="24826" xr:uid="{12577D87-467F-4E2F-86B7-B0C7FB4A8744}"/>
    <cellStyle name="Normal 3 3 3 2 2 2 2 8" xfId="24242" xr:uid="{1A2D65B1-9A95-42BD-ADBD-9D5F807CFE5F}"/>
    <cellStyle name="Normal 3 3 3 2 2 2 3" xfId="17995" xr:uid="{007E93E6-3AFC-44F5-8BC4-103FAF935707}"/>
    <cellStyle name="Normal 3 3 3 2 2 2 3 2" xfId="19253" xr:uid="{694B7228-EDA4-41D5-A6A1-C58926E02425}"/>
    <cellStyle name="Normal 3 3 3 2 2 2 3 2 2" xfId="21765" xr:uid="{5EBFC8F1-2A78-4AAF-A367-AB1F8258E1D6}"/>
    <cellStyle name="Normal 3 3 3 2 2 2 3 2 2 2" xfId="29417" xr:uid="{55A9EC2C-D5EB-469E-A2CD-1031F6DDF189}"/>
    <cellStyle name="Normal 3 3 3 2 2 2 3 2 3" xfId="26905" xr:uid="{DDF4B41F-9417-4ACC-9C41-7EF5D5BED9AB}"/>
    <cellStyle name="Normal 3 3 3 2 2 2 3 3" xfId="20509" xr:uid="{5A19C08F-3F42-4F68-BF56-A9C059EC394A}"/>
    <cellStyle name="Normal 3 3 3 2 2 2 3 3 2" xfId="28161" xr:uid="{0E6793B3-803F-4440-9FD8-833CDE188851}"/>
    <cellStyle name="Normal 3 3 3 2 2 2 3 4" xfId="23074" xr:uid="{CCAB6D6C-4CCE-4097-9173-E89A3D46AE64}"/>
    <cellStyle name="Normal 3 3 3 2 2 2 3 4 2" xfId="30726" xr:uid="{87821062-062C-45EC-B4C4-0FB8F51C89A0}"/>
    <cellStyle name="Normal 3 3 3 2 2 2 3 5" xfId="25649" xr:uid="{D74E3EE1-2424-4664-B1DB-E3199E27CB9F}"/>
    <cellStyle name="Normal 3 3 3 2 2 2 4" xfId="18722" xr:uid="{D64F64E9-57C5-4742-8536-185297BEAE38}"/>
    <cellStyle name="Normal 3 3 3 2 2 2 4 2" xfId="21234" xr:uid="{F4FC36E0-1807-45E1-9AE5-7C489149505F}"/>
    <cellStyle name="Normal 3 3 3 2 2 2 4 2 2" xfId="28886" xr:uid="{883692A3-42A2-49F6-87D9-E544D8A0E778}"/>
    <cellStyle name="Normal 3 3 3 2 2 2 4 3" xfId="23366" xr:uid="{9725632D-6881-4E8C-8246-044778E03108}"/>
    <cellStyle name="Normal 3 3 3 2 2 2 4 3 2" xfId="31018" xr:uid="{10D672D4-692E-4D41-B203-AF837F638682}"/>
    <cellStyle name="Normal 3 3 3 2 2 2 4 4" xfId="26374" xr:uid="{05B79782-1C5F-4BFE-A45B-1299164B6E40}"/>
    <cellStyle name="Normal 3 3 3 2 2 2 5" xfId="17462" xr:uid="{57654872-DB8E-4D42-A733-533A882539C1}"/>
    <cellStyle name="Normal 3 3 3 2 2 2 5 2" xfId="23658" xr:uid="{E6BC0339-1A1D-457B-A389-3068BFA816C7}"/>
    <cellStyle name="Normal 3 3 3 2 2 2 5 2 2" xfId="31310" xr:uid="{92E934A2-5134-4B3A-8B0B-35F2219D9E44}"/>
    <cellStyle name="Normal 3 3 3 2 2 2 5 3" xfId="25118" xr:uid="{61D29633-DDFE-4713-B003-D8ECF564A41A}"/>
    <cellStyle name="Normal 3 3 3 2 2 2 6" xfId="19978" xr:uid="{98F40DA3-6897-4E69-BA5F-0E65397B10AB}"/>
    <cellStyle name="Normal 3 3 3 2 2 2 6 2" xfId="27630" xr:uid="{E5B067AF-DD58-4504-A7D4-BCB6C9A5FD82}"/>
    <cellStyle name="Normal 3 3 3 2 2 2 7" xfId="22490" xr:uid="{238D17EC-E2CF-45BB-BCF5-32F14C84FAB1}"/>
    <cellStyle name="Normal 3 3 3 2 2 2 7 2" xfId="30142" xr:uid="{A2503D25-9CCE-42DE-93CC-247836C26A3D}"/>
    <cellStyle name="Normal 3 3 3 2 2 2 8" xfId="24534" xr:uid="{34136CC3-B46E-4683-BEA2-B05DF7636E9F}"/>
    <cellStyle name="Normal 3 3 3 2 2 2 9" xfId="23950" xr:uid="{5A7F8424-E357-4B2D-B2A0-9E829A028C6F}"/>
    <cellStyle name="Normal 3 3 3 2 2 3" xfId="17023" xr:uid="{358D3C73-D11C-44E3-AD90-86F033C7D7E3}"/>
    <cellStyle name="Normal 3 3 3 2 2 3 2" xfId="18332" xr:uid="{14F1B380-FC82-4724-9481-CEA2906C4669}"/>
    <cellStyle name="Normal 3 3 3 2 2 3 2 2" xfId="19588" xr:uid="{363AC2B8-3440-4C97-85F0-395FBC765461}"/>
    <cellStyle name="Normal 3 3 3 2 2 3 2 2 2" xfId="22100" xr:uid="{FDF35454-ACE4-4F0D-9E25-E88EE5AAE4E3}"/>
    <cellStyle name="Normal 3 3 3 2 2 3 2 2 2 2" xfId="29752" xr:uid="{C1D66A54-BCEE-4E8B-BE6D-BC06E1BB3CC5}"/>
    <cellStyle name="Normal 3 3 3 2 2 3 2 2 3" xfId="27240" xr:uid="{4AA1CF1E-AB22-4BBA-929F-85CF2C70459E}"/>
    <cellStyle name="Normal 3 3 3 2 2 3 2 3" xfId="20844" xr:uid="{BA3EADB0-66BE-4CCA-BA63-3C52FE5A96A4}"/>
    <cellStyle name="Normal 3 3 3 2 2 3 2 3 2" xfId="28496" xr:uid="{F36CC7AC-A8F3-4E65-9DC3-ECB1174E5E11}"/>
    <cellStyle name="Normal 3 3 3 2 2 3 2 4" xfId="25984" xr:uid="{60E8E05E-3710-474E-B82A-347B54AC1853}"/>
    <cellStyle name="Normal 3 3 3 2 2 3 3" xfId="18868" xr:uid="{83DEC941-79B4-48A1-BA57-706EC3E031FA}"/>
    <cellStyle name="Normal 3 3 3 2 2 3 3 2" xfId="21380" xr:uid="{2BC2DA43-32C6-40EB-953A-EF8861330823}"/>
    <cellStyle name="Normal 3 3 3 2 2 3 3 2 2" xfId="29032" xr:uid="{41E0CC85-D4D9-4721-BE84-D91D375C77B4}"/>
    <cellStyle name="Normal 3 3 3 2 2 3 3 3" xfId="26520" xr:uid="{A8921369-62F7-4D38-A510-94FE141A81DB}"/>
    <cellStyle name="Normal 3 3 3 2 2 3 4" xfId="17608" xr:uid="{DE8C3D88-D185-463F-9D5D-2B6C99E71897}"/>
    <cellStyle name="Normal 3 3 3 2 2 3 4 2" xfId="25264" xr:uid="{D79B9C8B-537D-4492-AAE1-4318C72F766D}"/>
    <cellStyle name="Normal 3 3 3 2 2 3 5" xfId="20124" xr:uid="{F01D8D1D-9E05-4E94-B3EE-372917A2222E}"/>
    <cellStyle name="Normal 3 3 3 2 2 3 5 2" xfId="27776" xr:uid="{D188F094-F119-4D5F-8BA1-93BEDE63817E}"/>
    <cellStyle name="Normal 3 3 3 2 2 3 6" xfId="22636" xr:uid="{43708A74-5AC7-45B8-9853-06BE87A2517E}"/>
    <cellStyle name="Normal 3 3 3 2 2 3 6 2" xfId="30288" xr:uid="{00E627EE-6C95-419C-9E22-8D6254D1DB4F}"/>
    <cellStyle name="Normal 3 3 3 2 2 3 7" xfId="24680" xr:uid="{8F52A039-B600-4BFF-B2CC-9BA4FCEFE3B9}"/>
    <cellStyle name="Normal 3 3 3 2 2 3 8" xfId="24096" xr:uid="{E42408BA-DCE5-4CA3-8561-88B72A0E3A34}"/>
    <cellStyle name="Normal 3 3 3 2 2 4" xfId="17994" xr:uid="{ECE910CA-4516-426A-B33C-C9CAA31FC430}"/>
    <cellStyle name="Normal 3 3 3 2 2 4 2" xfId="19252" xr:uid="{299EE027-89F1-4537-89F2-A6A823192216}"/>
    <cellStyle name="Normal 3 3 3 2 2 4 2 2" xfId="21764" xr:uid="{525C1551-934F-47FE-9452-7A5329D77ED2}"/>
    <cellStyle name="Normal 3 3 3 2 2 4 2 2 2" xfId="29416" xr:uid="{64F891C8-EF0A-4F87-BD55-79525AF4AB6C}"/>
    <cellStyle name="Normal 3 3 3 2 2 4 2 3" xfId="26904" xr:uid="{D345F948-7A66-47AA-8AA0-AFDB4537F9FC}"/>
    <cellStyle name="Normal 3 3 3 2 2 4 3" xfId="20508" xr:uid="{636490DE-8D52-4546-870D-A7D3162704DD}"/>
    <cellStyle name="Normal 3 3 3 2 2 4 3 2" xfId="28160" xr:uid="{EE1248C5-7702-4E8C-9483-C352F05A908C}"/>
    <cellStyle name="Normal 3 3 3 2 2 4 4" xfId="22928" xr:uid="{CB46BCB3-462D-4B42-A485-BFC114F0253F}"/>
    <cellStyle name="Normal 3 3 3 2 2 4 4 2" xfId="30580" xr:uid="{AF9EF1A4-00AE-4151-97E3-63610E1C35FA}"/>
    <cellStyle name="Normal 3 3 3 2 2 4 5" xfId="25648" xr:uid="{B6798D21-C8C5-4C89-9591-3A051BD1D1B2}"/>
    <cellStyle name="Normal 3 3 3 2 2 5" xfId="18576" xr:uid="{A0B79514-A5CD-49C2-B826-A43E46A95049}"/>
    <cellStyle name="Normal 3 3 3 2 2 5 2" xfId="21088" xr:uid="{E8207220-FA4C-44D4-9F37-19CD51CB01E5}"/>
    <cellStyle name="Normal 3 3 3 2 2 5 2 2" xfId="28740" xr:uid="{18133646-DB64-4CEE-9228-5E494C46D6BA}"/>
    <cellStyle name="Normal 3 3 3 2 2 5 3" xfId="23220" xr:uid="{7D840E62-F6F4-437B-A45E-52A1C2C29EC5}"/>
    <cellStyle name="Normal 3 3 3 2 2 5 3 2" xfId="30872" xr:uid="{4E0445AC-6D48-4F52-A80D-A457D87454EF}"/>
    <cellStyle name="Normal 3 3 3 2 2 5 4" xfId="26228" xr:uid="{F6042FF2-AF9C-4D7B-80E7-1D4CA368F371}"/>
    <cellStyle name="Normal 3 3 3 2 2 6" xfId="17316" xr:uid="{5202FC52-4658-4455-8574-F74A453B916E}"/>
    <cellStyle name="Normal 3 3 3 2 2 6 2" xfId="23512" xr:uid="{040CFB24-235D-4113-B2CA-EE4E12B5D715}"/>
    <cellStyle name="Normal 3 3 3 2 2 6 2 2" xfId="31164" xr:uid="{336986C7-BFB0-49EB-BA79-060D6022DA6B}"/>
    <cellStyle name="Normal 3 3 3 2 2 6 3" xfId="24972" xr:uid="{E580FE5A-440A-45ED-B045-47B9B1DE5052}"/>
    <cellStyle name="Normal 3 3 3 2 2 7" xfId="19832" xr:uid="{B9111537-A113-48E1-BCF2-7F7981D7DE10}"/>
    <cellStyle name="Normal 3 3 3 2 2 7 2" xfId="27484" xr:uid="{A5CD4A79-ECD2-4F76-8FE7-982632722AA0}"/>
    <cellStyle name="Normal 3 3 3 2 2 8" xfId="22344" xr:uid="{58BFFBC1-B574-4F39-8D87-76194E3CEE3C}"/>
    <cellStyle name="Normal 3 3 3 2 2 8 2" xfId="29996" xr:uid="{4CAB3433-CEEE-40EF-9201-EF375F8314C0}"/>
    <cellStyle name="Normal 3 3 3 2 2 9" xfId="24388" xr:uid="{3411DE3A-75C1-4134-A705-AE45E6E81F54}"/>
    <cellStyle name="Normal 3 3 3 2 3" xfId="16804" xr:uid="{32A5A221-3D52-4077-BDA2-8B29F5DE7BAB}"/>
    <cellStyle name="Normal 3 3 3 2 3 2" xfId="17096" xr:uid="{753FCB47-5D0E-4269-B6CA-D8B18568CF54}"/>
    <cellStyle name="Normal 3 3 3 2 3 2 2" xfId="18334" xr:uid="{5CEFB2A4-3221-43E6-8DDD-18E685359E46}"/>
    <cellStyle name="Normal 3 3 3 2 3 2 2 2" xfId="19590" xr:uid="{C11C1DB0-830D-46AD-B201-8ACA7475B1AE}"/>
    <cellStyle name="Normal 3 3 3 2 3 2 2 2 2" xfId="22102" xr:uid="{7F5F8776-49DF-4D70-BF1E-354D4B48F85A}"/>
    <cellStyle name="Normal 3 3 3 2 3 2 2 2 2 2" xfId="29754" xr:uid="{14EA9B9E-5C6C-4F84-A59A-113069461A42}"/>
    <cellStyle name="Normal 3 3 3 2 3 2 2 2 3" xfId="27242" xr:uid="{73BCAC84-3E84-4145-9ADC-ADE99F4F8A17}"/>
    <cellStyle name="Normal 3 3 3 2 3 2 2 3" xfId="20846" xr:uid="{E1B1E1AE-67B4-4CD8-BF0D-EF60EFE4C723}"/>
    <cellStyle name="Normal 3 3 3 2 3 2 2 3 2" xfId="28498" xr:uid="{A75B0546-CE0E-4520-8A20-DCB3D1E96CBA}"/>
    <cellStyle name="Normal 3 3 3 2 3 2 2 4" xfId="25986" xr:uid="{D0E56C60-5861-4922-A3CE-C83BFFF10B69}"/>
    <cellStyle name="Normal 3 3 3 2 3 2 3" xfId="18941" xr:uid="{8234D53E-9B8B-40DE-9ABD-CDD2BD2BB4AB}"/>
    <cellStyle name="Normal 3 3 3 2 3 2 3 2" xfId="21453" xr:uid="{4A7E0CBB-9685-47E3-8CFF-E2FED202CDF9}"/>
    <cellStyle name="Normal 3 3 3 2 3 2 3 2 2" xfId="29105" xr:uid="{D6ADA747-C320-4420-8931-D077BB29AFBB}"/>
    <cellStyle name="Normal 3 3 3 2 3 2 3 3" xfId="26593" xr:uid="{EE9666FA-FBB0-4F04-8844-8D64EB87E0DD}"/>
    <cellStyle name="Normal 3 3 3 2 3 2 4" xfId="17681" xr:uid="{D0FF4C85-1080-401E-96E4-422646C1C64A}"/>
    <cellStyle name="Normal 3 3 3 2 3 2 4 2" xfId="25337" xr:uid="{4C9FF526-1E65-4A18-9468-96C1B3F9C363}"/>
    <cellStyle name="Normal 3 3 3 2 3 2 5" xfId="20197" xr:uid="{8C405046-EFD1-472C-AB82-C68B3F216AAD}"/>
    <cellStyle name="Normal 3 3 3 2 3 2 5 2" xfId="27849" xr:uid="{76A0E59C-ED34-497E-8F3F-0F6FB2CADD24}"/>
    <cellStyle name="Normal 3 3 3 2 3 2 6" xfId="22709" xr:uid="{747ADDEC-CF88-4288-94B6-5074A787A852}"/>
    <cellStyle name="Normal 3 3 3 2 3 2 6 2" xfId="30361" xr:uid="{163640AB-F930-4715-B163-73517D36D585}"/>
    <cellStyle name="Normal 3 3 3 2 3 2 7" xfId="24753" xr:uid="{2E717FE7-2732-4EDB-9A87-F6D3DB18C023}"/>
    <cellStyle name="Normal 3 3 3 2 3 2 8" xfId="24169" xr:uid="{4DCFD042-BAC7-4299-8C2C-FB7A84CA6979}"/>
    <cellStyle name="Normal 3 3 3 2 3 3" xfId="17996" xr:uid="{7C599AE1-C4B2-4E39-83D1-85B4F4251E0A}"/>
    <cellStyle name="Normal 3 3 3 2 3 3 2" xfId="19254" xr:uid="{111A303C-DD85-4E43-BAE5-08DB195286A7}"/>
    <cellStyle name="Normal 3 3 3 2 3 3 2 2" xfId="21766" xr:uid="{D5DA71E5-933E-4D32-BDF0-F5DF7F5B5F0C}"/>
    <cellStyle name="Normal 3 3 3 2 3 3 2 2 2" xfId="29418" xr:uid="{A8A998E5-96C3-4547-82D9-1486175B3C6E}"/>
    <cellStyle name="Normal 3 3 3 2 3 3 2 3" xfId="26906" xr:uid="{024EB4BB-C537-40E8-AF6D-3FCE6B4DA4A6}"/>
    <cellStyle name="Normal 3 3 3 2 3 3 3" xfId="20510" xr:uid="{57964712-9C2C-41DD-A38B-9C83C93098D4}"/>
    <cellStyle name="Normal 3 3 3 2 3 3 3 2" xfId="28162" xr:uid="{3EF90949-A7BB-4BCA-BA1D-1B8D8B5D3E23}"/>
    <cellStyle name="Normal 3 3 3 2 3 3 4" xfId="23001" xr:uid="{97838811-8002-4A65-9F53-EF5C4DED834B}"/>
    <cellStyle name="Normal 3 3 3 2 3 3 4 2" xfId="30653" xr:uid="{B420106F-C4FF-4C6B-B0ED-013A9CB8BCEB}"/>
    <cellStyle name="Normal 3 3 3 2 3 3 5" xfId="25650" xr:uid="{FDC9BD2B-EB9A-4BF7-82B1-ACAC0FD406B5}"/>
    <cellStyle name="Normal 3 3 3 2 3 4" xfId="18649" xr:uid="{B04DDBD4-C046-42A6-96D8-0CF6B93BF04F}"/>
    <cellStyle name="Normal 3 3 3 2 3 4 2" xfId="21161" xr:uid="{A52F3475-122C-4E67-9257-6A094AE37866}"/>
    <cellStyle name="Normal 3 3 3 2 3 4 2 2" xfId="28813" xr:uid="{9BB973C0-03EA-4D52-9145-361D5C125B11}"/>
    <cellStyle name="Normal 3 3 3 2 3 4 3" xfId="23293" xr:uid="{31E14E2F-6135-467A-9AD4-15D8070F4A84}"/>
    <cellStyle name="Normal 3 3 3 2 3 4 3 2" xfId="30945" xr:uid="{A3B0972A-33AD-4A5D-AA1B-A6CB362C5DEC}"/>
    <cellStyle name="Normal 3 3 3 2 3 4 4" xfId="26301" xr:uid="{7CC78B34-1F74-4DF9-8BE0-35532BCDFF3A}"/>
    <cellStyle name="Normal 3 3 3 2 3 5" xfId="17389" xr:uid="{AEBCB30C-FD52-4B3F-AA76-EE638EE89BF7}"/>
    <cellStyle name="Normal 3 3 3 2 3 5 2" xfId="23585" xr:uid="{65BF32E1-3BC7-426A-8BB5-E81286E5E621}"/>
    <cellStyle name="Normal 3 3 3 2 3 5 2 2" xfId="31237" xr:uid="{6C15AFBC-0B58-4B85-A4BF-6C0DC20EEB8D}"/>
    <cellStyle name="Normal 3 3 3 2 3 5 3" xfId="25045" xr:uid="{DE4B0D51-62B3-474B-BA01-EA239D532332}"/>
    <cellStyle name="Normal 3 3 3 2 3 6" xfId="19905" xr:uid="{FA7A6FBA-D3AB-4AE7-86D4-E8F20C747623}"/>
    <cellStyle name="Normal 3 3 3 2 3 6 2" xfId="27557" xr:uid="{BCFC9963-7BA5-4CBF-ADF5-85E72A54933F}"/>
    <cellStyle name="Normal 3 3 3 2 3 7" xfId="22417" xr:uid="{2E25D646-6630-4551-A4D0-B8E1898F3D5E}"/>
    <cellStyle name="Normal 3 3 3 2 3 7 2" xfId="30069" xr:uid="{D43D0FB3-03CD-481E-BE36-0C7FA9724F14}"/>
    <cellStyle name="Normal 3 3 3 2 3 8" xfId="24461" xr:uid="{988304AB-AE9E-44AD-93D6-77F23D978572}"/>
    <cellStyle name="Normal 3 3 3 2 3 9" xfId="23877" xr:uid="{76F64B18-1B11-4C11-A38A-4BEF65C6B7BE}"/>
    <cellStyle name="Normal 3 3 3 2 4" xfId="16950" xr:uid="{E15AA94C-990B-4C28-8E99-586702B5CA61}"/>
    <cellStyle name="Normal 3 3 3 2 4 2" xfId="18331" xr:uid="{C9407AC2-444B-4331-BB8C-E76D48E0D481}"/>
    <cellStyle name="Normal 3 3 3 2 4 2 2" xfId="19587" xr:uid="{9BADDE6A-BC79-4A20-A8A5-E9323ECF9031}"/>
    <cellStyle name="Normal 3 3 3 2 4 2 2 2" xfId="22099" xr:uid="{CA90C407-8077-4F8F-94AA-37857387C570}"/>
    <cellStyle name="Normal 3 3 3 2 4 2 2 2 2" xfId="29751" xr:uid="{7CDE8961-BD15-4C2B-BDCB-EF75C442FC17}"/>
    <cellStyle name="Normal 3 3 3 2 4 2 2 3" xfId="27239" xr:uid="{967B29A4-EC5C-4D5A-A48E-F74735C3FEBF}"/>
    <cellStyle name="Normal 3 3 3 2 4 2 3" xfId="20843" xr:uid="{0D85313C-12AF-4AFC-B5B5-6472147CF170}"/>
    <cellStyle name="Normal 3 3 3 2 4 2 3 2" xfId="28495" xr:uid="{9EF5F470-1A74-42C5-B8C3-713B8D12B9DF}"/>
    <cellStyle name="Normal 3 3 3 2 4 2 4" xfId="25983" xr:uid="{4C03DB55-15E3-4AE4-98C2-D9EF89EC0301}"/>
    <cellStyle name="Normal 3 3 3 2 4 3" xfId="18795" xr:uid="{32F7AFCB-73AE-4440-9062-6AF1A401C0B9}"/>
    <cellStyle name="Normal 3 3 3 2 4 3 2" xfId="21307" xr:uid="{A444C0EF-5105-4302-90F5-4C5E21779DFE}"/>
    <cellStyle name="Normal 3 3 3 2 4 3 2 2" xfId="28959" xr:uid="{45D5F775-AEBB-401A-A332-5C20BCE44011}"/>
    <cellStyle name="Normal 3 3 3 2 4 3 3" xfId="26447" xr:uid="{92A69975-9627-4DB0-876B-D9CA571BDD03}"/>
    <cellStyle name="Normal 3 3 3 2 4 4" xfId="17535" xr:uid="{824C0D8C-19D5-4344-8724-791D718BADE1}"/>
    <cellStyle name="Normal 3 3 3 2 4 4 2" xfId="25191" xr:uid="{910B718D-D469-4EC7-AA92-88E985942685}"/>
    <cellStyle name="Normal 3 3 3 2 4 5" xfId="20051" xr:uid="{E36D0299-3A60-46C4-8A73-9BE6BB320B9C}"/>
    <cellStyle name="Normal 3 3 3 2 4 5 2" xfId="27703" xr:uid="{53768624-05B8-400D-9842-3531A1E5BC74}"/>
    <cellStyle name="Normal 3 3 3 2 4 6" xfId="22563" xr:uid="{72B4C86D-7FC1-44A1-ACC5-6AD1AE013548}"/>
    <cellStyle name="Normal 3 3 3 2 4 6 2" xfId="30215" xr:uid="{38DFFB1D-6E22-4A37-84A3-F0D8F493A429}"/>
    <cellStyle name="Normal 3 3 3 2 4 7" xfId="24607" xr:uid="{1D132F94-8B3E-4323-9F54-F066BE4604E1}"/>
    <cellStyle name="Normal 3 3 3 2 4 8" xfId="24023" xr:uid="{8FC60001-C6B3-4C13-B736-8D31E0E21A9D}"/>
    <cellStyle name="Normal 3 3 3 2 5" xfId="17993" xr:uid="{6B8EC485-B24D-4831-8E8C-BF48655CD4B2}"/>
    <cellStyle name="Normal 3 3 3 2 5 2" xfId="19251" xr:uid="{54B82DEF-50B3-4B9D-A6EC-D3071A5E9DC5}"/>
    <cellStyle name="Normal 3 3 3 2 5 2 2" xfId="21763" xr:uid="{63E6DA32-A7EF-4DE2-AE7C-CDC0227D2D7F}"/>
    <cellStyle name="Normal 3 3 3 2 5 2 2 2" xfId="29415" xr:uid="{4F856C52-6795-438B-B200-016BF02E7476}"/>
    <cellStyle name="Normal 3 3 3 2 5 2 3" xfId="26903" xr:uid="{5DF1A10C-98E5-4202-ABE4-5CAA3147FD2A}"/>
    <cellStyle name="Normal 3 3 3 2 5 3" xfId="20507" xr:uid="{81F84A74-D00A-443A-8CC7-70FCBAB80E42}"/>
    <cellStyle name="Normal 3 3 3 2 5 3 2" xfId="28159" xr:uid="{3AE07A41-E15F-480A-881B-AD76800D3547}"/>
    <cellStyle name="Normal 3 3 3 2 5 4" xfId="22855" xr:uid="{6B41E94D-F9DA-4503-A83B-235495CD2D0C}"/>
    <cellStyle name="Normal 3 3 3 2 5 4 2" xfId="30507" xr:uid="{E1C10952-937C-40B0-98FD-D2E49BD85151}"/>
    <cellStyle name="Normal 3 3 3 2 5 5" xfId="25647" xr:uid="{F702A308-9347-47C3-99B2-659FA3D7AEC2}"/>
    <cellStyle name="Normal 3 3 3 2 6" xfId="18503" xr:uid="{B32EE765-CEF8-4EE3-A4CC-1F860BA29EA7}"/>
    <cellStyle name="Normal 3 3 3 2 6 2" xfId="21015" xr:uid="{B3DFAD22-3909-45F3-A696-CD97E2486345}"/>
    <cellStyle name="Normal 3 3 3 2 6 2 2" xfId="28667" xr:uid="{EB2A9EB4-C36C-42B0-98BE-4B11CE1E30D9}"/>
    <cellStyle name="Normal 3 3 3 2 6 3" xfId="23147" xr:uid="{76203CE8-0D93-45B3-BF26-73A655940FED}"/>
    <cellStyle name="Normal 3 3 3 2 6 3 2" xfId="30799" xr:uid="{77B0BB99-5C59-4F3A-95B7-CE7C1558B573}"/>
    <cellStyle name="Normal 3 3 3 2 6 4" xfId="26155" xr:uid="{E997175C-ED63-4061-BFF5-3E559695C936}"/>
    <cellStyle name="Normal 3 3 3 2 7" xfId="17243" xr:uid="{F993895F-ADD4-43C1-8FBB-EB92DCFC0327}"/>
    <cellStyle name="Normal 3 3 3 2 7 2" xfId="23439" xr:uid="{B44BF50A-6885-4434-9DA6-552F64F4CA7E}"/>
    <cellStyle name="Normal 3 3 3 2 7 2 2" xfId="31091" xr:uid="{DE247689-B422-4657-A851-44E44803870E}"/>
    <cellStyle name="Normal 3 3 3 2 7 3" xfId="24899" xr:uid="{91CEC168-E9CA-4C8C-8F5F-B97F19FEA238}"/>
    <cellStyle name="Normal 3 3 3 2 8" xfId="19759" xr:uid="{E76BE2E9-72A9-42F5-922B-B491F9FA6060}"/>
    <cellStyle name="Normal 3 3 3 2 8 2" xfId="27411" xr:uid="{06E754FA-7774-464E-80FA-A954A01EBAB0}"/>
    <cellStyle name="Normal 3 3 3 2 9" xfId="22271" xr:uid="{E9B29D3A-037B-48A5-8753-8D3B66B4C056}"/>
    <cellStyle name="Normal 3 3 3 2 9 2" xfId="29923" xr:uid="{2043118B-DE9D-4BDC-ABCF-426533AB663B}"/>
    <cellStyle name="Normal 3 3 3 3" xfId="16682" xr:uid="{A077BA34-EED7-42FC-9FF9-5D4EA5E4BC0F}"/>
    <cellStyle name="Normal 3 3 3 3 10" xfId="24339" xr:uid="{2261974D-FAFF-42C8-A771-3DC66DAF095F}"/>
    <cellStyle name="Normal 3 3 3 3 11" xfId="23755" xr:uid="{32BF5DA8-B2E6-4747-9244-E5FBB54B1C99}"/>
    <cellStyle name="Normal 3 3 3 3 2" xfId="16755" xr:uid="{2904789E-5997-43D2-A662-B3E5D81761CE}"/>
    <cellStyle name="Normal 3 3 3 3 2 10" xfId="23828" xr:uid="{18F021C7-B85C-4162-8E07-66FBC794FC24}"/>
    <cellStyle name="Normal 3 3 3 3 2 2" xfId="16901" xr:uid="{3657F237-8AF2-41ED-999B-32737AB18FCA}"/>
    <cellStyle name="Normal 3 3 3 3 2 2 2" xfId="17193" xr:uid="{9EB911BF-29A4-4BAB-8A0E-955BE038172B}"/>
    <cellStyle name="Normal 3 3 3 3 2 2 2 2" xfId="18337" xr:uid="{4B581939-376F-476D-AF98-C3E619DA1916}"/>
    <cellStyle name="Normal 3 3 3 3 2 2 2 2 2" xfId="19593" xr:uid="{9EB9BB73-6B1E-43B4-94D4-71003931EB4A}"/>
    <cellStyle name="Normal 3 3 3 3 2 2 2 2 2 2" xfId="22105" xr:uid="{9EED1A8F-C17F-4847-8A20-9ED7F0DC8EE0}"/>
    <cellStyle name="Normal 3 3 3 3 2 2 2 2 2 2 2" xfId="29757" xr:uid="{DA79FD6A-8812-4214-9922-8826F6917725}"/>
    <cellStyle name="Normal 3 3 3 3 2 2 2 2 2 3" xfId="27245" xr:uid="{788229E9-C077-4FFE-963A-E0119D2D2862}"/>
    <cellStyle name="Normal 3 3 3 3 2 2 2 2 3" xfId="20849" xr:uid="{B8147BB6-EFB4-4371-914E-17C32C9DA586}"/>
    <cellStyle name="Normal 3 3 3 3 2 2 2 2 3 2" xfId="28501" xr:uid="{924DEF13-9139-4A1E-A6EB-A8A0B7D7F7A6}"/>
    <cellStyle name="Normal 3 3 3 3 2 2 2 2 4" xfId="25989" xr:uid="{6FBF3C8C-66E5-4790-9235-03F1438A9D86}"/>
    <cellStyle name="Normal 3 3 3 3 2 2 2 3" xfId="19038" xr:uid="{9FF00D87-E5F0-4104-B4A2-8DD12C31C391}"/>
    <cellStyle name="Normal 3 3 3 3 2 2 2 3 2" xfId="21550" xr:uid="{B5E2CEAB-1BD3-460A-9A1A-C843CD03851F}"/>
    <cellStyle name="Normal 3 3 3 3 2 2 2 3 2 2" xfId="29202" xr:uid="{238A0542-AEBF-4281-80EC-BDD94FB85192}"/>
    <cellStyle name="Normal 3 3 3 3 2 2 2 3 3" xfId="26690" xr:uid="{CF063788-267E-452E-BC75-1C64EC0FE34B}"/>
    <cellStyle name="Normal 3 3 3 3 2 2 2 4" xfId="17778" xr:uid="{7FBD253E-83B9-4B76-B8FA-F4A2F16417ED}"/>
    <cellStyle name="Normal 3 3 3 3 2 2 2 4 2" xfId="25434" xr:uid="{0344215B-A79F-4DC7-92BB-5A3D494ACF95}"/>
    <cellStyle name="Normal 3 3 3 3 2 2 2 5" xfId="20294" xr:uid="{742EC42B-7658-440B-8819-6194456AAF21}"/>
    <cellStyle name="Normal 3 3 3 3 2 2 2 5 2" xfId="27946" xr:uid="{1AB9F2FD-1847-4F43-96E2-8CE85AE65425}"/>
    <cellStyle name="Normal 3 3 3 3 2 2 2 6" xfId="22806" xr:uid="{082F810E-E5FC-47FC-863E-C0CF81B80C07}"/>
    <cellStyle name="Normal 3 3 3 3 2 2 2 6 2" xfId="30458" xr:uid="{117C41CA-69CA-46D7-B99B-1D72FCA620FA}"/>
    <cellStyle name="Normal 3 3 3 3 2 2 2 7" xfId="24850" xr:uid="{A245E395-2D4B-4B03-B7FA-C2CB7D5A71EA}"/>
    <cellStyle name="Normal 3 3 3 3 2 2 2 8" xfId="24266" xr:uid="{EEE86C0D-7CE7-41BF-9B79-79FBD3EF4883}"/>
    <cellStyle name="Normal 3 3 3 3 2 2 3" xfId="17999" xr:uid="{78FCC49F-0A56-4D33-962C-7E98EA3F98E8}"/>
    <cellStyle name="Normal 3 3 3 3 2 2 3 2" xfId="19257" xr:uid="{B5014C6B-B0B7-4860-834F-1A6CB520D6B5}"/>
    <cellStyle name="Normal 3 3 3 3 2 2 3 2 2" xfId="21769" xr:uid="{97D1EC13-CB0B-495D-BB88-13AEDB2F0F79}"/>
    <cellStyle name="Normal 3 3 3 3 2 2 3 2 2 2" xfId="29421" xr:uid="{946B87EE-BC5C-4B16-AB40-35136F77ADEA}"/>
    <cellStyle name="Normal 3 3 3 3 2 2 3 2 3" xfId="26909" xr:uid="{AB02CDF3-95E0-4481-97F1-5E2A58D66F8D}"/>
    <cellStyle name="Normal 3 3 3 3 2 2 3 3" xfId="20513" xr:uid="{17A0E9E6-C6CF-4FC0-AB6A-CD879B055A3E}"/>
    <cellStyle name="Normal 3 3 3 3 2 2 3 3 2" xfId="28165" xr:uid="{0A3D3B63-847C-475C-9657-AAE5846E42FC}"/>
    <cellStyle name="Normal 3 3 3 3 2 2 3 4" xfId="23098" xr:uid="{811F3393-DA6A-431D-B81E-6B2F4A1EF199}"/>
    <cellStyle name="Normal 3 3 3 3 2 2 3 4 2" xfId="30750" xr:uid="{F55CD664-F416-4259-85E9-DB143738FC23}"/>
    <cellStyle name="Normal 3 3 3 3 2 2 3 5" xfId="25653" xr:uid="{F38A44E1-C748-4944-848F-FBF807405786}"/>
    <cellStyle name="Normal 3 3 3 3 2 2 4" xfId="18746" xr:uid="{1C1AB0B6-E15F-446B-BE1F-B5AD2DC8AF24}"/>
    <cellStyle name="Normal 3 3 3 3 2 2 4 2" xfId="21258" xr:uid="{CD7C4715-66D8-48B2-B4EB-DB363A613F51}"/>
    <cellStyle name="Normal 3 3 3 3 2 2 4 2 2" xfId="28910" xr:uid="{3C3C0789-E4D8-48EE-A3C8-C7FE4182CF59}"/>
    <cellStyle name="Normal 3 3 3 3 2 2 4 3" xfId="23390" xr:uid="{717CE997-AA35-440C-AC7F-46BDE9999228}"/>
    <cellStyle name="Normal 3 3 3 3 2 2 4 3 2" xfId="31042" xr:uid="{F42E40DA-D386-442D-AE83-76CA6A460996}"/>
    <cellStyle name="Normal 3 3 3 3 2 2 4 4" xfId="26398" xr:uid="{4036DAD2-94FC-426B-B57F-3469285E52EF}"/>
    <cellStyle name="Normal 3 3 3 3 2 2 5" xfId="17486" xr:uid="{3ACEAA23-6483-46B1-9318-53704DC2628E}"/>
    <cellStyle name="Normal 3 3 3 3 2 2 5 2" xfId="23682" xr:uid="{B7219FED-7669-45AA-93CE-EA95883C822C}"/>
    <cellStyle name="Normal 3 3 3 3 2 2 5 2 2" xfId="31334" xr:uid="{5FE6B019-5839-4133-BF41-72980C347381}"/>
    <cellStyle name="Normal 3 3 3 3 2 2 5 3" xfId="25142" xr:uid="{D1EB5FE6-8F92-4F41-BFAF-C263F2BE487A}"/>
    <cellStyle name="Normal 3 3 3 3 2 2 6" xfId="20002" xr:uid="{0C91A3A4-7F67-407E-A664-BED61464F6DD}"/>
    <cellStyle name="Normal 3 3 3 3 2 2 6 2" xfId="27654" xr:uid="{3FB0C40D-1544-47C1-9F69-FF50A9D531DC}"/>
    <cellStyle name="Normal 3 3 3 3 2 2 7" xfId="22514" xr:uid="{07D40BD1-70DC-473B-96D5-E14D0DC11E63}"/>
    <cellStyle name="Normal 3 3 3 3 2 2 7 2" xfId="30166" xr:uid="{B7CD27A6-B39C-47AA-9011-C9225745CBB0}"/>
    <cellStyle name="Normal 3 3 3 3 2 2 8" xfId="24558" xr:uid="{6B8891CF-AF1F-4869-B62C-9CE47DD6D4CA}"/>
    <cellStyle name="Normal 3 3 3 3 2 2 9" xfId="23974" xr:uid="{AEC583B4-DBFA-4F07-BB47-5B44DD6A326B}"/>
    <cellStyle name="Normal 3 3 3 3 2 3" xfId="17047" xr:uid="{71DD2148-347F-4A00-AB56-7EC5396D4713}"/>
    <cellStyle name="Normal 3 3 3 3 2 3 2" xfId="18336" xr:uid="{BF3783CC-E11E-49D0-809E-A289CAA498F1}"/>
    <cellStyle name="Normal 3 3 3 3 2 3 2 2" xfId="19592" xr:uid="{0AF6B032-2739-4E61-931C-6AD065C3EC43}"/>
    <cellStyle name="Normal 3 3 3 3 2 3 2 2 2" xfId="22104" xr:uid="{A9052B86-483F-44CF-AD68-DECDC6A27F11}"/>
    <cellStyle name="Normal 3 3 3 3 2 3 2 2 2 2" xfId="29756" xr:uid="{DC87A1D0-7E94-4E12-B2CE-F8CFF93796BB}"/>
    <cellStyle name="Normal 3 3 3 3 2 3 2 2 3" xfId="27244" xr:uid="{78C7C7B3-A3DB-45EE-AF3A-D32ABF6E7F59}"/>
    <cellStyle name="Normal 3 3 3 3 2 3 2 3" xfId="20848" xr:uid="{C46CA5E3-034F-4ED6-9E36-34734010DF4E}"/>
    <cellStyle name="Normal 3 3 3 3 2 3 2 3 2" xfId="28500" xr:uid="{522C0897-02F8-4819-B2F2-14FE4CF6B01D}"/>
    <cellStyle name="Normal 3 3 3 3 2 3 2 4" xfId="25988" xr:uid="{F7F90DE7-DF8D-40AA-93FE-1F908E94EF05}"/>
    <cellStyle name="Normal 3 3 3 3 2 3 3" xfId="18892" xr:uid="{54F1BA25-7E93-40EA-B209-F482CA73B035}"/>
    <cellStyle name="Normal 3 3 3 3 2 3 3 2" xfId="21404" xr:uid="{5CAAB8E1-7A22-438C-AF86-56A68C69E367}"/>
    <cellStyle name="Normal 3 3 3 3 2 3 3 2 2" xfId="29056" xr:uid="{5AD28329-8B68-4666-87EF-F4F4A570B5A0}"/>
    <cellStyle name="Normal 3 3 3 3 2 3 3 3" xfId="26544" xr:uid="{14E650EF-9E21-4FAB-A904-1DFC63E50634}"/>
    <cellStyle name="Normal 3 3 3 3 2 3 4" xfId="17632" xr:uid="{BC697CDA-0CC1-4DB2-B51F-BD1C9336FAEC}"/>
    <cellStyle name="Normal 3 3 3 3 2 3 4 2" xfId="25288" xr:uid="{2F3E12FA-429B-4D4E-A17F-4703666F11E9}"/>
    <cellStyle name="Normal 3 3 3 3 2 3 5" xfId="20148" xr:uid="{EFC17FF6-752C-4BD6-A879-7F7C05EB2C16}"/>
    <cellStyle name="Normal 3 3 3 3 2 3 5 2" xfId="27800" xr:uid="{2BB34A49-22E7-4292-A147-433F9529231F}"/>
    <cellStyle name="Normal 3 3 3 3 2 3 6" xfId="22660" xr:uid="{977F60B3-6633-4F75-856D-AD0DEE1287D1}"/>
    <cellStyle name="Normal 3 3 3 3 2 3 6 2" xfId="30312" xr:uid="{57868398-8970-4526-AE6B-E2D1B8A271D7}"/>
    <cellStyle name="Normal 3 3 3 3 2 3 7" xfId="24704" xr:uid="{66BF4161-C50B-4EFC-A7DB-EF4A10B5BE4A}"/>
    <cellStyle name="Normal 3 3 3 3 2 3 8" xfId="24120" xr:uid="{44A7EC9C-0956-4F23-A8D3-B8465AF39E57}"/>
    <cellStyle name="Normal 3 3 3 3 2 4" xfId="17998" xr:uid="{7683B67D-819C-4618-AD0D-38B4B1115AC9}"/>
    <cellStyle name="Normal 3 3 3 3 2 4 2" xfId="19256" xr:uid="{ACA9A5CE-1E13-4705-94AC-1C5EDBC7CB30}"/>
    <cellStyle name="Normal 3 3 3 3 2 4 2 2" xfId="21768" xr:uid="{3FC043C3-F8D6-4B86-B611-1BB87A16A0E6}"/>
    <cellStyle name="Normal 3 3 3 3 2 4 2 2 2" xfId="29420" xr:uid="{9635DAAB-4617-4EA2-ACB9-43389282890E}"/>
    <cellStyle name="Normal 3 3 3 3 2 4 2 3" xfId="26908" xr:uid="{28085C29-1254-408C-9726-6D66EEB41566}"/>
    <cellStyle name="Normal 3 3 3 3 2 4 3" xfId="20512" xr:uid="{D8391E4C-DDB5-4C16-859A-CAD5863CDD36}"/>
    <cellStyle name="Normal 3 3 3 3 2 4 3 2" xfId="28164" xr:uid="{21F66C76-41BC-4680-B881-7C404DE7766B}"/>
    <cellStyle name="Normal 3 3 3 3 2 4 4" xfId="22952" xr:uid="{8B97E631-0FC5-4E8B-BB5B-4D328BA00EB9}"/>
    <cellStyle name="Normal 3 3 3 3 2 4 4 2" xfId="30604" xr:uid="{87F647EC-142D-4F76-8286-96FF7825EFA0}"/>
    <cellStyle name="Normal 3 3 3 3 2 4 5" xfId="25652" xr:uid="{BB3A37D6-4B1B-412E-9608-0E468B2143B5}"/>
    <cellStyle name="Normal 3 3 3 3 2 5" xfId="18600" xr:uid="{C3B0E598-286F-470F-A770-B0A1266C5C59}"/>
    <cellStyle name="Normal 3 3 3 3 2 5 2" xfId="21112" xr:uid="{12BC00FF-6FDD-4A39-8EE5-11EBEBF8E28F}"/>
    <cellStyle name="Normal 3 3 3 3 2 5 2 2" xfId="28764" xr:uid="{D2DE519F-2265-4113-B6F5-6CF9C358CE5C}"/>
    <cellStyle name="Normal 3 3 3 3 2 5 3" xfId="23244" xr:uid="{1104A095-D112-4C74-8D25-20D4723ADC09}"/>
    <cellStyle name="Normal 3 3 3 3 2 5 3 2" xfId="30896" xr:uid="{FC37C57C-BA62-46B8-A8F3-9BC1A377FD5A}"/>
    <cellStyle name="Normal 3 3 3 3 2 5 4" xfId="26252" xr:uid="{957C63F1-31D3-4B83-806F-F5D4877C0133}"/>
    <cellStyle name="Normal 3 3 3 3 2 6" xfId="17340" xr:uid="{BE2BF74A-CD5D-4B68-9E9B-0AA6F91A3CE4}"/>
    <cellStyle name="Normal 3 3 3 3 2 6 2" xfId="23536" xr:uid="{88E5A6CE-9F84-4D7A-B143-8B563A878D66}"/>
    <cellStyle name="Normal 3 3 3 3 2 6 2 2" xfId="31188" xr:uid="{3A09C50C-8498-401F-8A66-72C18A64D3EE}"/>
    <cellStyle name="Normal 3 3 3 3 2 6 3" xfId="24996" xr:uid="{CDD7C243-B2FD-4C1F-8466-C34447505BD4}"/>
    <cellStyle name="Normal 3 3 3 3 2 7" xfId="19856" xr:uid="{9E129EBF-B71E-49C4-AE52-61E08C06BE53}"/>
    <cellStyle name="Normal 3 3 3 3 2 7 2" xfId="27508" xr:uid="{41766A9B-AB2F-441A-85F6-6DF8AE0D4AF6}"/>
    <cellStyle name="Normal 3 3 3 3 2 8" xfId="22368" xr:uid="{F6BF21DA-DB0D-41E8-8F9A-3BA3D2F8BFB1}"/>
    <cellStyle name="Normal 3 3 3 3 2 8 2" xfId="30020" xr:uid="{711FC3BC-A92B-48AE-B771-548E47464DB1}"/>
    <cellStyle name="Normal 3 3 3 3 2 9" xfId="24412" xr:uid="{CE2DE176-EDB6-4C6F-8386-E2A7D56D8C48}"/>
    <cellStyle name="Normal 3 3 3 3 3" xfId="16828" xr:uid="{4843397B-F398-42E1-B034-585581A4EDB6}"/>
    <cellStyle name="Normal 3 3 3 3 3 2" xfId="17120" xr:uid="{D6FACBBB-D174-47EC-90B7-C8C8DD9C6272}"/>
    <cellStyle name="Normal 3 3 3 3 3 2 2" xfId="18338" xr:uid="{54BA276F-E67E-4143-B3C0-66B7604AFAC8}"/>
    <cellStyle name="Normal 3 3 3 3 3 2 2 2" xfId="19594" xr:uid="{D6623865-678F-4987-888E-4E461975A87A}"/>
    <cellStyle name="Normal 3 3 3 3 3 2 2 2 2" xfId="22106" xr:uid="{10A08266-820E-4DEC-91C7-0786DCBEBA1B}"/>
    <cellStyle name="Normal 3 3 3 3 3 2 2 2 2 2" xfId="29758" xr:uid="{06CB7756-5ED2-48B9-B598-8CAB607AAA82}"/>
    <cellStyle name="Normal 3 3 3 3 3 2 2 2 3" xfId="27246" xr:uid="{37E6996A-F735-4FF5-B57A-F40416012367}"/>
    <cellStyle name="Normal 3 3 3 3 3 2 2 3" xfId="20850" xr:uid="{52815A82-B807-42A0-8E7D-CF2BFBF818FB}"/>
    <cellStyle name="Normal 3 3 3 3 3 2 2 3 2" xfId="28502" xr:uid="{D0F543FA-FD24-4705-8ECA-7837C0AA0CA4}"/>
    <cellStyle name="Normal 3 3 3 3 3 2 2 4" xfId="25990" xr:uid="{FF7E18B4-87E7-4B15-BA38-7CCB9778C0D2}"/>
    <cellStyle name="Normal 3 3 3 3 3 2 3" xfId="18965" xr:uid="{326E46DE-D783-4BDB-9D9C-DFCDAE70CA5F}"/>
    <cellStyle name="Normal 3 3 3 3 3 2 3 2" xfId="21477" xr:uid="{C867EC8E-CA4C-46E3-9FEF-6C11D0A67AEF}"/>
    <cellStyle name="Normal 3 3 3 3 3 2 3 2 2" xfId="29129" xr:uid="{866234CE-99D3-4D45-919B-3777C9E58A6E}"/>
    <cellStyle name="Normal 3 3 3 3 3 2 3 3" xfId="26617" xr:uid="{1BD5BBD0-9AB4-479A-8A6A-A5299B777130}"/>
    <cellStyle name="Normal 3 3 3 3 3 2 4" xfId="17705" xr:uid="{DF8E2190-B675-4105-BD62-14E04CB2A073}"/>
    <cellStyle name="Normal 3 3 3 3 3 2 4 2" xfId="25361" xr:uid="{D4845C5E-5886-4358-8152-8C2202996E1B}"/>
    <cellStyle name="Normal 3 3 3 3 3 2 5" xfId="20221" xr:uid="{92B43A2E-43E3-44EB-9357-1225C8C131EC}"/>
    <cellStyle name="Normal 3 3 3 3 3 2 5 2" xfId="27873" xr:uid="{F8829AF3-D3B4-427C-B5E4-B5082A262AA0}"/>
    <cellStyle name="Normal 3 3 3 3 3 2 6" xfId="22733" xr:uid="{286D6FAD-3D8C-441A-89C5-BC11A69FBE45}"/>
    <cellStyle name="Normal 3 3 3 3 3 2 6 2" xfId="30385" xr:uid="{20C4CD6F-B9EF-4700-BD41-7CDBF0B9F613}"/>
    <cellStyle name="Normal 3 3 3 3 3 2 7" xfId="24777" xr:uid="{252234BB-BCA0-4D84-8F1D-22A391623239}"/>
    <cellStyle name="Normal 3 3 3 3 3 2 8" xfId="24193" xr:uid="{6203C1C1-15FF-44F1-9A9B-DB293F317564}"/>
    <cellStyle name="Normal 3 3 3 3 3 3" xfId="18000" xr:uid="{5CEB1178-9CBE-45C1-80DC-E7036791C916}"/>
    <cellStyle name="Normal 3 3 3 3 3 3 2" xfId="19258" xr:uid="{6D885A0B-33DD-426C-AD84-C21DAB2ECD8C}"/>
    <cellStyle name="Normal 3 3 3 3 3 3 2 2" xfId="21770" xr:uid="{2E943EB6-7F63-40E9-802C-1A21B9D03EDB}"/>
    <cellStyle name="Normal 3 3 3 3 3 3 2 2 2" xfId="29422" xr:uid="{24703B22-63C0-43BC-B343-B4B37ED66B94}"/>
    <cellStyle name="Normal 3 3 3 3 3 3 2 3" xfId="26910" xr:uid="{D6D3EF7F-4012-4962-9750-03C3F0D29622}"/>
    <cellStyle name="Normal 3 3 3 3 3 3 3" xfId="20514" xr:uid="{423F3535-393C-47F6-942C-9A63E60DF0F7}"/>
    <cellStyle name="Normal 3 3 3 3 3 3 3 2" xfId="28166" xr:uid="{B26E199D-E1A6-4BD0-A135-E6613BC31690}"/>
    <cellStyle name="Normal 3 3 3 3 3 3 4" xfId="23025" xr:uid="{7D25159A-E978-4361-808B-7BBEA14990FB}"/>
    <cellStyle name="Normal 3 3 3 3 3 3 4 2" xfId="30677" xr:uid="{BB1468C9-275E-4678-876D-C515909AF726}"/>
    <cellStyle name="Normal 3 3 3 3 3 3 5" xfId="25654" xr:uid="{13416070-B743-4A18-8B5E-D3053AEA8E76}"/>
    <cellStyle name="Normal 3 3 3 3 3 4" xfId="18673" xr:uid="{BA1396A0-5453-4628-8E26-4041ACAB6E1A}"/>
    <cellStyle name="Normal 3 3 3 3 3 4 2" xfId="21185" xr:uid="{56EAA6FB-B0CC-4924-8F6E-A39F0B6AC0AC}"/>
    <cellStyle name="Normal 3 3 3 3 3 4 2 2" xfId="28837" xr:uid="{6C71DD44-40B0-4550-9336-E7C85312A048}"/>
    <cellStyle name="Normal 3 3 3 3 3 4 3" xfId="23317" xr:uid="{BD309458-7AD4-455B-ACA7-94A1444E6173}"/>
    <cellStyle name="Normal 3 3 3 3 3 4 3 2" xfId="30969" xr:uid="{54296670-F3EF-4155-955E-93CE70F052CA}"/>
    <cellStyle name="Normal 3 3 3 3 3 4 4" xfId="26325" xr:uid="{67448506-2CEB-470B-A44D-3F5271101227}"/>
    <cellStyle name="Normal 3 3 3 3 3 5" xfId="17413" xr:uid="{8334FA52-E1F3-44D7-9A4C-4005E25B8B8D}"/>
    <cellStyle name="Normal 3 3 3 3 3 5 2" xfId="23609" xr:uid="{17AE4138-0A01-40E4-867E-C9970276C527}"/>
    <cellStyle name="Normal 3 3 3 3 3 5 2 2" xfId="31261" xr:uid="{B857AF63-AE16-4BA0-A447-BAB3CFCA8850}"/>
    <cellStyle name="Normal 3 3 3 3 3 5 3" xfId="25069" xr:uid="{58E499EE-79E8-4EFC-8E6C-0803F5347A18}"/>
    <cellStyle name="Normal 3 3 3 3 3 6" xfId="19929" xr:uid="{15FF7F02-80DE-46B3-9E6F-F5BD50E29CBA}"/>
    <cellStyle name="Normal 3 3 3 3 3 6 2" xfId="27581" xr:uid="{64C5F8CA-19F6-447F-960E-E2E44D77723E}"/>
    <cellStyle name="Normal 3 3 3 3 3 7" xfId="22441" xr:uid="{DAB20DC9-D8C0-4EEE-8289-5F0F081AE817}"/>
    <cellStyle name="Normal 3 3 3 3 3 7 2" xfId="30093" xr:uid="{DED50B62-5509-4A0E-A933-1D35C85FE1A0}"/>
    <cellStyle name="Normal 3 3 3 3 3 8" xfId="24485" xr:uid="{CC17DA62-298C-466A-A8C8-4692130D49A2}"/>
    <cellStyle name="Normal 3 3 3 3 3 9" xfId="23901" xr:uid="{7894B15B-C081-4910-BB77-B97959074755}"/>
    <cellStyle name="Normal 3 3 3 3 4" xfId="16974" xr:uid="{7BC88B79-CD89-46D6-A399-2DE203FA8D5E}"/>
    <cellStyle name="Normal 3 3 3 3 4 2" xfId="18335" xr:uid="{46E72B28-D9B4-4935-AFE5-A900C279439F}"/>
    <cellStyle name="Normal 3 3 3 3 4 2 2" xfId="19591" xr:uid="{6F946733-BC1D-4745-BE3F-686AD52C24A2}"/>
    <cellStyle name="Normal 3 3 3 3 4 2 2 2" xfId="22103" xr:uid="{9F807A46-B1AE-4F3B-A335-35AD1B6BE8F5}"/>
    <cellStyle name="Normal 3 3 3 3 4 2 2 2 2" xfId="29755" xr:uid="{6A87A100-D34F-4481-A977-CF7104D411F8}"/>
    <cellStyle name="Normal 3 3 3 3 4 2 2 3" xfId="27243" xr:uid="{C946180B-3BB4-403D-95D7-D605F219C1BB}"/>
    <cellStyle name="Normal 3 3 3 3 4 2 3" xfId="20847" xr:uid="{79FD1CD5-23B7-438D-A712-B6F9CB621C82}"/>
    <cellStyle name="Normal 3 3 3 3 4 2 3 2" xfId="28499" xr:uid="{0FDF7666-FBAD-4D96-8C0E-D369592C6202}"/>
    <cellStyle name="Normal 3 3 3 3 4 2 4" xfId="25987" xr:uid="{C3E0A2BB-1091-4143-B0C1-8D5336BDE639}"/>
    <cellStyle name="Normal 3 3 3 3 4 3" xfId="18819" xr:uid="{442EACB8-5CD3-4CE9-A00F-B0055D0A2C55}"/>
    <cellStyle name="Normal 3 3 3 3 4 3 2" xfId="21331" xr:uid="{A09A491B-0C99-4113-91BC-9633679ECBFB}"/>
    <cellStyle name="Normal 3 3 3 3 4 3 2 2" xfId="28983" xr:uid="{C61C21E3-68A1-4863-8CD4-6D8BBF44B933}"/>
    <cellStyle name="Normal 3 3 3 3 4 3 3" xfId="26471" xr:uid="{EDD47991-F178-4476-9F31-59AA571C9FAC}"/>
    <cellStyle name="Normal 3 3 3 3 4 4" xfId="17559" xr:uid="{20CFD8A6-6BA7-42FE-B3EA-7E59410B2003}"/>
    <cellStyle name="Normal 3 3 3 3 4 4 2" xfId="25215" xr:uid="{4ABB2B4E-3022-403F-A544-D56D373501E8}"/>
    <cellStyle name="Normal 3 3 3 3 4 5" xfId="20075" xr:uid="{27A7E2B8-0CBD-45F2-92FD-423C4C86B70E}"/>
    <cellStyle name="Normal 3 3 3 3 4 5 2" xfId="27727" xr:uid="{F97E9441-6D97-4726-81A4-8BC9CD0C08E0}"/>
    <cellStyle name="Normal 3 3 3 3 4 6" xfId="22587" xr:uid="{F5D77E19-A9AB-46D1-A44B-046323673106}"/>
    <cellStyle name="Normal 3 3 3 3 4 6 2" xfId="30239" xr:uid="{04586341-52DB-428F-B2FD-4B106E4416F1}"/>
    <cellStyle name="Normal 3 3 3 3 4 7" xfId="24631" xr:uid="{F992BDD7-5962-4034-93ED-3E88160D3634}"/>
    <cellStyle name="Normal 3 3 3 3 4 8" xfId="24047" xr:uid="{3057ED8B-97EE-4D3B-BB5C-120CEC7003B6}"/>
    <cellStyle name="Normal 3 3 3 3 5" xfId="17997" xr:uid="{BB765329-1A6B-4090-84B1-C47E273801B6}"/>
    <cellStyle name="Normal 3 3 3 3 5 2" xfId="19255" xr:uid="{2FACDA0A-407C-4493-AB7E-D1FA445EC427}"/>
    <cellStyle name="Normal 3 3 3 3 5 2 2" xfId="21767" xr:uid="{2026EA48-E8DC-4983-88BE-A4A25DA871CC}"/>
    <cellStyle name="Normal 3 3 3 3 5 2 2 2" xfId="29419" xr:uid="{CB105D53-4E42-42BB-993D-60E6FF35113B}"/>
    <cellStyle name="Normal 3 3 3 3 5 2 3" xfId="26907" xr:uid="{50B4561A-49F0-41BA-9B87-BDE0BEA2F17E}"/>
    <cellStyle name="Normal 3 3 3 3 5 3" xfId="20511" xr:uid="{8EECBB40-7E6B-4B71-8969-0FD7AF8D57F7}"/>
    <cellStyle name="Normal 3 3 3 3 5 3 2" xfId="28163" xr:uid="{833348FE-A5E1-4097-BF83-2FBA3FE3B63C}"/>
    <cellStyle name="Normal 3 3 3 3 5 4" xfId="22879" xr:uid="{2E8C5565-8101-41A0-8323-CCB98F58F770}"/>
    <cellStyle name="Normal 3 3 3 3 5 4 2" xfId="30531" xr:uid="{DE2850E4-FF46-475C-B79A-C0218936E1B2}"/>
    <cellStyle name="Normal 3 3 3 3 5 5" xfId="25651" xr:uid="{CE63463D-C9B0-41E8-B5C4-714B82CEE84A}"/>
    <cellStyle name="Normal 3 3 3 3 6" xfId="18527" xr:uid="{37867252-A001-4926-A3FE-66A24E62AB84}"/>
    <cellStyle name="Normal 3 3 3 3 6 2" xfId="21039" xr:uid="{9BE380CD-49ED-4EE8-BE0F-9DA3BCE58C96}"/>
    <cellStyle name="Normal 3 3 3 3 6 2 2" xfId="28691" xr:uid="{3BD5BA9F-74BF-4C8B-BB92-EAD1C27C59D7}"/>
    <cellStyle name="Normal 3 3 3 3 6 3" xfId="23171" xr:uid="{28E528D5-3CA8-4BA6-87EA-E386EA5447D4}"/>
    <cellStyle name="Normal 3 3 3 3 6 3 2" xfId="30823" xr:uid="{8CBC9E0F-B2B7-41C8-AFA9-28C9C4124DF4}"/>
    <cellStyle name="Normal 3 3 3 3 6 4" xfId="26179" xr:uid="{D79B21DC-235F-4D5B-9EE1-A5BF14C6146E}"/>
    <cellStyle name="Normal 3 3 3 3 7" xfId="17267" xr:uid="{2E4148BC-A49C-487F-9CBE-0C2AA39CC79B}"/>
    <cellStyle name="Normal 3 3 3 3 7 2" xfId="23463" xr:uid="{94E6AC8C-1686-4181-935E-5FBA64A60DE4}"/>
    <cellStyle name="Normal 3 3 3 3 7 2 2" xfId="31115" xr:uid="{17A8B9AE-5FE8-48F2-B54E-182C2C1C3FC7}"/>
    <cellStyle name="Normal 3 3 3 3 7 3" xfId="24923" xr:uid="{39FFBA13-E879-4625-898E-343A30A857AA}"/>
    <cellStyle name="Normal 3 3 3 3 8" xfId="19783" xr:uid="{59ADE7E7-D473-4621-AE20-851CFC5C9226}"/>
    <cellStyle name="Normal 3 3 3 3 8 2" xfId="27435" xr:uid="{E4EA62CE-E946-4EA7-9EDB-A04A8378FF2F}"/>
    <cellStyle name="Normal 3 3 3 3 9" xfId="22295" xr:uid="{CDCFB348-60DB-4F30-9FDE-15F4E7839BD9}"/>
    <cellStyle name="Normal 3 3 3 3 9 2" xfId="29947" xr:uid="{F3DACE77-0D77-4E44-B2E4-AC4219E9C483}"/>
    <cellStyle name="Normal 3 3 3 4" xfId="16707" xr:uid="{7540175A-4695-4212-B67C-B60D7F1D0A9E}"/>
    <cellStyle name="Normal 3 3 3 4 10" xfId="23780" xr:uid="{3760E4A2-917C-4524-9663-866985715D5B}"/>
    <cellStyle name="Normal 3 3 3 4 2" xfId="16853" xr:uid="{01EF8C03-C255-4C31-8379-C9C2E5EACABC}"/>
    <cellStyle name="Normal 3 3 3 4 2 2" xfId="17145" xr:uid="{31908A7F-9E33-4CA3-B8FE-8D036DCB18E6}"/>
    <cellStyle name="Normal 3 3 3 4 2 2 2" xfId="18340" xr:uid="{38CDCF41-989F-4D1A-8970-D834061986A3}"/>
    <cellStyle name="Normal 3 3 3 4 2 2 2 2" xfId="19596" xr:uid="{20F6BCE5-7A2E-4F87-8571-636B17D3DFB3}"/>
    <cellStyle name="Normal 3 3 3 4 2 2 2 2 2" xfId="22108" xr:uid="{C8F940D9-3D84-4D7A-A501-0D111FFE5752}"/>
    <cellStyle name="Normal 3 3 3 4 2 2 2 2 2 2" xfId="29760" xr:uid="{E303959A-A667-41BB-955F-4EF3400DE34C}"/>
    <cellStyle name="Normal 3 3 3 4 2 2 2 2 3" xfId="27248" xr:uid="{B42F70D3-56E0-4142-89D8-45E789AC3344}"/>
    <cellStyle name="Normal 3 3 3 4 2 2 2 3" xfId="20852" xr:uid="{BDBFF674-6CD5-48BC-9914-9FE19C2FC67F}"/>
    <cellStyle name="Normal 3 3 3 4 2 2 2 3 2" xfId="28504" xr:uid="{A0734932-0C3F-4402-90A1-FD94A4D74C75}"/>
    <cellStyle name="Normal 3 3 3 4 2 2 2 4" xfId="25992" xr:uid="{F8BEB3BA-E96B-4710-813F-B4618DAFC5C4}"/>
    <cellStyle name="Normal 3 3 3 4 2 2 3" xfId="18990" xr:uid="{2672E6DF-C240-4287-9616-84DEA35BE1B6}"/>
    <cellStyle name="Normal 3 3 3 4 2 2 3 2" xfId="21502" xr:uid="{24C10B4D-777D-47CA-8FAA-B89AD278805F}"/>
    <cellStyle name="Normal 3 3 3 4 2 2 3 2 2" xfId="29154" xr:uid="{739D2072-304B-45FE-9E14-AF03A65125BB}"/>
    <cellStyle name="Normal 3 3 3 4 2 2 3 3" xfId="26642" xr:uid="{CE92285D-BCE8-4183-9BD9-0B0F75CE3570}"/>
    <cellStyle name="Normal 3 3 3 4 2 2 4" xfId="17730" xr:uid="{145A348A-C2F4-4A73-BD43-5539F43C1217}"/>
    <cellStyle name="Normal 3 3 3 4 2 2 4 2" xfId="25386" xr:uid="{3B80B596-108D-44F2-8F13-246D1A10121B}"/>
    <cellStyle name="Normal 3 3 3 4 2 2 5" xfId="20246" xr:uid="{8825EDC4-CF7C-4128-A1EA-08494DB365D9}"/>
    <cellStyle name="Normal 3 3 3 4 2 2 5 2" xfId="27898" xr:uid="{D3D91A22-4AE1-484E-8638-4DFCD0D359B2}"/>
    <cellStyle name="Normal 3 3 3 4 2 2 6" xfId="22758" xr:uid="{697B7A3B-A6AE-4539-A783-A0714179CE8D}"/>
    <cellStyle name="Normal 3 3 3 4 2 2 6 2" xfId="30410" xr:uid="{2F36D1B1-DDE2-4602-B9C8-7F0F9B311F64}"/>
    <cellStyle name="Normal 3 3 3 4 2 2 7" xfId="24802" xr:uid="{DBF8B7A7-A5AA-4A21-8E7F-44D5E24C8B34}"/>
    <cellStyle name="Normal 3 3 3 4 2 2 8" xfId="24218" xr:uid="{9C12538C-BFE3-415B-88D1-39D4732A2516}"/>
    <cellStyle name="Normal 3 3 3 4 2 3" xfId="18002" xr:uid="{18B87289-B69D-4F56-9C14-E7100FA67698}"/>
    <cellStyle name="Normal 3 3 3 4 2 3 2" xfId="19260" xr:uid="{027E4F11-687E-45D1-86F3-208926E25082}"/>
    <cellStyle name="Normal 3 3 3 4 2 3 2 2" xfId="21772" xr:uid="{D50A2C52-9BA1-4E73-B5B1-A21204142092}"/>
    <cellStyle name="Normal 3 3 3 4 2 3 2 2 2" xfId="29424" xr:uid="{C660CFB7-4C39-474A-8982-B2AE0AB4B3D8}"/>
    <cellStyle name="Normal 3 3 3 4 2 3 2 3" xfId="26912" xr:uid="{1D224765-79D3-4AB1-BDF6-23B529742BBE}"/>
    <cellStyle name="Normal 3 3 3 4 2 3 3" xfId="20516" xr:uid="{FCF64074-FF81-4E4D-87C8-A760BB8F8121}"/>
    <cellStyle name="Normal 3 3 3 4 2 3 3 2" xfId="28168" xr:uid="{733F2857-1B85-4F17-A7C5-34B95A64E541}"/>
    <cellStyle name="Normal 3 3 3 4 2 3 4" xfId="23050" xr:uid="{A206B6FC-CDD6-4B49-AD59-C7D82389D619}"/>
    <cellStyle name="Normal 3 3 3 4 2 3 4 2" xfId="30702" xr:uid="{6C4B4CAB-9CD3-46FC-9515-A2C430011299}"/>
    <cellStyle name="Normal 3 3 3 4 2 3 5" xfId="25656" xr:uid="{15FCA804-F26D-4DBE-8EC0-0EFA915F3DB9}"/>
    <cellStyle name="Normal 3 3 3 4 2 4" xfId="18698" xr:uid="{A973B4A9-9EDA-4338-8D57-9DF3D0D2A4E3}"/>
    <cellStyle name="Normal 3 3 3 4 2 4 2" xfId="21210" xr:uid="{628EBDB2-AFC5-4723-AE8C-8D038A0526BA}"/>
    <cellStyle name="Normal 3 3 3 4 2 4 2 2" xfId="28862" xr:uid="{4C9DD34D-0865-4DD8-87AA-792D92BB39DB}"/>
    <cellStyle name="Normal 3 3 3 4 2 4 3" xfId="23342" xr:uid="{E5C15A67-20D9-4D06-947E-A6FB2D5F5A1A}"/>
    <cellStyle name="Normal 3 3 3 4 2 4 3 2" xfId="30994" xr:uid="{D10AF82D-FC9E-4D9E-9D09-B38D2491B014}"/>
    <cellStyle name="Normal 3 3 3 4 2 4 4" xfId="26350" xr:uid="{34306CD9-E291-4651-85C5-9CC0FFE5C964}"/>
    <cellStyle name="Normal 3 3 3 4 2 5" xfId="17438" xr:uid="{2FA02838-CE85-425B-A044-124F04873308}"/>
    <cellStyle name="Normal 3 3 3 4 2 5 2" xfId="23634" xr:uid="{48E61E84-2EA6-461E-9387-66CF7A44AAD5}"/>
    <cellStyle name="Normal 3 3 3 4 2 5 2 2" xfId="31286" xr:uid="{37BA452F-D395-4E63-B266-1F5C839073D7}"/>
    <cellStyle name="Normal 3 3 3 4 2 5 3" xfId="25094" xr:uid="{E2005D40-FB1D-4A0B-8281-271B3234548F}"/>
    <cellStyle name="Normal 3 3 3 4 2 6" xfId="19954" xr:uid="{0B659255-DA06-4838-9518-A47C8519BF65}"/>
    <cellStyle name="Normal 3 3 3 4 2 6 2" xfId="27606" xr:uid="{50F4F946-D5D7-4DEB-B46D-BD70B3814B38}"/>
    <cellStyle name="Normal 3 3 3 4 2 7" xfId="22466" xr:uid="{08EB79A2-2DC2-4940-949B-896DF60325BC}"/>
    <cellStyle name="Normal 3 3 3 4 2 7 2" xfId="30118" xr:uid="{F5B01B61-0992-47CD-A400-D3C1C480C8D4}"/>
    <cellStyle name="Normal 3 3 3 4 2 8" xfId="24510" xr:uid="{3FECDBF1-DE71-43F9-A0A3-7B759985DA51}"/>
    <cellStyle name="Normal 3 3 3 4 2 9" xfId="23926" xr:uid="{EA960916-126D-44AC-A2E2-BE4A8130B196}"/>
    <cellStyle name="Normal 3 3 3 4 3" xfId="16999" xr:uid="{531E2FB0-7BDF-45BC-AD84-C2702B488FB8}"/>
    <cellStyle name="Normal 3 3 3 4 3 2" xfId="18339" xr:uid="{35DB9A38-46B2-4993-8162-063458789415}"/>
    <cellStyle name="Normal 3 3 3 4 3 2 2" xfId="19595" xr:uid="{E854B16F-8417-4ECD-80C2-BCA6C04A60BA}"/>
    <cellStyle name="Normal 3 3 3 4 3 2 2 2" xfId="22107" xr:uid="{9BAA325B-BD3B-4539-B2C2-98BD8F5EFD17}"/>
    <cellStyle name="Normal 3 3 3 4 3 2 2 2 2" xfId="29759" xr:uid="{A3889DB1-1DB6-43CE-9161-3A6E00E30391}"/>
    <cellStyle name="Normal 3 3 3 4 3 2 2 3" xfId="27247" xr:uid="{1995C21C-5278-4F92-B83C-48807DD8F108}"/>
    <cellStyle name="Normal 3 3 3 4 3 2 3" xfId="20851" xr:uid="{1E7CDE92-4824-4C0F-ABFA-98AD43EE4E1D}"/>
    <cellStyle name="Normal 3 3 3 4 3 2 3 2" xfId="28503" xr:uid="{30BF369B-F486-4898-8A44-372004255D83}"/>
    <cellStyle name="Normal 3 3 3 4 3 2 4" xfId="25991" xr:uid="{E6A3A534-C5E9-4138-A2CF-C4C72462DED0}"/>
    <cellStyle name="Normal 3 3 3 4 3 3" xfId="18844" xr:uid="{6F3E9D11-07C7-48AE-B606-587486F85381}"/>
    <cellStyle name="Normal 3 3 3 4 3 3 2" xfId="21356" xr:uid="{A21CEEC8-4D82-4C91-9B7C-645236A0FE7C}"/>
    <cellStyle name="Normal 3 3 3 4 3 3 2 2" xfId="29008" xr:uid="{F31D783C-6266-40FB-95BD-D03A578D3FB5}"/>
    <cellStyle name="Normal 3 3 3 4 3 3 3" xfId="26496" xr:uid="{AF5F7E90-19F8-4E1F-997C-A9667652CA27}"/>
    <cellStyle name="Normal 3 3 3 4 3 4" xfId="17584" xr:uid="{D8F6640E-69AB-486B-BBCB-B69C747BBC83}"/>
    <cellStyle name="Normal 3 3 3 4 3 4 2" xfId="25240" xr:uid="{94D5A083-4109-418B-93DD-49D5D51E0A79}"/>
    <cellStyle name="Normal 3 3 3 4 3 5" xfId="20100" xr:uid="{D6B6F2BE-A7AA-436B-913A-0D08FEF969FC}"/>
    <cellStyle name="Normal 3 3 3 4 3 5 2" xfId="27752" xr:uid="{1C611DF3-EE38-4B61-9EE8-9DE06C7B8CD4}"/>
    <cellStyle name="Normal 3 3 3 4 3 6" xfId="22612" xr:uid="{559222A2-0321-4180-97F7-C58DFA73CC85}"/>
    <cellStyle name="Normal 3 3 3 4 3 6 2" xfId="30264" xr:uid="{98F3086C-031E-4C8F-97E4-1899E0729EBD}"/>
    <cellStyle name="Normal 3 3 3 4 3 7" xfId="24656" xr:uid="{F53070E7-772C-422C-B49D-9141A210BA8A}"/>
    <cellStyle name="Normal 3 3 3 4 3 8" xfId="24072" xr:uid="{ABCBEDD0-A545-48E3-94F2-78B0DFAC5904}"/>
    <cellStyle name="Normal 3 3 3 4 4" xfId="18001" xr:uid="{4D22F1BF-4943-4AD9-A844-B37DB66C295D}"/>
    <cellStyle name="Normal 3 3 3 4 4 2" xfId="19259" xr:uid="{5DC14296-907E-45CC-BF2D-0BF03CC70A8F}"/>
    <cellStyle name="Normal 3 3 3 4 4 2 2" xfId="21771" xr:uid="{D1768782-FC75-46D4-AFA2-6990129D5956}"/>
    <cellStyle name="Normal 3 3 3 4 4 2 2 2" xfId="29423" xr:uid="{8D3B9BEF-B84B-42BC-9780-951F9BBB191F}"/>
    <cellStyle name="Normal 3 3 3 4 4 2 3" xfId="26911" xr:uid="{1163447E-791C-436C-9785-5FDD40B9EE4D}"/>
    <cellStyle name="Normal 3 3 3 4 4 3" xfId="20515" xr:uid="{B438421E-F761-47B3-8A41-E05BEEE9EE63}"/>
    <cellStyle name="Normal 3 3 3 4 4 3 2" xfId="28167" xr:uid="{C07E6CD9-F1EE-4A4C-8884-D012C9293D86}"/>
    <cellStyle name="Normal 3 3 3 4 4 4" xfId="22904" xr:uid="{FE78CEA6-DE31-4920-B460-B0EE91E8950C}"/>
    <cellStyle name="Normal 3 3 3 4 4 4 2" xfId="30556" xr:uid="{C0BB64B6-E2EF-45C4-9D3A-79FE859746B4}"/>
    <cellStyle name="Normal 3 3 3 4 4 5" xfId="25655" xr:uid="{DAA48A13-4387-4C5B-9175-9A828813C99A}"/>
    <cellStyle name="Normal 3 3 3 4 5" xfId="18552" xr:uid="{6D162E02-7E35-42FF-A41A-EF8C4E4DEDF7}"/>
    <cellStyle name="Normal 3 3 3 4 5 2" xfId="21064" xr:uid="{B009DC29-32C0-4A37-8116-4C54FE3DBE63}"/>
    <cellStyle name="Normal 3 3 3 4 5 2 2" xfId="28716" xr:uid="{23D5F1FD-59A5-4F71-9953-5352CF31B57A}"/>
    <cellStyle name="Normal 3 3 3 4 5 3" xfId="23196" xr:uid="{ED76FDC8-ACC7-4A0C-8F70-AED12C7A3E57}"/>
    <cellStyle name="Normal 3 3 3 4 5 3 2" xfId="30848" xr:uid="{67892EEA-862B-42F0-9F08-51B08923F693}"/>
    <cellStyle name="Normal 3 3 3 4 5 4" xfId="26204" xr:uid="{1BBF76E6-D1FE-421E-9233-033E829434E4}"/>
    <cellStyle name="Normal 3 3 3 4 6" xfId="17292" xr:uid="{1144E130-2E71-4FA6-A75B-9CA978847920}"/>
    <cellStyle name="Normal 3 3 3 4 6 2" xfId="23488" xr:uid="{8B72C351-6F57-4972-9161-1CCB9541DE90}"/>
    <cellStyle name="Normal 3 3 3 4 6 2 2" xfId="31140" xr:uid="{AB85FFFA-E839-4BCE-B979-D5C6F4D83605}"/>
    <cellStyle name="Normal 3 3 3 4 6 3" xfId="24948" xr:uid="{19676683-7781-4E69-B964-B3D976371D08}"/>
    <cellStyle name="Normal 3 3 3 4 7" xfId="19808" xr:uid="{6101DC4E-556F-4841-A832-938ACEB31FAC}"/>
    <cellStyle name="Normal 3 3 3 4 7 2" xfId="27460" xr:uid="{B8CA1CD2-4E94-41A2-ABCE-1CD90DEA9302}"/>
    <cellStyle name="Normal 3 3 3 4 8" xfId="22320" xr:uid="{31C447D9-BC72-4C23-A57A-46F99237D4A7}"/>
    <cellStyle name="Normal 3 3 3 4 8 2" xfId="29972" xr:uid="{B9AAD477-7948-4EF6-A99B-FCC95C474E61}"/>
    <cellStyle name="Normal 3 3 3 4 9" xfId="24364" xr:uid="{99307AF6-473D-48D8-B82A-B1E846CA76FE}"/>
    <cellStyle name="Normal 3 3 3 5" xfId="16780" xr:uid="{2EEA5E43-D62C-432C-A188-D0AD3845D411}"/>
    <cellStyle name="Normal 3 3 3 5 2" xfId="17072" xr:uid="{ED085686-8693-4812-8A6E-EBC1EED06E21}"/>
    <cellStyle name="Normal 3 3 3 5 2 2" xfId="18341" xr:uid="{DB7078DB-8E32-47C9-9C47-1DCE20DC7EF6}"/>
    <cellStyle name="Normal 3 3 3 5 2 2 2" xfId="19597" xr:uid="{CF48C59A-A9C7-4CD1-9210-68782A88CD58}"/>
    <cellStyle name="Normal 3 3 3 5 2 2 2 2" xfId="22109" xr:uid="{ECD9322C-D86F-4231-BEC1-D3A2EDB7776A}"/>
    <cellStyle name="Normal 3 3 3 5 2 2 2 2 2" xfId="29761" xr:uid="{55E48F60-81D1-4661-9800-B9F43E3FF5B2}"/>
    <cellStyle name="Normal 3 3 3 5 2 2 2 3" xfId="27249" xr:uid="{60F93B1E-3281-408A-B784-4C82A6124817}"/>
    <cellStyle name="Normal 3 3 3 5 2 2 3" xfId="20853" xr:uid="{877E9B15-7038-49F2-90E6-7F9B07AA4978}"/>
    <cellStyle name="Normal 3 3 3 5 2 2 3 2" xfId="28505" xr:uid="{147E541D-33E4-459E-8242-749E4E476F56}"/>
    <cellStyle name="Normal 3 3 3 5 2 2 4" xfId="25993" xr:uid="{ED62C038-02EE-4973-953B-C96793E7CB83}"/>
    <cellStyle name="Normal 3 3 3 5 2 3" xfId="18917" xr:uid="{108F3F33-C405-40A1-A7B0-741C8E9DD355}"/>
    <cellStyle name="Normal 3 3 3 5 2 3 2" xfId="21429" xr:uid="{8AD7F223-A2AE-4695-87DD-FC8EA9FDC6FD}"/>
    <cellStyle name="Normal 3 3 3 5 2 3 2 2" xfId="29081" xr:uid="{0CC09F84-E3A5-4D2E-9959-CB547BBD719B}"/>
    <cellStyle name="Normal 3 3 3 5 2 3 3" xfId="26569" xr:uid="{250EE2B4-96AC-4A21-B658-2DD0C6173BC3}"/>
    <cellStyle name="Normal 3 3 3 5 2 4" xfId="17657" xr:uid="{AE89F274-6CE5-4A98-9836-C9C30948F850}"/>
    <cellStyle name="Normal 3 3 3 5 2 4 2" xfId="25313" xr:uid="{0B38D8E0-81C6-43DC-BA18-7C2254FC025B}"/>
    <cellStyle name="Normal 3 3 3 5 2 5" xfId="20173" xr:uid="{B8447AA9-692A-4AC7-89AB-78EBBF9238B7}"/>
    <cellStyle name="Normal 3 3 3 5 2 5 2" xfId="27825" xr:uid="{1C88E2D9-6823-4565-B03D-DDF7C71D31D4}"/>
    <cellStyle name="Normal 3 3 3 5 2 6" xfId="22685" xr:uid="{0FB4A109-07A5-4B8A-91FC-70756E342EBF}"/>
    <cellStyle name="Normal 3 3 3 5 2 6 2" xfId="30337" xr:uid="{7AF74C37-4A40-475D-BD31-56906929B0F8}"/>
    <cellStyle name="Normal 3 3 3 5 2 7" xfId="24729" xr:uid="{B6B76103-6226-4D52-8777-6C017D73C73E}"/>
    <cellStyle name="Normal 3 3 3 5 2 8" xfId="24145" xr:uid="{370904F6-98B2-4FF3-8B93-54193B3AB1A0}"/>
    <cellStyle name="Normal 3 3 3 5 3" xfId="18003" xr:uid="{DBFCA13A-2723-4C9D-A60E-D66A41D9901B}"/>
    <cellStyle name="Normal 3 3 3 5 3 2" xfId="19261" xr:uid="{410377F2-2DB3-4A21-9B4C-9ADBD7BFD866}"/>
    <cellStyle name="Normal 3 3 3 5 3 2 2" xfId="21773" xr:uid="{107087CA-5E26-427F-B3A3-8B97234DF3EA}"/>
    <cellStyle name="Normal 3 3 3 5 3 2 2 2" xfId="29425" xr:uid="{634E5335-4288-486C-BD8C-C47119CED0F2}"/>
    <cellStyle name="Normal 3 3 3 5 3 2 3" xfId="26913" xr:uid="{9CC9FCA6-EF4E-4EE8-8206-AD0ABCA54CD0}"/>
    <cellStyle name="Normal 3 3 3 5 3 3" xfId="20517" xr:uid="{1B28E2F0-1448-4A1D-8D44-171F2B00E66E}"/>
    <cellStyle name="Normal 3 3 3 5 3 3 2" xfId="28169" xr:uid="{2BFE6B63-3445-4B47-A124-8469FC9756FB}"/>
    <cellStyle name="Normal 3 3 3 5 3 4" xfId="22977" xr:uid="{96B3E249-E7ED-4EF0-91E3-8D3F5CAD11B8}"/>
    <cellStyle name="Normal 3 3 3 5 3 4 2" xfId="30629" xr:uid="{10D95917-21D9-4689-A283-EC3262D8D89E}"/>
    <cellStyle name="Normal 3 3 3 5 3 5" xfId="25657" xr:uid="{0A948B63-B433-40E8-BC93-479412B73121}"/>
    <cellStyle name="Normal 3 3 3 5 4" xfId="18625" xr:uid="{CB39550B-0568-4976-95B2-34C605D45FEB}"/>
    <cellStyle name="Normal 3 3 3 5 4 2" xfId="21137" xr:uid="{D4EA25CB-DE86-4CDE-92C8-A25822229F0A}"/>
    <cellStyle name="Normal 3 3 3 5 4 2 2" xfId="28789" xr:uid="{E86D53E1-A0D0-4477-B50A-9096A5FEF9B3}"/>
    <cellStyle name="Normal 3 3 3 5 4 3" xfId="23269" xr:uid="{4F1ACB33-0316-4D7A-9BBE-83FE7D15E0B9}"/>
    <cellStyle name="Normal 3 3 3 5 4 3 2" xfId="30921" xr:uid="{9282F474-550B-4F36-B732-BA3E23BBF83C}"/>
    <cellStyle name="Normal 3 3 3 5 4 4" xfId="26277" xr:uid="{5E81DC32-E454-4905-AE29-1B2272306711}"/>
    <cellStyle name="Normal 3 3 3 5 5" xfId="17365" xr:uid="{A05D688A-2174-4BE4-AB74-A96F83606C78}"/>
    <cellStyle name="Normal 3 3 3 5 5 2" xfId="23561" xr:uid="{60BD72A1-9911-4779-8747-D7C7C80D3320}"/>
    <cellStyle name="Normal 3 3 3 5 5 2 2" xfId="31213" xr:uid="{9F9D77FE-9FA2-47B4-ADE4-BB0A2EADDB13}"/>
    <cellStyle name="Normal 3 3 3 5 5 3" xfId="25021" xr:uid="{FA40E663-0E31-41CD-BA7D-3D048545CAC8}"/>
    <cellStyle name="Normal 3 3 3 5 6" xfId="19881" xr:uid="{1A8B3DCE-5D6A-44EB-8490-DC677730C6A0}"/>
    <cellStyle name="Normal 3 3 3 5 6 2" xfId="27533" xr:uid="{5362F3BB-E3B4-4194-B579-1BCA78237058}"/>
    <cellStyle name="Normal 3 3 3 5 7" xfId="22393" xr:uid="{B4408352-2BC5-4EB7-AE1F-FCD6E37478A0}"/>
    <cellStyle name="Normal 3 3 3 5 7 2" xfId="30045" xr:uid="{FD5CA750-DF90-4007-8822-07E37931CB42}"/>
    <cellStyle name="Normal 3 3 3 5 8" xfId="24437" xr:uid="{B5402E7C-121E-4325-8AB3-24DFD9CC81F8}"/>
    <cellStyle name="Normal 3 3 3 5 9" xfId="23853" xr:uid="{ED50FD30-0CCD-48EC-960F-79BC819F0153}"/>
    <cellStyle name="Normal 3 3 3 6" xfId="16926" xr:uid="{BE9A9DF4-F823-4C59-9E71-420AC68DEACF}"/>
    <cellStyle name="Normal 3 3 3 6 2" xfId="18330" xr:uid="{3BE63129-32AE-4840-ABA1-3C8E860B8EAB}"/>
    <cellStyle name="Normal 3 3 3 6 2 2" xfId="19586" xr:uid="{888EA76B-0713-4884-9AA0-9B213F547C25}"/>
    <cellStyle name="Normal 3 3 3 6 2 2 2" xfId="22098" xr:uid="{2EA0256F-954D-4EEB-8EC4-52E644EE2CA8}"/>
    <cellStyle name="Normal 3 3 3 6 2 2 2 2" xfId="29750" xr:uid="{83C94699-E25B-4B39-B5FA-FBC35CA1E0BC}"/>
    <cellStyle name="Normal 3 3 3 6 2 2 3" xfId="27238" xr:uid="{9B00E1CC-144C-45DB-B0BB-1B8AA9FDF299}"/>
    <cellStyle name="Normal 3 3 3 6 2 3" xfId="20842" xr:uid="{89020277-603A-42C8-A65C-078A0BF9EC57}"/>
    <cellStyle name="Normal 3 3 3 6 2 3 2" xfId="28494" xr:uid="{1D16838A-9B71-4CC6-AE46-CCAA22730C57}"/>
    <cellStyle name="Normal 3 3 3 6 2 4" xfId="25982" xr:uid="{A5F12083-439C-4A77-9DDE-4622C8C9418C}"/>
    <cellStyle name="Normal 3 3 3 6 3" xfId="18771" xr:uid="{07D76BC2-4BF4-454B-9A75-40E972E25B2C}"/>
    <cellStyle name="Normal 3 3 3 6 3 2" xfId="21283" xr:uid="{1738ED8F-7828-46F4-8BB7-D886BE69A4D4}"/>
    <cellStyle name="Normal 3 3 3 6 3 2 2" xfId="28935" xr:uid="{A6DE51BB-C072-414B-8EAA-C07B45E1D9E7}"/>
    <cellStyle name="Normal 3 3 3 6 3 3" xfId="26423" xr:uid="{C45DB54F-8FA3-46D7-8E01-68FD6C042012}"/>
    <cellStyle name="Normal 3 3 3 6 4" xfId="17511" xr:uid="{42D8C766-8757-4EE8-A1BA-8647FE17BBAC}"/>
    <cellStyle name="Normal 3 3 3 6 4 2" xfId="25167" xr:uid="{F7E297B0-423F-4711-81C4-5D65D446F054}"/>
    <cellStyle name="Normal 3 3 3 6 5" xfId="20027" xr:uid="{2C2180AD-4D73-4BD6-BA55-8561F5DE7190}"/>
    <cellStyle name="Normal 3 3 3 6 5 2" xfId="27679" xr:uid="{FD582680-5A8D-43DC-885A-98BB3E12F6E0}"/>
    <cellStyle name="Normal 3 3 3 6 6" xfId="22539" xr:uid="{F2950ED6-7A29-48C7-9231-8F8E5EC2209B}"/>
    <cellStyle name="Normal 3 3 3 6 6 2" xfId="30191" xr:uid="{8593F5D3-C4A2-4CE3-B586-1B598B53590F}"/>
    <cellStyle name="Normal 3 3 3 6 7" xfId="24583" xr:uid="{657CC3E8-9C59-4085-B265-D70F0B45EA0F}"/>
    <cellStyle name="Normal 3 3 3 6 8" xfId="23999" xr:uid="{08A8817E-563E-475C-8962-A33213C3ACA0}"/>
    <cellStyle name="Normal 3 3 3 7" xfId="17992" xr:uid="{F1A0AB33-4CA3-4DB5-AD57-AAB3B42BCB59}"/>
    <cellStyle name="Normal 3 3 3 7 2" xfId="19250" xr:uid="{1DF1A3D8-27A7-4D02-AC99-7D500356187F}"/>
    <cellStyle name="Normal 3 3 3 7 2 2" xfId="21762" xr:uid="{2B29B670-3F05-4398-BD29-49A8D71B2AB0}"/>
    <cellStyle name="Normal 3 3 3 7 2 2 2" xfId="29414" xr:uid="{3DD760D5-73C4-4B94-875B-9FA8586CBF5D}"/>
    <cellStyle name="Normal 3 3 3 7 2 3" xfId="26902" xr:uid="{AD46BBDF-2E70-45AB-9C83-A1874F4A14EC}"/>
    <cellStyle name="Normal 3 3 3 7 3" xfId="20506" xr:uid="{20BCD367-44BB-45CD-A44F-D1A85A3911F5}"/>
    <cellStyle name="Normal 3 3 3 7 3 2" xfId="28158" xr:uid="{916E6B31-5633-4151-91C2-4086D6C3C1FC}"/>
    <cellStyle name="Normal 3 3 3 7 4" xfId="22831" xr:uid="{315AB69A-805E-4926-B314-ADF0B3CB6798}"/>
    <cellStyle name="Normal 3 3 3 7 4 2" xfId="30483" xr:uid="{1B8C87A9-B4CE-4F39-B614-4542C7E21539}"/>
    <cellStyle name="Normal 3 3 3 7 5" xfId="25646" xr:uid="{526489F5-DF89-4E51-ABFA-AE5DA074799D}"/>
    <cellStyle name="Normal 3 3 3 8" xfId="18479" xr:uid="{A629D588-98D1-4128-A7FA-CC7C5C028E0C}"/>
    <cellStyle name="Normal 3 3 3 8 2" xfId="20991" xr:uid="{71C0981E-0E11-42EA-885D-1BEE5FEB9826}"/>
    <cellStyle name="Normal 3 3 3 8 2 2" xfId="28643" xr:uid="{CDF00F76-5573-4696-8C29-C87105BF62CB}"/>
    <cellStyle name="Normal 3 3 3 8 3" xfId="23123" xr:uid="{CDC6D37F-B254-4281-A3FA-CCA862797FA2}"/>
    <cellStyle name="Normal 3 3 3 8 3 2" xfId="30775" xr:uid="{B1366CA6-A5FB-4EA6-8640-14AF556459A4}"/>
    <cellStyle name="Normal 3 3 3 8 4" xfId="26131" xr:uid="{C8C4E4AB-A0E2-459E-8731-D430B12E1429}"/>
    <cellStyle name="Normal 3 3 3 9" xfId="17219" xr:uid="{AA34F364-3E2D-48C7-AE93-D626AE3E026C}"/>
    <cellStyle name="Normal 3 3 3 9 2" xfId="23415" xr:uid="{8071E3E1-05FA-45B0-8189-7070B0863B8B}"/>
    <cellStyle name="Normal 3 3 3 9 2 2" xfId="31067" xr:uid="{AF053397-96FE-46FB-909B-FBE5E6875C7D}"/>
    <cellStyle name="Normal 3 3 3 9 3" xfId="24875" xr:uid="{2DE18247-53EA-4ADD-A026-E0459C188AE2}"/>
    <cellStyle name="Normal 3 3 4" xfId="16646" xr:uid="{538161F1-AA3A-41C3-86E5-17DDBE7956D1}"/>
    <cellStyle name="Normal 3 3 4 10" xfId="24303" xr:uid="{9D132092-40AA-4608-85A1-BE610F6A80F6}"/>
    <cellStyle name="Normal 3 3 4 11" xfId="23719" xr:uid="{3AA8EA68-9492-4A64-8709-5A7FAA0E3AFA}"/>
    <cellStyle name="Normal 3 3 4 2" xfId="16719" xr:uid="{09EFBB8D-88FA-4C53-BC6C-E06890BB9A27}"/>
    <cellStyle name="Normal 3 3 4 2 10" xfId="23792" xr:uid="{6E0089F0-0D69-4CC6-BC09-2E2CE527A65F}"/>
    <cellStyle name="Normal 3 3 4 2 2" xfId="16865" xr:uid="{B883228C-967A-47D5-B5BD-B37B8022FB81}"/>
    <cellStyle name="Normal 3 3 4 2 2 2" xfId="17157" xr:uid="{90BE4CEA-DEA6-4C82-B821-08E360AD9DC5}"/>
    <cellStyle name="Normal 3 3 4 2 2 2 2" xfId="18344" xr:uid="{ECE39F7C-FD36-4B07-9AB0-65B354322484}"/>
    <cellStyle name="Normal 3 3 4 2 2 2 2 2" xfId="19600" xr:uid="{EB444F96-7707-4974-A813-64401462D0A3}"/>
    <cellStyle name="Normal 3 3 4 2 2 2 2 2 2" xfId="22112" xr:uid="{39A731D5-0291-4E50-9EE1-93911BA41828}"/>
    <cellStyle name="Normal 3 3 4 2 2 2 2 2 2 2" xfId="29764" xr:uid="{79412BB9-BF21-4E6E-B4E6-08F61B4AECC2}"/>
    <cellStyle name="Normal 3 3 4 2 2 2 2 2 3" xfId="27252" xr:uid="{3DC21EE4-031E-461F-8B13-E69CA3B757D1}"/>
    <cellStyle name="Normal 3 3 4 2 2 2 2 3" xfId="20856" xr:uid="{9FEEF5F4-9B0C-470D-9129-5AB7D5B9FE6D}"/>
    <cellStyle name="Normal 3 3 4 2 2 2 2 3 2" xfId="28508" xr:uid="{6E2AE5B4-08EF-4CA1-8B15-35E46455D6F4}"/>
    <cellStyle name="Normal 3 3 4 2 2 2 2 4" xfId="25996" xr:uid="{187D0926-A0CC-4286-980A-F9F347D1BFA9}"/>
    <cellStyle name="Normal 3 3 4 2 2 2 3" xfId="19002" xr:uid="{6888E3D0-9106-499A-AE6D-EED2891ADC45}"/>
    <cellStyle name="Normal 3 3 4 2 2 2 3 2" xfId="21514" xr:uid="{58564E85-9A65-436F-BCBD-09CE947DE957}"/>
    <cellStyle name="Normal 3 3 4 2 2 2 3 2 2" xfId="29166" xr:uid="{0B8E5021-CD62-4E14-B0A9-E231A8954F2C}"/>
    <cellStyle name="Normal 3 3 4 2 2 2 3 3" xfId="26654" xr:uid="{544C77AF-7845-4704-8E59-A2CFEA2036AE}"/>
    <cellStyle name="Normal 3 3 4 2 2 2 4" xfId="17742" xr:uid="{7496A69D-51B6-4CF9-87A8-844D0B507BE0}"/>
    <cellStyle name="Normal 3 3 4 2 2 2 4 2" xfId="25398" xr:uid="{BBCBBC47-4A4A-4CAA-B64F-756EF24624DA}"/>
    <cellStyle name="Normal 3 3 4 2 2 2 5" xfId="20258" xr:uid="{6F693945-1ACA-41B0-8C6B-0FA854C7F429}"/>
    <cellStyle name="Normal 3 3 4 2 2 2 5 2" xfId="27910" xr:uid="{0817AF3E-B259-4D2B-8B1F-A7996C6C8F72}"/>
    <cellStyle name="Normal 3 3 4 2 2 2 6" xfId="22770" xr:uid="{71426CC9-E566-4377-BA36-FDBE9F0200D5}"/>
    <cellStyle name="Normal 3 3 4 2 2 2 6 2" xfId="30422" xr:uid="{52A200C2-0A8A-4C0E-BD85-FBE1AD7A11E0}"/>
    <cellStyle name="Normal 3 3 4 2 2 2 7" xfId="24814" xr:uid="{048C36D6-5BDA-4EB1-AEEB-52E76D0E1E6C}"/>
    <cellStyle name="Normal 3 3 4 2 2 2 8" xfId="24230" xr:uid="{5EAD22C7-FD35-4184-A5BD-F7DC253A1F3F}"/>
    <cellStyle name="Normal 3 3 4 2 2 3" xfId="18006" xr:uid="{0672A15F-0EE3-4BBC-A0F0-26FC9FA91165}"/>
    <cellStyle name="Normal 3 3 4 2 2 3 2" xfId="19264" xr:uid="{AB49E6D1-2742-4D81-A3BA-64D09EDAA72F}"/>
    <cellStyle name="Normal 3 3 4 2 2 3 2 2" xfId="21776" xr:uid="{91ED14A9-941D-47F0-A0EE-DD7FBDE06C61}"/>
    <cellStyle name="Normal 3 3 4 2 2 3 2 2 2" xfId="29428" xr:uid="{CE1D0E14-53B0-4BDE-869E-230BDF37684B}"/>
    <cellStyle name="Normal 3 3 4 2 2 3 2 3" xfId="26916" xr:uid="{4744580F-0504-4603-A356-9AFAE909C4F3}"/>
    <cellStyle name="Normal 3 3 4 2 2 3 3" xfId="20520" xr:uid="{8D1EA220-6C5D-4EC4-9B65-A9CACDD8FFA9}"/>
    <cellStyle name="Normal 3 3 4 2 2 3 3 2" xfId="28172" xr:uid="{97756295-CC8D-4609-BD39-3F563059D764}"/>
    <cellStyle name="Normal 3 3 4 2 2 3 4" xfId="23062" xr:uid="{9BEBAC29-D18A-4042-B776-3BAC516AA0F8}"/>
    <cellStyle name="Normal 3 3 4 2 2 3 4 2" xfId="30714" xr:uid="{2D98BBAE-9700-4414-B79B-953359A83B50}"/>
    <cellStyle name="Normal 3 3 4 2 2 3 5" xfId="25660" xr:uid="{1A0C4A71-AD86-48EB-A63C-C5F8A2A36D24}"/>
    <cellStyle name="Normal 3 3 4 2 2 4" xfId="18710" xr:uid="{506A9E84-2340-4B27-B443-7D8D67949415}"/>
    <cellStyle name="Normal 3 3 4 2 2 4 2" xfId="21222" xr:uid="{0597F2BE-CF2A-4FB1-AE27-7205FCB73C96}"/>
    <cellStyle name="Normal 3 3 4 2 2 4 2 2" xfId="28874" xr:uid="{0FF5C70B-5264-4306-9205-EB6EBAC8DBD3}"/>
    <cellStyle name="Normal 3 3 4 2 2 4 3" xfId="23354" xr:uid="{DE94FAF6-978C-470D-8E1D-FD5D05B48F3F}"/>
    <cellStyle name="Normal 3 3 4 2 2 4 3 2" xfId="31006" xr:uid="{1336D6F3-B1CB-427C-8EB3-A51825381099}"/>
    <cellStyle name="Normal 3 3 4 2 2 4 4" xfId="26362" xr:uid="{91FE7F17-9E30-495F-90AF-C3EE1C2DBB6D}"/>
    <cellStyle name="Normal 3 3 4 2 2 5" xfId="17450" xr:uid="{9011EBC6-C6E2-467F-BFE0-05BB82BC1B57}"/>
    <cellStyle name="Normal 3 3 4 2 2 5 2" xfId="23646" xr:uid="{519F1BFE-F22F-4451-AB6E-E5414AA66F65}"/>
    <cellStyle name="Normal 3 3 4 2 2 5 2 2" xfId="31298" xr:uid="{9C43FB8F-0E55-4354-9FA8-8F50FA0CD9B9}"/>
    <cellStyle name="Normal 3 3 4 2 2 5 3" xfId="25106" xr:uid="{70EFFBF0-8109-4429-AA94-C2BA8E38E8AD}"/>
    <cellStyle name="Normal 3 3 4 2 2 6" xfId="19966" xr:uid="{F2B99B0D-CF2F-4BAF-A5D1-E02C970A68C7}"/>
    <cellStyle name="Normal 3 3 4 2 2 6 2" xfId="27618" xr:uid="{3D32C7B4-DEF3-483C-9872-C91688A6FA2D}"/>
    <cellStyle name="Normal 3 3 4 2 2 7" xfId="22478" xr:uid="{74B38F8D-E7FD-42A1-A9B7-0BD7F9561079}"/>
    <cellStyle name="Normal 3 3 4 2 2 7 2" xfId="30130" xr:uid="{05299E81-5D75-4819-8C1F-566B78B14CEA}"/>
    <cellStyle name="Normal 3 3 4 2 2 8" xfId="24522" xr:uid="{ACFA13B9-B162-4903-8AFA-CE1601182798}"/>
    <cellStyle name="Normal 3 3 4 2 2 9" xfId="23938" xr:uid="{5616FFCA-4EA4-427F-BC90-A5D51C5FAB05}"/>
    <cellStyle name="Normal 3 3 4 2 3" xfId="17011" xr:uid="{FEC772A1-10AB-4275-AF9E-3F700EA85568}"/>
    <cellStyle name="Normal 3 3 4 2 3 2" xfId="18343" xr:uid="{E54B36F2-D776-4918-A4E5-F5246A217667}"/>
    <cellStyle name="Normal 3 3 4 2 3 2 2" xfId="19599" xr:uid="{191EC790-03DD-4873-94DB-07873C7F7604}"/>
    <cellStyle name="Normal 3 3 4 2 3 2 2 2" xfId="22111" xr:uid="{791A311D-FA98-4F5F-9D3A-A1C281CB9CE2}"/>
    <cellStyle name="Normal 3 3 4 2 3 2 2 2 2" xfId="29763" xr:uid="{1176F17C-9649-4775-AA1E-100CCF5FB790}"/>
    <cellStyle name="Normal 3 3 4 2 3 2 2 3" xfId="27251" xr:uid="{FFAB4798-C453-42AC-8D0A-E6C8216B5469}"/>
    <cellStyle name="Normal 3 3 4 2 3 2 3" xfId="20855" xr:uid="{A4A7F05E-EDC0-4AF3-82A9-D01DBA2B8F3B}"/>
    <cellStyle name="Normal 3 3 4 2 3 2 3 2" xfId="28507" xr:uid="{804A9E92-E991-405E-838E-5594D1A27765}"/>
    <cellStyle name="Normal 3 3 4 2 3 2 4" xfId="25995" xr:uid="{94E4E43B-C765-436C-B9CD-D1FF8888F420}"/>
    <cellStyle name="Normal 3 3 4 2 3 3" xfId="18856" xr:uid="{2CA17A66-3A88-4509-813A-7C550564D90E}"/>
    <cellStyle name="Normal 3 3 4 2 3 3 2" xfId="21368" xr:uid="{DBC090F2-88DE-4F81-A140-326857FC2E57}"/>
    <cellStyle name="Normal 3 3 4 2 3 3 2 2" xfId="29020" xr:uid="{9D017BB3-F3EF-4812-8367-E84BEF11E761}"/>
    <cellStyle name="Normal 3 3 4 2 3 3 3" xfId="26508" xr:uid="{DB2358A2-43D6-4CA0-BE41-FE43CA208607}"/>
    <cellStyle name="Normal 3 3 4 2 3 4" xfId="17596" xr:uid="{04D79BE8-7C16-4887-95E9-81E32E525001}"/>
    <cellStyle name="Normal 3 3 4 2 3 4 2" xfId="25252" xr:uid="{331102FC-90C9-4460-BEAC-E24C1CC9EE18}"/>
    <cellStyle name="Normal 3 3 4 2 3 5" xfId="20112" xr:uid="{D2B9AB17-4FF1-4218-BEA1-04ACE0E8BD47}"/>
    <cellStyle name="Normal 3 3 4 2 3 5 2" xfId="27764" xr:uid="{9C697558-6273-46E1-B020-B27DA01F5A13}"/>
    <cellStyle name="Normal 3 3 4 2 3 6" xfId="22624" xr:uid="{ED3248E6-C70E-47D9-8BB2-1C3813B4934F}"/>
    <cellStyle name="Normal 3 3 4 2 3 6 2" xfId="30276" xr:uid="{002FB6B7-4858-47EE-9779-827DA31C9B08}"/>
    <cellStyle name="Normal 3 3 4 2 3 7" xfId="24668" xr:uid="{7A1B2270-FB11-41F6-9360-FD3437D0A42A}"/>
    <cellStyle name="Normal 3 3 4 2 3 8" xfId="24084" xr:uid="{7EA9F5CA-C69D-4B07-84D5-3114FE95629F}"/>
    <cellStyle name="Normal 3 3 4 2 4" xfId="18005" xr:uid="{0E56B4FD-6813-4159-8F82-EB868C6DE373}"/>
    <cellStyle name="Normal 3 3 4 2 4 2" xfId="19263" xr:uid="{102F9166-C437-47C5-AA17-2D4547DB843D}"/>
    <cellStyle name="Normal 3 3 4 2 4 2 2" xfId="21775" xr:uid="{CEFDB2C7-909A-42C4-A92E-885C1BE29D03}"/>
    <cellStyle name="Normal 3 3 4 2 4 2 2 2" xfId="29427" xr:uid="{F29CECF4-FB1D-4CF2-AB8F-D48A767DB44A}"/>
    <cellStyle name="Normal 3 3 4 2 4 2 3" xfId="26915" xr:uid="{937E0C02-0149-4A17-B4DB-ED1CC1D8F4B2}"/>
    <cellStyle name="Normal 3 3 4 2 4 3" xfId="20519" xr:uid="{57514613-C985-4E05-9DA5-4578B9A04F50}"/>
    <cellStyle name="Normal 3 3 4 2 4 3 2" xfId="28171" xr:uid="{739C71AB-A5BB-405F-9772-3CC50B47F697}"/>
    <cellStyle name="Normal 3 3 4 2 4 4" xfId="22916" xr:uid="{0A1ADE6E-5189-49E4-B91F-F3523DDC4F44}"/>
    <cellStyle name="Normal 3 3 4 2 4 4 2" xfId="30568" xr:uid="{18C926AD-4B5C-400A-BFD3-9C41070E19C4}"/>
    <cellStyle name="Normal 3 3 4 2 4 5" xfId="25659" xr:uid="{6C505837-2339-490F-9B29-059AFC59AF66}"/>
    <cellStyle name="Normal 3 3 4 2 5" xfId="18564" xr:uid="{BD740527-A53D-4B73-95E8-7BB02D2BCC13}"/>
    <cellStyle name="Normal 3 3 4 2 5 2" xfId="21076" xr:uid="{D213498F-B612-4EBD-B3E6-956AE08C6AEC}"/>
    <cellStyle name="Normal 3 3 4 2 5 2 2" xfId="28728" xr:uid="{9DF699CF-83A2-4A2A-9846-01978BFC1211}"/>
    <cellStyle name="Normal 3 3 4 2 5 3" xfId="23208" xr:uid="{FF055D85-2A42-4CB1-8984-AAE018A73E6F}"/>
    <cellStyle name="Normal 3 3 4 2 5 3 2" xfId="30860" xr:uid="{35378FD3-833B-46C8-88D2-72FCF5B893CE}"/>
    <cellStyle name="Normal 3 3 4 2 5 4" xfId="26216" xr:uid="{20AC9BE5-5408-4814-8273-0258295D49DC}"/>
    <cellStyle name="Normal 3 3 4 2 6" xfId="17304" xr:uid="{A76B121F-4663-4359-9F99-3609E9C2687B}"/>
    <cellStyle name="Normal 3 3 4 2 6 2" xfId="23500" xr:uid="{EAD51B45-3304-4967-8212-568DEEE8B6AC}"/>
    <cellStyle name="Normal 3 3 4 2 6 2 2" xfId="31152" xr:uid="{CCFDF526-22CA-4CC0-9129-ACE7FA7ABAE5}"/>
    <cellStyle name="Normal 3 3 4 2 6 3" xfId="24960" xr:uid="{FBF20850-3186-47AB-945F-8D8A598F6435}"/>
    <cellStyle name="Normal 3 3 4 2 7" xfId="19820" xr:uid="{C0CA012F-108C-4553-ADFB-B82118649E7E}"/>
    <cellStyle name="Normal 3 3 4 2 7 2" xfId="27472" xr:uid="{88A05886-AA75-479A-BD6E-B90ADC504188}"/>
    <cellStyle name="Normal 3 3 4 2 8" xfId="22332" xr:uid="{B8714B99-54A7-4D6B-A159-AE034287D538}"/>
    <cellStyle name="Normal 3 3 4 2 8 2" xfId="29984" xr:uid="{B4229DC7-D28E-4BFC-9ADD-A750E1D79B8D}"/>
    <cellStyle name="Normal 3 3 4 2 9" xfId="24376" xr:uid="{2912958E-CF6F-4C11-AC92-3EAD5F312B27}"/>
    <cellStyle name="Normal 3 3 4 3" xfId="16792" xr:uid="{E58DF45D-CAF0-4A31-927B-520466B69D79}"/>
    <cellStyle name="Normal 3 3 4 3 2" xfId="17084" xr:uid="{4C59DB4C-AE8B-461C-9994-FB36DB08F863}"/>
    <cellStyle name="Normal 3 3 4 3 2 2" xfId="18345" xr:uid="{C369087D-6B86-4638-B7AE-447F32627DB7}"/>
    <cellStyle name="Normal 3 3 4 3 2 2 2" xfId="19601" xr:uid="{B14DD4AE-2995-4604-BAAD-6DBCC8E5ACB5}"/>
    <cellStyle name="Normal 3 3 4 3 2 2 2 2" xfId="22113" xr:uid="{F4D3747D-7655-460C-9520-FE571A16F294}"/>
    <cellStyle name="Normal 3 3 4 3 2 2 2 2 2" xfId="29765" xr:uid="{FC67ED71-45AF-487D-85D7-BC27DBC55A63}"/>
    <cellStyle name="Normal 3 3 4 3 2 2 2 3" xfId="27253" xr:uid="{A23C9E4D-9FF0-40D8-8627-5F776F6B22BE}"/>
    <cellStyle name="Normal 3 3 4 3 2 2 3" xfId="20857" xr:uid="{5DE9CC0C-641B-4CB9-A1DA-B8B8C224476A}"/>
    <cellStyle name="Normal 3 3 4 3 2 2 3 2" xfId="28509" xr:uid="{B94FBB1C-36B9-4F84-818F-4AB398BBB152}"/>
    <cellStyle name="Normal 3 3 4 3 2 2 4" xfId="25997" xr:uid="{6086B7FA-142E-41FC-AF4A-BB2FBD52813C}"/>
    <cellStyle name="Normal 3 3 4 3 2 3" xfId="18929" xr:uid="{AF011A1E-641A-47ED-95F5-A0CC555B9FA5}"/>
    <cellStyle name="Normal 3 3 4 3 2 3 2" xfId="21441" xr:uid="{3A8E5528-EFBF-4BC5-9F11-CDCBA23A00DB}"/>
    <cellStyle name="Normal 3 3 4 3 2 3 2 2" xfId="29093" xr:uid="{4606C585-8893-49E1-869B-A51E20F60CFD}"/>
    <cellStyle name="Normal 3 3 4 3 2 3 3" xfId="26581" xr:uid="{BEACD6A4-5A52-43B8-B5F1-BEA416A516EA}"/>
    <cellStyle name="Normal 3 3 4 3 2 4" xfId="17669" xr:uid="{95AAB2AA-E602-4D37-A860-13065A4E7675}"/>
    <cellStyle name="Normal 3 3 4 3 2 4 2" xfId="25325" xr:uid="{A11A1A4F-3E9D-46C3-BA35-88F8F4B1DB0C}"/>
    <cellStyle name="Normal 3 3 4 3 2 5" xfId="20185" xr:uid="{F7FC4C85-188A-4C13-B715-746D8EBEE733}"/>
    <cellStyle name="Normal 3 3 4 3 2 5 2" xfId="27837" xr:uid="{A7765FCA-B012-473C-8923-31D562126457}"/>
    <cellStyle name="Normal 3 3 4 3 2 6" xfId="22697" xr:uid="{E0F336C8-1A65-4BF3-AB9F-B66799868E17}"/>
    <cellStyle name="Normal 3 3 4 3 2 6 2" xfId="30349" xr:uid="{294683C4-A4BD-496F-A6D2-F4B98AB84689}"/>
    <cellStyle name="Normal 3 3 4 3 2 7" xfId="24741" xr:uid="{1C5B7518-D228-4418-B665-9A1DC6B840F0}"/>
    <cellStyle name="Normal 3 3 4 3 2 8" xfId="24157" xr:uid="{85C32770-119A-4327-8D14-3B56009651C0}"/>
    <cellStyle name="Normal 3 3 4 3 3" xfId="18007" xr:uid="{AE2D5703-92CD-4306-86E0-B99BE6950492}"/>
    <cellStyle name="Normal 3 3 4 3 3 2" xfId="19265" xr:uid="{2116D88C-8365-49EF-BB88-96F73D58CE90}"/>
    <cellStyle name="Normal 3 3 4 3 3 2 2" xfId="21777" xr:uid="{F65D49BD-AAEE-40D5-A70E-9A2A2BEACC64}"/>
    <cellStyle name="Normal 3 3 4 3 3 2 2 2" xfId="29429" xr:uid="{4E8B0AC8-35CC-43AD-AB6F-DCA555EE92DC}"/>
    <cellStyle name="Normal 3 3 4 3 3 2 3" xfId="26917" xr:uid="{40B9C012-FC46-4C60-AA4E-2275C3AD6107}"/>
    <cellStyle name="Normal 3 3 4 3 3 3" xfId="20521" xr:uid="{65CD8AD0-F85E-4F99-8708-8E4A2295C46E}"/>
    <cellStyle name="Normal 3 3 4 3 3 3 2" xfId="28173" xr:uid="{4B26FA38-71C9-4C45-9326-0E0598ED0203}"/>
    <cellStyle name="Normal 3 3 4 3 3 4" xfId="22989" xr:uid="{593580AD-F60B-40C4-BB92-4C0D6B7A0043}"/>
    <cellStyle name="Normal 3 3 4 3 3 4 2" xfId="30641" xr:uid="{46B5D65B-9D83-49F1-8FE5-92062AD61878}"/>
    <cellStyle name="Normal 3 3 4 3 3 5" xfId="25661" xr:uid="{A81F5E03-348B-4776-A96A-8986709E4C7B}"/>
    <cellStyle name="Normal 3 3 4 3 4" xfId="18637" xr:uid="{F28D17D0-64E3-4B3F-B232-84AD24473AED}"/>
    <cellStyle name="Normal 3 3 4 3 4 2" xfId="21149" xr:uid="{EC7C34BE-18B3-4734-9208-570D2BD5515B}"/>
    <cellStyle name="Normal 3 3 4 3 4 2 2" xfId="28801" xr:uid="{331CFCC3-C385-42D0-A7C5-55923AA02B11}"/>
    <cellStyle name="Normal 3 3 4 3 4 3" xfId="23281" xr:uid="{88FF5A0F-DB84-4ADD-9F71-F37190026A48}"/>
    <cellStyle name="Normal 3 3 4 3 4 3 2" xfId="30933" xr:uid="{C9C1067B-A96A-4309-98DD-571C2C22D3C7}"/>
    <cellStyle name="Normal 3 3 4 3 4 4" xfId="26289" xr:uid="{F7926753-0C42-4C28-995B-685F05104A5C}"/>
    <cellStyle name="Normal 3 3 4 3 5" xfId="17377" xr:uid="{6B8FEDD4-AE89-4224-9A96-FA7E2379B84E}"/>
    <cellStyle name="Normal 3 3 4 3 5 2" xfId="23573" xr:uid="{653B195A-6DD0-4D67-9E4E-9E302E54A56D}"/>
    <cellStyle name="Normal 3 3 4 3 5 2 2" xfId="31225" xr:uid="{90B15AE8-D8D5-41A8-AB07-17CB42838B09}"/>
    <cellStyle name="Normal 3 3 4 3 5 3" xfId="25033" xr:uid="{852C6833-BF84-4212-92B8-CA10A6CA33DF}"/>
    <cellStyle name="Normal 3 3 4 3 6" xfId="19893" xr:uid="{96BA6EE2-5F32-478F-A1BF-DA9699A9BEDA}"/>
    <cellStyle name="Normal 3 3 4 3 6 2" xfId="27545" xr:uid="{0727C8D8-5DFA-4572-8032-2B4C9D17ECBE}"/>
    <cellStyle name="Normal 3 3 4 3 7" xfId="22405" xr:uid="{3DB62228-10B2-4A4A-93B6-8ED6C4E6F6EE}"/>
    <cellStyle name="Normal 3 3 4 3 7 2" xfId="30057" xr:uid="{9570E33B-EF7C-47DF-BAAD-985843BBB8AD}"/>
    <cellStyle name="Normal 3 3 4 3 8" xfId="24449" xr:uid="{A309023B-DEC8-41FB-BFD3-15120A15F582}"/>
    <cellStyle name="Normal 3 3 4 3 9" xfId="23865" xr:uid="{FE58117D-9873-4D19-B17B-7E9FD4DDBFD4}"/>
    <cellStyle name="Normal 3 3 4 4" xfId="16938" xr:uid="{DD2C2314-267C-4F33-97E1-12BBD8F45BE1}"/>
    <cellStyle name="Normal 3 3 4 4 2" xfId="18342" xr:uid="{B7BF0683-CFB0-471D-9EA7-AD9280D3EBD4}"/>
    <cellStyle name="Normal 3 3 4 4 2 2" xfId="19598" xr:uid="{29A4EE7F-6341-4294-8A1B-1DE3AFE0EE44}"/>
    <cellStyle name="Normal 3 3 4 4 2 2 2" xfId="22110" xr:uid="{3BF5FA71-243B-481B-A498-B7C5FA9208C8}"/>
    <cellStyle name="Normal 3 3 4 4 2 2 2 2" xfId="29762" xr:uid="{BC81B42E-DCA5-47D3-BEBB-ADBA173F6793}"/>
    <cellStyle name="Normal 3 3 4 4 2 2 3" xfId="27250" xr:uid="{752A8D45-EFD9-428F-906F-5787EC718C4E}"/>
    <cellStyle name="Normal 3 3 4 4 2 3" xfId="20854" xr:uid="{5D8C48F4-278B-423A-B6BC-8DE1171DA5C4}"/>
    <cellStyle name="Normal 3 3 4 4 2 3 2" xfId="28506" xr:uid="{14C2C053-C553-41E8-98C2-EEF725711555}"/>
    <cellStyle name="Normal 3 3 4 4 2 4" xfId="25994" xr:uid="{977E26D4-B523-41F0-B046-445B57A2598F}"/>
    <cellStyle name="Normal 3 3 4 4 3" xfId="18783" xr:uid="{225A96F6-CBD8-4666-B4AC-ECABAA33CD0C}"/>
    <cellStyle name="Normal 3 3 4 4 3 2" xfId="21295" xr:uid="{CBCD9F8C-57C6-45F0-98C9-B39C38CB945E}"/>
    <cellStyle name="Normal 3 3 4 4 3 2 2" xfId="28947" xr:uid="{67053385-76C9-4A07-9033-2D3892F64976}"/>
    <cellStyle name="Normal 3 3 4 4 3 3" xfId="26435" xr:uid="{00060D37-3DFE-40A5-BF25-D000AE719E33}"/>
    <cellStyle name="Normal 3 3 4 4 4" xfId="17523" xr:uid="{CACA6689-E993-44F3-B4A8-3D6828F40550}"/>
    <cellStyle name="Normal 3 3 4 4 4 2" xfId="25179" xr:uid="{659F7FA4-DBFF-4C9C-8675-6FFEA2EF89B1}"/>
    <cellStyle name="Normal 3 3 4 4 5" xfId="20039" xr:uid="{DFDDCB77-3025-4323-8138-0AEEA07A788E}"/>
    <cellStyle name="Normal 3 3 4 4 5 2" xfId="27691" xr:uid="{1AA4BE11-ED6F-46EE-8E3E-BCB9EC247AA1}"/>
    <cellStyle name="Normal 3 3 4 4 6" xfId="22551" xr:uid="{598AD7A2-45D9-4569-A1D4-BADD3CD01BF8}"/>
    <cellStyle name="Normal 3 3 4 4 6 2" xfId="30203" xr:uid="{16AD8069-E2A3-4BB5-99D0-9903D10308DA}"/>
    <cellStyle name="Normal 3 3 4 4 7" xfId="24595" xr:uid="{BDDAB1B6-0DBE-473E-9441-C37820B97A67}"/>
    <cellStyle name="Normal 3 3 4 4 8" xfId="24011" xr:uid="{F2AA581E-63D8-4132-BCE9-FE414D1FC752}"/>
    <cellStyle name="Normal 3 3 4 5" xfId="18004" xr:uid="{CC05DBF1-6470-434F-9B2E-5BDD10435820}"/>
    <cellStyle name="Normal 3 3 4 5 2" xfId="19262" xr:uid="{CE7070EA-6B6A-41D5-BDAA-38CB848B60D5}"/>
    <cellStyle name="Normal 3 3 4 5 2 2" xfId="21774" xr:uid="{8EF464CC-6CA5-44D5-AB8E-DACE6ACABBB1}"/>
    <cellStyle name="Normal 3 3 4 5 2 2 2" xfId="29426" xr:uid="{F21BC679-75B4-43C4-A618-3F7D6D0E3C76}"/>
    <cellStyle name="Normal 3 3 4 5 2 3" xfId="26914" xr:uid="{3FE7136D-7908-4596-9C95-B4903269BFEE}"/>
    <cellStyle name="Normal 3 3 4 5 3" xfId="20518" xr:uid="{30FD6566-821B-4B77-AFED-B57F7C6C2741}"/>
    <cellStyle name="Normal 3 3 4 5 3 2" xfId="28170" xr:uid="{AC6CF681-E828-48A6-B61D-709C86E376F0}"/>
    <cellStyle name="Normal 3 3 4 5 4" xfId="22843" xr:uid="{CF9C2770-EF7E-403F-A2A7-DC27CF54AF7D}"/>
    <cellStyle name="Normal 3 3 4 5 4 2" xfId="30495" xr:uid="{E8CD052D-07E3-4510-BAC6-BF698714A843}"/>
    <cellStyle name="Normal 3 3 4 5 5" xfId="25658" xr:uid="{0B868FAA-3F53-425D-AD4E-949DA3B2F2CE}"/>
    <cellStyle name="Normal 3 3 4 6" xfId="18491" xr:uid="{61001DF8-4A19-47F1-A159-858C84C7A6C3}"/>
    <cellStyle name="Normal 3 3 4 6 2" xfId="21003" xr:uid="{3F6DE22F-2F33-4CB8-80C8-7DA9D44B59D3}"/>
    <cellStyle name="Normal 3 3 4 6 2 2" xfId="28655" xr:uid="{2D9CEBD2-4FC5-4EA3-89BB-D49E4AD5E9B9}"/>
    <cellStyle name="Normal 3 3 4 6 3" xfId="23135" xr:uid="{F3700951-7647-4ADF-B9AC-DCFE1CF415D8}"/>
    <cellStyle name="Normal 3 3 4 6 3 2" xfId="30787" xr:uid="{ABC0792B-CA89-4236-99A4-28BF515BC597}"/>
    <cellStyle name="Normal 3 3 4 6 4" xfId="26143" xr:uid="{1B202DFE-7EDB-4108-8A26-18AC8FD87ECC}"/>
    <cellStyle name="Normal 3 3 4 7" xfId="17231" xr:uid="{01945E5A-7601-40BF-9AB2-FE786A591205}"/>
    <cellStyle name="Normal 3 3 4 7 2" xfId="23427" xr:uid="{D8B1BA31-7B91-40F8-956D-58037AB62F9E}"/>
    <cellStyle name="Normal 3 3 4 7 2 2" xfId="31079" xr:uid="{B68D293C-7A27-4C61-994D-123DD1FE5285}"/>
    <cellStyle name="Normal 3 3 4 7 3" xfId="24887" xr:uid="{CCA160A1-2E3C-452D-BA99-F5AE62E480FF}"/>
    <cellStyle name="Normal 3 3 4 8" xfId="19747" xr:uid="{4BA24FC1-0A6C-4C7D-AFEF-3554D88A03BD}"/>
    <cellStyle name="Normal 3 3 4 8 2" xfId="27399" xr:uid="{BC75FD1D-28B2-49BF-A8AA-027C07C9365E}"/>
    <cellStyle name="Normal 3 3 4 9" xfId="22259" xr:uid="{73BF38F1-72B8-423B-88A8-8F887D711CF4}"/>
    <cellStyle name="Normal 3 3 4 9 2" xfId="29911" xr:uid="{A635F7C0-BB5B-4E84-9499-0CD5078326D2}"/>
    <cellStyle name="Normal 3 3 5" xfId="16670" xr:uid="{AA6C75D0-D1A8-44FD-B758-3C92604FB7E8}"/>
    <cellStyle name="Normal 3 3 5 10" xfId="24327" xr:uid="{6D457D78-4585-422D-BA54-B8CC60064975}"/>
    <cellStyle name="Normal 3 3 5 11" xfId="23743" xr:uid="{FF47BCAA-C7F5-4860-B9A2-828BCD1850E4}"/>
    <cellStyle name="Normal 3 3 5 2" xfId="16743" xr:uid="{4183AEAA-458B-4B79-9594-ABF2C6740679}"/>
    <cellStyle name="Normal 3 3 5 2 10" xfId="23816" xr:uid="{2AF26B50-A86A-484D-B6E9-5420C85F1A67}"/>
    <cellStyle name="Normal 3 3 5 2 2" xfId="16889" xr:uid="{3F93078C-5CC2-4EC1-81B9-FA1C6173029B}"/>
    <cellStyle name="Normal 3 3 5 2 2 2" xfId="17181" xr:uid="{F82E87E4-C961-41C8-A2CD-1FD1F41BFD65}"/>
    <cellStyle name="Normal 3 3 5 2 2 2 2" xfId="18348" xr:uid="{91C89877-1AC1-4CDD-9ECC-84963C2EA5CB}"/>
    <cellStyle name="Normal 3 3 5 2 2 2 2 2" xfId="19604" xr:uid="{8A378274-89D0-47A4-94C9-5CA05E7FB01E}"/>
    <cellStyle name="Normal 3 3 5 2 2 2 2 2 2" xfId="22116" xr:uid="{A6ADD311-E166-4699-8928-BFF2AD234C29}"/>
    <cellStyle name="Normal 3 3 5 2 2 2 2 2 2 2" xfId="29768" xr:uid="{9E0189CD-8AB2-4E9B-AD4D-130E2CACEC07}"/>
    <cellStyle name="Normal 3 3 5 2 2 2 2 2 3" xfId="27256" xr:uid="{D7CE39E2-4076-4D38-9FDE-5F0C809CAB7E}"/>
    <cellStyle name="Normal 3 3 5 2 2 2 2 3" xfId="20860" xr:uid="{19520F97-97D2-4620-A462-65948802770B}"/>
    <cellStyle name="Normal 3 3 5 2 2 2 2 3 2" xfId="28512" xr:uid="{9EA27EF8-6666-4651-8193-B0FE8AE44874}"/>
    <cellStyle name="Normal 3 3 5 2 2 2 2 4" xfId="26000" xr:uid="{445EF03C-CB20-4C7A-8620-463BAA27D07B}"/>
    <cellStyle name="Normal 3 3 5 2 2 2 3" xfId="19026" xr:uid="{714D2BC7-E5EC-482A-AB92-D1770FC34C02}"/>
    <cellStyle name="Normal 3 3 5 2 2 2 3 2" xfId="21538" xr:uid="{4AD7869B-2C65-42C5-A9A1-3834126D9C06}"/>
    <cellStyle name="Normal 3 3 5 2 2 2 3 2 2" xfId="29190" xr:uid="{A953AD6C-55C2-4046-9D97-A65320FEF8B3}"/>
    <cellStyle name="Normal 3 3 5 2 2 2 3 3" xfId="26678" xr:uid="{4EBEFC07-5BE4-4D2E-BAF0-4199F3F65A05}"/>
    <cellStyle name="Normal 3 3 5 2 2 2 4" xfId="17766" xr:uid="{5E8D92CD-1155-43B9-A97B-F8E6E215A05C}"/>
    <cellStyle name="Normal 3 3 5 2 2 2 4 2" xfId="25422" xr:uid="{F3E6CA75-CCFF-4BE2-B48B-88173FE5CDA2}"/>
    <cellStyle name="Normal 3 3 5 2 2 2 5" xfId="20282" xr:uid="{00831013-D941-4CEB-BFFD-FE9FD028E21F}"/>
    <cellStyle name="Normal 3 3 5 2 2 2 5 2" xfId="27934" xr:uid="{5E704297-A04F-4A00-97AE-9F18094E656C}"/>
    <cellStyle name="Normal 3 3 5 2 2 2 6" xfId="22794" xr:uid="{9F341C43-1AC3-4E9D-B5A5-F9EB778B3FA2}"/>
    <cellStyle name="Normal 3 3 5 2 2 2 6 2" xfId="30446" xr:uid="{3C7F7CFC-E253-402C-B802-E82266DDACAD}"/>
    <cellStyle name="Normal 3 3 5 2 2 2 7" xfId="24838" xr:uid="{91B888BA-DEB7-4232-99F8-5AA9AC9DA17E}"/>
    <cellStyle name="Normal 3 3 5 2 2 2 8" xfId="24254" xr:uid="{9CB38D95-EA99-40D7-AC0E-D37A6BAC4EE0}"/>
    <cellStyle name="Normal 3 3 5 2 2 3" xfId="18010" xr:uid="{5D128344-A83A-4A4F-BFE3-342F74EF01D6}"/>
    <cellStyle name="Normal 3 3 5 2 2 3 2" xfId="19268" xr:uid="{8D1EB3A0-D7D0-42F2-86B0-FE4FA6A10A61}"/>
    <cellStyle name="Normal 3 3 5 2 2 3 2 2" xfId="21780" xr:uid="{8E96230D-9FCE-4008-9BF7-864036B5BD92}"/>
    <cellStyle name="Normal 3 3 5 2 2 3 2 2 2" xfId="29432" xr:uid="{61508F5C-CF64-409D-A182-E66DDFC589FC}"/>
    <cellStyle name="Normal 3 3 5 2 2 3 2 3" xfId="26920" xr:uid="{354874A3-B89C-4D2E-9020-550B386381A9}"/>
    <cellStyle name="Normal 3 3 5 2 2 3 3" xfId="20524" xr:uid="{82CFF85B-CAF8-46B3-893F-5239B69A180E}"/>
    <cellStyle name="Normal 3 3 5 2 2 3 3 2" xfId="28176" xr:uid="{43039BED-67B9-4C69-A94E-4DDD1688B8F6}"/>
    <cellStyle name="Normal 3 3 5 2 2 3 4" xfId="23086" xr:uid="{B77C6BC4-056C-44CC-BCBF-5F19B7D39B36}"/>
    <cellStyle name="Normal 3 3 5 2 2 3 4 2" xfId="30738" xr:uid="{C638EF9F-10AD-429B-9DF8-3F07BD67B76F}"/>
    <cellStyle name="Normal 3 3 5 2 2 3 5" xfId="25664" xr:uid="{F3F2226D-169A-4987-BACC-678D685D9B1A}"/>
    <cellStyle name="Normal 3 3 5 2 2 4" xfId="18734" xr:uid="{71ED4151-1013-452B-B78C-7CA903B2C49B}"/>
    <cellStyle name="Normal 3 3 5 2 2 4 2" xfId="21246" xr:uid="{1BA9DD9F-A79F-4BD0-B213-471236021BA5}"/>
    <cellStyle name="Normal 3 3 5 2 2 4 2 2" xfId="28898" xr:uid="{36694798-F399-4F12-80BD-3D89E8B1B82B}"/>
    <cellStyle name="Normal 3 3 5 2 2 4 3" xfId="23378" xr:uid="{1D802EE7-9EA3-4ABD-A894-B89E43E5D96D}"/>
    <cellStyle name="Normal 3 3 5 2 2 4 3 2" xfId="31030" xr:uid="{E907E1D9-1955-4BE6-B458-394D35545F0F}"/>
    <cellStyle name="Normal 3 3 5 2 2 4 4" xfId="26386" xr:uid="{44D2801E-1053-4B44-AF83-B190350687BB}"/>
    <cellStyle name="Normal 3 3 5 2 2 5" xfId="17474" xr:uid="{E137DC67-83CC-40E8-A194-81147FC9A295}"/>
    <cellStyle name="Normal 3 3 5 2 2 5 2" xfId="23670" xr:uid="{7B0F949E-CD38-4CD1-A774-F123A71F3389}"/>
    <cellStyle name="Normal 3 3 5 2 2 5 2 2" xfId="31322" xr:uid="{0BDB21D3-193A-44B6-9DA7-800894CBD73F}"/>
    <cellStyle name="Normal 3 3 5 2 2 5 3" xfId="25130" xr:uid="{F457E054-4F6F-4DCA-B5FB-F7DF594353D6}"/>
    <cellStyle name="Normal 3 3 5 2 2 6" xfId="19990" xr:uid="{F0B90710-6EE1-4408-A337-E242F0AF57D3}"/>
    <cellStyle name="Normal 3 3 5 2 2 6 2" xfId="27642" xr:uid="{59746049-F0F6-45D9-B5E8-C70675A2B78B}"/>
    <cellStyle name="Normal 3 3 5 2 2 7" xfId="22502" xr:uid="{BE177686-3EDF-4395-8FA9-69845099FCF5}"/>
    <cellStyle name="Normal 3 3 5 2 2 7 2" xfId="30154" xr:uid="{DB3CC6E6-B57F-466C-863D-78C39A4492F6}"/>
    <cellStyle name="Normal 3 3 5 2 2 8" xfId="24546" xr:uid="{055B9369-509E-469A-A002-592C063BC629}"/>
    <cellStyle name="Normal 3 3 5 2 2 9" xfId="23962" xr:uid="{FBA84E81-8AB3-425A-BA93-70C11D42C4CF}"/>
    <cellStyle name="Normal 3 3 5 2 3" xfId="17035" xr:uid="{859DE6AF-B3EA-4E1F-AA4B-A63B970BC028}"/>
    <cellStyle name="Normal 3 3 5 2 3 2" xfId="18347" xr:uid="{DAD04201-FF37-48AD-A872-7AD6F5209C9D}"/>
    <cellStyle name="Normal 3 3 5 2 3 2 2" xfId="19603" xr:uid="{C18E94B3-A5F3-4F30-8A1F-6BC21A53295D}"/>
    <cellStyle name="Normal 3 3 5 2 3 2 2 2" xfId="22115" xr:uid="{2D48E751-FDE3-48BC-AB76-0DB3436A0F35}"/>
    <cellStyle name="Normal 3 3 5 2 3 2 2 2 2" xfId="29767" xr:uid="{5C1BD56F-BB56-4525-B1D0-B15CD32A253A}"/>
    <cellStyle name="Normal 3 3 5 2 3 2 2 3" xfId="27255" xr:uid="{27C51D87-F057-4713-9679-400208315D41}"/>
    <cellStyle name="Normal 3 3 5 2 3 2 3" xfId="20859" xr:uid="{7CCB7459-D8DD-4AD5-A1AD-C8FC3F80DC0F}"/>
    <cellStyle name="Normal 3 3 5 2 3 2 3 2" xfId="28511" xr:uid="{D4FDA6D2-2FE4-4B8C-8762-92C619AFAED3}"/>
    <cellStyle name="Normal 3 3 5 2 3 2 4" xfId="25999" xr:uid="{8F440155-0703-4E45-B8D4-1DA87569CBFE}"/>
    <cellStyle name="Normal 3 3 5 2 3 3" xfId="18880" xr:uid="{B8652355-8A61-43E3-9327-8CC1428459F6}"/>
    <cellStyle name="Normal 3 3 5 2 3 3 2" xfId="21392" xr:uid="{397C9AD1-F07E-4509-BC83-17E49BE0E6C1}"/>
    <cellStyle name="Normal 3 3 5 2 3 3 2 2" xfId="29044" xr:uid="{5027E2C5-B612-482A-9B61-DA35A1E79349}"/>
    <cellStyle name="Normal 3 3 5 2 3 3 3" xfId="26532" xr:uid="{A9EE9337-E18E-4A95-A63C-518F97403E93}"/>
    <cellStyle name="Normal 3 3 5 2 3 4" xfId="17620" xr:uid="{D0CFDE3B-C2C5-4378-B883-905ADD4B680C}"/>
    <cellStyle name="Normal 3 3 5 2 3 4 2" xfId="25276" xr:uid="{DE10F2E8-C062-4659-BD77-2F950376BBF6}"/>
    <cellStyle name="Normal 3 3 5 2 3 5" xfId="20136" xr:uid="{E88AB308-8726-4813-82E3-C58DDF2D43D6}"/>
    <cellStyle name="Normal 3 3 5 2 3 5 2" xfId="27788" xr:uid="{08657AC2-8BCA-4B4A-B22E-6EB89741FC0E}"/>
    <cellStyle name="Normal 3 3 5 2 3 6" xfId="22648" xr:uid="{35C1EE56-EE52-4DE1-B2D5-A3EAE2A63CD5}"/>
    <cellStyle name="Normal 3 3 5 2 3 6 2" xfId="30300" xr:uid="{37CD761C-7716-4105-BAA8-C11C77C9342E}"/>
    <cellStyle name="Normal 3 3 5 2 3 7" xfId="24692" xr:uid="{FEB107D6-0D12-4596-A25C-77104693738D}"/>
    <cellStyle name="Normal 3 3 5 2 3 8" xfId="24108" xr:uid="{09F08EE5-E0DD-48EF-B927-F87D073B7F0F}"/>
    <cellStyle name="Normal 3 3 5 2 4" xfId="18009" xr:uid="{C85A6367-E577-41A9-894D-1704032B5D03}"/>
    <cellStyle name="Normal 3 3 5 2 4 2" xfId="19267" xr:uid="{DAE8BC9D-2A7F-4225-8BDB-21423F755EB8}"/>
    <cellStyle name="Normal 3 3 5 2 4 2 2" xfId="21779" xr:uid="{8AF92137-78D1-4298-ACCF-67574B65A8CB}"/>
    <cellStyle name="Normal 3 3 5 2 4 2 2 2" xfId="29431" xr:uid="{7A96B0C9-8FFE-45F5-BF16-27AB6D71723B}"/>
    <cellStyle name="Normal 3 3 5 2 4 2 3" xfId="26919" xr:uid="{88929A10-F6B9-45D1-9252-11076C8AEFAC}"/>
    <cellStyle name="Normal 3 3 5 2 4 3" xfId="20523" xr:uid="{298C42AE-39FF-4A0F-A3B1-62D0CF4B4EE7}"/>
    <cellStyle name="Normal 3 3 5 2 4 3 2" xfId="28175" xr:uid="{59AD7A12-0800-4509-97C8-1230A0A2DB05}"/>
    <cellStyle name="Normal 3 3 5 2 4 4" xfId="22940" xr:uid="{36EDCF40-3ACA-4DF3-B419-B1673E29234A}"/>
    <cellStyle name="Normal 3 3 5 2 4 4 2" xfId="30592" xr:uid="{D2A9CC4F-76BF-4853-81CA-E436470009F3}"/>
    <cellStyle name="Normal 3 3 5 2 4 5" xfId="25663" xr:uid="{6E5C0FC3-D2B0-4749-AFD4-86A27571ECFD}"/>
    <cellStyle name="Normal 3 3 5 2 5" xfId="18588" xr:uid="{77813EAA-32E1-4815-9DBB-5772505975DE}"/>
    <cellStyle name="Normal 3 3 5 2 5 2" xfId="21100" xr:uid="{A3996CB5-0F58-45E6-A68E-E089BA9F9424}"/>
    <cellStyle name="Normal 3 3 5 2 5 2 2" xfId="28752" xr:uid="{8B60BDE4-4046-4F84-906B-03E3BD386274}"/>
    <cellStyle name="Normal 3 3 5 2 5 3" xfId="23232" xr:uid="{5318AECA-25EF-4D11-B057-88ABF027C5A8}"/>
    <cellStyle name="Normal 3 3 5 2 5 3 2" xfId="30884" xr:uid="{58DCE239-F7EB-496A-9E0B-DABF025025C1}"/>
    <cellStyle name="Normal 3 3 5 2 5 4" xfId="26240" xr:uid="{A7971BB7-689C-4B5D-AC5C-FB5A57EF3E0C}"/>
    <cellStyle name="Normal 3 3 5 2 6" xfId="17328" xr:uid="{A16757AE-7927-4318-8D33-42E4EE698010}"/>
    <cellStyle name="Normal 3 3 5 2 6 2" xfId="23524" xr:uid="{63177FD8-7A67-42E0-9636-9FEC46CCEECE}"/>
    <cellStyle name="Normal 3 3 5 2 6 2 2" xfId="31176" xr:uid="{9D82117C-6ECC-4AE2-ADC0-19B3A0BFC281}"/>
    <cellStyle name="Normal 3 3 5 2 6 3" xfId="24984" xr:uid="{593D2A50-4DC6-4745-8E1E-E20CF45308C0}"/>
    <cellStyle name="Normal 3 3 5 2 7" xfId="19844" xr:uid="{A054A6AF-42F8-465B-A2A7-5438FD63FECD}"/>
    <cellStyle name="Normal 3 3 5 2 7 2" xfId="27496" xr:uid="{04FFB541-44B4-4870-A713-EDB9B785D479}"/>
    <cellStyle name="Normal 3 3 5 2 8" xfId="22356" xr:uid="{62CC3BB9-0976-464C-A3E3-82A0ADC58AF3}"/>
    <cellStyle name="Normal 3 3 5 2 8 2" xfId="30008" xr:uid="{2548EDDD-2C86-47EB-BD3C-3F5640F2C8F7}"/>
    <cellStyle name="Normal 3 3 5 2 9" xfId="24400" xr:uid="{7034A44A-68C1-452B-B44E-A6C0E94DEE93}"/>
    <cellStyle name="Normal 3 3 5 3" xfId="16816" xr:uid="{20AE3FBE-B3D9-4CD8-A593-8430DCCA9B95}"/>
    <cellStyle name="Normal 3 3 5 3 2" xfId="17108" xr:uid="{6798445B-DECA-400D-8F58-CBD355F8F2B0}"/>
    <cellStyle name="Normal 3 3 5 3 2 2" xfId="18349" xr:uid="{0586EB5D-73E5-4475-8499-21072230F95F}"/>
    <cellStyle name="Normal 3 3 5 3 2 2 2" xfId="19605" xr:uid="{85A3D553-B2B0-4782-AD32-81232286CEA5}"/>
    <cellStyle name="Normal 3 3 5 3 2 2 2 2" xfId="22117" xr:uid="{9F199DAB-B12C-4786-9EB4-B99245312785}"/>
    <cellStyle name="Normal 3 3 5 3 2 2 2 2 2" xfId="29769" xr:uid="{70056EF1-F0D7-42C5-A3AE-32CE5F1E4EA5}"/>
    <cellStyle name="Normal 3 3 5 3 2 2 2 3" xfId="27257" xr:uid="{F7E23BA7-ECCF-4BA6-9411-257CA3FD71FE}"/>
    <cellStyle name="Normal 3 3 5 3 2 2 3" xfId="20861" xr:uid="{3020494F-5E24-471A-BF55-57050BC04738}"/>
    <cellStyle name="Normal 3 3 5 3 2 2 3 2" xfId="28513" xr:uid="{283E6569-77C8-43F4-A1E7-B23F61A27E8B}"/>
    <cellStyle name="Normal 3 3 5 3 2 2 4" xfId="26001" xr:uid="{38A675A2-0212-4A23-88BF-21958690495C}"/>
    <cellStyle name="Normal 3 3 5 3 2 3" xfId="18953" xr:uid="{3F9D550B-9922-41D7-BAB2-09A5ACC5A4C7}"/>
    <cellStyle name="Normal 3 3 5 3 2 3 2" xfId="21465" xr:uid="{8BD1BBE2-8F59-4635-8662-07AB79B30BB5}"/>
    <cellStyle name="Normal 3 3 5 3 2 3 2 2" xfId="29117" xr:uid="{C23BBD83-E23D-404E-BEB2-67ED207C2212}"/>
    <cellStyle name="Normal 3 3 5 3 2 3 3" xfId="26605" xr:uid="{1D53FD7F-6117-49EF-A69E-A23D9C154699}"/>
    <cellStyle name="Normal 3 3 5 3 2 4" xfId="17693" xr:uid="{F1686664-5F84-4C70-86EF-217661BDB6E8}"/>
    <cellStyle name="Normal 3 3 5 3 2 4 2" xfId="25349" xr:uid="{FDD6E21A-D5A5-46C6-B689-C13BA2D75B9D}"/>
    <cellStyle name="Normal 3 3 5 3 2 5" xfId="20209" xr:uid="{DCAA8637-2D6B-4974-B269-F409F2E2D864}"/>
    <cellStyle name="Normal 3 3 5 3 2 5 2" xfId="27861" xr:uid="{4456AB95-AD02-4B6B-973B-88209E26799F}"/>
    <cellStyle name="Normal 3 3 5 3 2 6" xfId="22721" xr:uid="{A1BF87C7-E72A-4AF9-A93C-E7590E9B04BD}"/>
    <cellStyle name="Normal 3 3 5 3 2 6 2" xfId="30373" xr:uid="{1EA20A74-70A4-4467-98F3-00E3D139EA98}"/>
    <cellStyle name="Normal 3 3 5 3 2 7" xfId="24765" xr:uid="{AD092078-9C50-4476-A8AD-5867CE6F263B}"/>
    <cellStyle name="Normal 3 3 5 3 2 8" xfId="24181" xr:uid="{133033FA-58FE-44A7-8D4B-E4E57160B0F7}"/>
    <cellStyle name="Normal 3 3 5 3 3" xfId="18011" xr:uid="{F785C531-A3D2-4747-BB57-07969A1ABEEC}"/>
    <cellStyle name="Normal 3 3 5 3 3 2" xfId="19269" xr:uid="{C286878B-9462-41AE-BD67-0066F0C62EFF}"/>
    <cellStyle name="Normal 3 3 5 3 3 2 2" xfId="21781" xr:uid="{9110A8A1-E46B-4138-83B4-5518027BE0CF}"/>
    <cellStyle name="Normal 3 3 5 3 3 2 2 2" xfId="29433" xr:uid="{0B0EA044-E238-46D6-BFFE-D9E4D243FCB3}"/>
    <cellStyle name="Normal 3 3 5 3 3 2 3" xfId="26921" xr:uid="{3193BF3E-021D-4567-A503-42CE13CC1D7F}"/>
    <cellStyle name="Normal 3 3 5 3 3 3" xfId="20525" xr:uid="{43FF700D-D407-42FC-B848-EFAD407EC937}"/>
    <cellStyle name="Normal 3 3 5 3 3 3 2" xfId="28177" xr:uid="{D78A8648-E9D2-42A1-B6F6-E0764749FC94}"/>
    <cellStyle name="Normal 3 3 5 3 3 4" xfId="23013" xr:uid="{1AFBE09D-93E5-4B28-82EB-0B7F7834A1D0}"/>
    <cellStyle name="Normal 3 3 5 3 3 4 2" xfId="30665" xr:uid="{98979791-9671-4150-A07D-EBAB1F456C2E}"/>
    <cellStyle name="Normal 3 3 5 3 3 5" xfId="25665" xr:uid="{8A3A9070-ABF8-4E7D-B520-7C33309A1D5F}"/>
    <cellStyle name="Normal 3 3 5 3 4" xfId="18661" xr:uid="{0CE52304-8A15-44BB-9D3B-906A36153066}"/>
    <cellStyle name="Normal 3 3 5 3 4 2" xfId="21173" xr:uid="{3F54814D-B207-4769-9846-800A20747971}"/>
    <cellStyle name="Normal 3 3 5 3 4 2 2" xfId="28825" xr:uid="{FA72A64D-C333-4BE9-85DC-4A932CFC422B}"/>
    <cellStyle name="Normal 3 3 5 3 4 3" xfId="23305" xr:uid="{F0E422BC-F261-45CA-9E10-F48AE1AFA222}"/>
    <cellStyle name="Normal 3 3 5 3 4 3 2" xfId="30957" xr:uid="{0981382C-3ED2-4E2F-82F3-DD02AC715C48}"/>
    <cellStyle name="Normal 3 3 5 3 4 4" xfId="26313" xr:uid="{3F39505D-4465-4FF6-9EEA-3BB1D4E61AFB}"/>
    <cellStyle name="Normal 3 3 5 3 5" xfId="17401" xr:uid="{AAAD33A3-6780-4FE4-9ECE-1EBCCAAAEEE5}"/>
    <cellStyle name="Normal 3 3 5 3 5 2" xfId="23597" xr:uid="{2DB65529-D88C-46BF-8B93-53330D03CFA0}"/>
    <cellStyle name="Normal 3 3 5 3 5 2 2" xfId="31249" xr:uid="{9A13DF32-1B82-4F09-8E09-952DF99FD6A4}"/>
    <cellStyle name="Normal 3 3 5 3 5 3" xfId="25057" xr:uid="{18FD6079-99C4-4EAE-861D-981FF6D353E8}"/>
    <cellStyle name="Normal 3 3 5 3 6" xfId="19917" xr:uid="{624552F0-1ED3-4F89-90B5-3FAD6E869E51}"/>
    <cellStyle name="Normal 3 3 5 3 6 2" xfId="27569" xr:uid="{D560D142-E3E2-4C4C-AF31-B7B640D6094B}"/>
    <cellStyle name="Normal 3 3 5 3 7" xfId="22429" xr:uid="{EA7480E0-107E-40FA-8E39-B95D76445778}"/>
    <cellStyle name="Normal 3 3 5 3 7 2" xfId="30081" xr:uid="{D8BFECA8-EE17-4D68-BA8D-6B55194B693B}"/>
    <cellStyle name="Normal 3 3 5 3 8" xfId="24473" xr:uid="{60274D26-FC18-4974-ACC9-86C17F92959A}"/>
    <cellStyle name="Normal 3 3 5 3 9" xfId="23889" xr:uid="{7DAC5C62-20EE-43EC-8665-2B29393DD5D5}"/>
    <cellStyle name="Normal 3 3 5 4" xfId="16962" xr:uid="{D72FA3A9-7A7C-4302-8E1F-2625803D8EAC}"/>
    <cellStyle name="Normal 3 3 5 4 2" xfId="18346" xr:uid="{9BF1E78D-4080-40A0-A9D2-6748825EEA73}"/>
    <cellStyle name="Normal 3 3 5 4 2 2" xfId="19602" xr:uid="{4EF023EE-7A3B-4D64-998E-DA0062CCEEAC}"/>
    <cellStyle name="Normal 3 3 5 4 2 2 2" xfId="22114" xr:uid="{7CA233DE-9E8A-44E8-8E74-58ACD829E83F}"/>
    <cellStyle name="Normal 3 3 5 4 2 2 2 2" xfId="29766" xr:uid="{B9A8C640-1BB6-4164-9602-F84C630CBBA0}"/>
    <cellStyle name="Normal 3 3 5 4 2 2 3" xfId="27254" xr:uid="{08A1D324-B60C-43B5-9D86-9A59E31FBAAC}"/>
    <cellStyle name="Normal 3 3 5 4 2 3" xfId="20858" xr:uid="{2182FCA6-C100-416A-A138-F0D72A6FF20A}"/>
    <cellStyle name="Normal 3 3 5 4 2 3 2" xfId="28510" xr:uid="{A65F0BE3-0AFC-4309-BCC5-5067A9B8D5AD}"/>
    <cellStyle name="Normal 3 3 5 4 2 4" xfId="25998" xr:uid="{E03607B1-2E7B-4D23-A201-1E24A9274A9C}"/>
    <cellStyle name="Normal 3 3 5 4 3" xfId="18807" xr:uid="{AE9409B7-AEC3-4101-B91D-D30C73ABAD0B}"/>
    <cellStyle name="Normal 3 3 5 4 3 2" xfId="21319" xr:uid="{77EE2389-3A83-4BF3-9B82-4BFD4AC1A4F2}"/>
    <cellStyle name="Normal 3 3 5 4 3 2 2" xfId="28971" xr:uid="{0520BA7D-763D-4DCF-AB47-883F48E87234}"/>
    <cellStyle name="Normal 3 3 5 4 3 3" xfId="26459" xr:uid="{AE0E79E4-7FF4-4156-821D-2382D2BEE183}"/>
    <cellStyle name="Normal 3 3 5 4 4" xfId="17547" xr:uid="{50651BE8-7DD1-4EEA-AB17-BB73A50E5DDE}"/>
    <cellStyle name="Normal 3 3 5 4 4 2" xfId="25203" xr:uid="{D752101F-1A61-4DD8-8154-14261C0C8105}"/>
    <cellStyle name="Normal 3 3 5 4 5" xfId="20063" xr:uid="{E2A90435-5BE2-456D-BCBA-3D6200F5F212}"/>
    <cellStyle name="Normal 3 3 5 4 5 2" xfId="27715" xr:uid="{2E208C7A-13B8-4AE4-8D0F-C3BC05692AEC}"/>
    <cellStyle name="Normal 3 3 5 4 6" xfId="22575" xr:uid="{C72FC3D7-6DD0-46AF-8E45-CD5F152386BB}"/>
    <cellStyle name="Normal 3 3 5 4 6 2" xfId="30227" xr:uid="{6E802F21-40F2-42C1-BAE7-D4395CCFA5EE}"/>
    <cellStyle name="Normal 3 3 5 4 7" xfId="24619" xr:uid="{92A16768-400C-473D-8822-0CD1C3A3CAAB}"/>
    <cellStyle name="Normal 3 3 5 4 8" xfId="24035" xr:uid="{21A8E5B1-8F84-43BC-9580-4F6E86F990E9}"/>
    <cellStyle name="Normal 3 3 5 5" xfId="18008" xr:uid="{57D14A08-7416-4E4D-8FF8-D3733FE9519A}"/>
    <cellStyle name="Normal 3 3 5 5 2" xfId="19266" xr:uid="{6D81DA6B-A278-401F-9003-E352205C8770}"/>
    <cellStyle name="Normal 3 3 5 5 2 2" xfId="21778" xr:uid="{2F8BC3E1-ED66-4893-A641-09BC5105500A}"/>
    <cellStyle name="Normal 3 3 5 5 2 2 2" xfId="29430" xr:uid="{5A552CC1-BF28-4625-963E-18858A99B9F5}"/>
    <cellStyle name="Normal 3 3 5 5 2 3" xfId="26918" xr:uid="{084688B4-CC67-43AC-8277-6919DF535C53}"/>
    <cellStyle name="Normal 3 3 5 5 3" xfId="20522" xr:uid="{31738176-D693-4106-9D76-7490A7EDB107}"/>
    <cellStyle name="Normal 3 3 5 5 3 2" xfId="28174" xr:uid="{1ED6CB74-2411-4F9D-B43D-614D587C0755}"/>
    <cellStyle name="Normal 3 3 5 5 4" xfId="22867" xr:uid="{C762C81D-9C34-479E-9D18-F3842BAF7A3B}"/>
    <cellStyle name="Normal 3 3 5 5 4 2" xfId="30519" xr:uid="{CEB6FC27-E804-4862-9447-477ACBB87EDA}"/>
    <cellStyle name="Normal 3 3 5 5 5" xfId="25662" xr:uid="{0FDC1A51-13C5-4361-8047-7AAC564144CC}"/>
    <cellStyle name="Normal 3 3 5 6" xfId="18515" xr:uid="{D94C3AED-CF7C-4620-AD32-422E58500B0F}"/>
    <cellStyle name="Normal 3 3 5 6 2" xfId="21027" xr:uid="{868387FB-E0D3-47CD-B8EE-20B0480D0186}"/>
    <cellStyle name="Normal 3 3 5 6 2 2" xfId="28679" xr:uid="{E7AA8D08-938C-45A3-B7CC-136F0A371A8B}"/>
    <cellStyle name="Normal 3 3 5 6 3" xfId="23159" xr:uid="{6829EE7B-E2BD-4621-91DD-80D76819FD79}"/>
    <cellStyle name="Normal 3 3 5 6 3 2" xfId="30811" xr:uid="{5C393848-1033-428B-B5EB-3270121C3708}"/>
    <cellStyle name="Normal 3 3 5 6 4" xfId="26167" xr:uid="{AFF035F0-91F7-4BD3-828D-CF33BBABBBBA}"/>
    <cellStyle name="Normal 3 3 5 7" xfId="17255" xr:uid="{DFA8F42C-2532-40F3-8B3E-56C9F379582F}"/>
    <cellStyle name="Normal 3 3 5 7 2" xfId="23451" xr:uid="{36F7E6F2-5040-4AAD-A0F0-1ED571C0B584}"/>
    <cellStyle name="Normal 3 3 5 7 2 2" xfId="31103" xr:uid="{0EB8496C-B116-40EF-91E5-4A82356581C9}"/>
    <cellStyle name="Normal 3 3 5 7 3" xfId="24911" xr:uid="{A348D592-84F0-4A45-9996-800B5999C9D5}"/>
    <cellStyle name="Normal 3 3 5 8" xfId="19771" xr:uid="{75B6B97F-D67E-4741-A033-22B8BA0B8D51}"/>
    <cellStyle name="Normal 3 3 5 8 2" xfId="27423" xr:uid="{CF41FB75-625A-4225-8BC6-08B1913143AF}"/>
    <cellStyle name="Normal 3 3 5 9" xfId="22283" xr:uid="{4845E452-69AB-4127-B606-2669121CC64D}"/>
    <cellStyle name="Normal 3 3 5 9 2" xfId="29935" xr:uid="{AFD93DE7-63C8-49AD-9495-638E6538F67B}"/>
    <cellStyle name="Normal 3 3 6" xfId="16695" xr:uid="{6E07CE8E-3261-4D78-8163-1379D4F7E19A}"/>
    <cellStyle name="Normal 3 3 6 10" xfId="24352" xr:uid="{B2B360ED-D42D-41D4-8C5E-373CBBC48278}"/>
    <cellStyle name="Normal 3 3 6 11" xfId="23768" xr:uid="{7B60786B-0D50-4829-BA01-E437BA9BC4CC}"/>
    <cellStyle name="Normal 3 3 6 2" xfId="16841" xr:uid="{CA8F515D-0D53-4DFB-97F9-06E2A43AFC7C}"/>
    <cellStyle name="Normal 3 3 6 2 10" xfId="23914" xr:uid="{68818791-0BBC-474D-95DA-CB17274A71B8}"/>
    <cellStyle name="Normal 3 3 6 2 2" xfId="17133" xr:uid="{94E902B3-CB4D-479A-9BB6-712712ECB801}"/>
    <cellStyle name="Normal 3 3 6 2 2 2" xfId="18352" xr:uid="{F45941F2-02AC-4810-8591-4395A50C7073}"/>
    <cellStyle name="Normal 3 3 6 2 2 2 2" xfId="19608" xr:uid="{C7180DFA-D418-4FD8-839A-B4DD3BE56E1C}"/>
    <cellStyle name="Normal 3 3 6 2 2 2 2 2" xfId="22120" xr:uid="{866C0D42-5CC9-496E-85C7-9649ED03A232}"/>
    <cellStyle name="Normal 3 3 6 2 2 2 2 2 2" xfId="29772" xr:uid="{0DFCE21E-2535-461D-B0C8-C0710EFFD0E0}"/>
    <cellStyle name="Normal 3 3 6 2 2 2 2 3" xfId="27260" xr:uid="{BFBE3F72-A4F7-4561-B9C0-C0F6A5539718}"/>
    <cellStyle name="Normal 3 3 6 2 2 2 3" xfId="20864" xr:uid="{25AEC794-A03A-4BB8-B409-7D59327C4FA6}"/>
    <cellStyle name="Normal 3 3 6 2 2 2 3 2" xfId="28516" xr:uid="{F462871B-644D-4906-AC95-349867565AE1}"/>
    <cellStyle name="Normal 3 3 6 2 2 2 4" xfId="26004" xr:uid="{4FD2110F-03BB-4D46-8238-706F18D1C96E}"/>
    <cellStyle name="Normal 3 3 6 2 2 3" xfId="18014" xr:uid="{F9FBC69F-220B-4B5A-A3F4-F900D090736B}"/>
    <cellStyle name="Normal 3 3 6 2 2 3 2" xfId="19272" xr:uid="{F7DB7E79-2697-43DC-A39B-6D0137DD3E0D}"/>
    <cellStyle name="Normal 3 3 6 2 2 3 2 2" xfId="21784" xr:uid="{9C8B31D2-22FD-4B99-8B94-B86437D0E4D7}"/>
    <cellStyle name="Normal 3 3 6 2 2 3 2 2 2" xfId="29436" xr:uid="{C8C54279-BF31-431F-BDB6-27AA763273AC}"/>
    <cellStyle name="Normal 3 3 6 2 2 3 2 3" xfId="26924" xr:uid="{E655AB76-219A-4279-A2C8-13B1AE6D00C8}"/>
    <cellStyle name="Normal 3 3 6 2 2 3 3" xfId="20528" xr:uid="{271E8610-A160-4562-86F6-C97D62CF4993}"/>
    <cellStyle name="Normal 3 3 6 2 2 3 3 2" xfId="28180" xr:uid="{83B3AFE2-616B-4A4C-9173-0B70EAE02DC9}"/>
    <cellStyle name="Normal 3 3 6 2 2 3 4" xfId="25668" xr:uid="{E2BEF7CA-60B1-473F-BE26-A1AFDAD819C0}"/>
    <cellStyle name="Normal 3 3 6 2 2 4" xfId="18978" xr:uid="{AE511D3A-AF41-4737-88A3-40E35F1FE07A}"/>
    <cellStyle name="Normal 3 3 6 2 2 4 2" xfId="21490" xr:uid="{672BFD67-9A5A-4830-B4FE-ED536EA57914}"/>
    <cellStyle name="Normal 3 3 6 2 2 4 2 2" xfId="29142" xr:uid="{C329C14F-9693-4AF8-93E4-BF53EA7643D8}"/>
    <cellStyle name="Normal 3 3 6 2 2 4 3" xfId="26630" xr:uid="{5A365B2E-6769-471E-BEC0-0DA710DB1279}"/>
    <cellStyle name="Normal 3 3 6 2 2 5" xfId="17718" xr:uid="{FC9778B4-A079-4907-8A16-86BC07091C4C}"/>
    <cellStyle name="Normal 3 3 6 2 2 5 2" xfId="25374" xr:uid="{1555AED4-E890-496D-8E9C-56C10FB16202}"/>
    <cellStyle name="Normal 3 3 6 2 2 6" xfId="20234" xr:uid="{EA74013C-6BEA-4196-BFCD-3DB424C01866}"/>
    <cellStyle name="Normal 3 3 6 2 2 6 2" xfId="27886" xr:uid="{75F7EB90-BECC-4536-8D45-29D8F091B71F}"/>
    <cellStyle name="Normal 3 3 6 2 2 7" xfId="22746" xr:uid="{87024C17-4C16-460B-A452-E2322B15ED7A}"/>
    <cellStyle name="Normal 3 3 6 2 2 7 2" xfId="30398" xr:uid="{CA211FD3-9E7C-4751-8BD2-D497099A22BB}"/>
    <cellStyle name="Normal 3 3 6 2 2 8" xfId="24790" xr:uid="{A193A0DB-BDB5-4D0A-8ACD-7235C6FB87A7}"/>
    <cellStyle name="Normal 3 3 6 2 2 9" xfId="24206" xr:uid="{DAD9A071-176F-443A-9410-A7ADDE9AEFE2}"/>
    <cellStyle name="Normal 3 3 6 2 3" xfId="18351" xr:uid="{CC2C2E6E-019A-40E8-9CA4-DD74D4D3F59A}"/>
    <cellStyle name="Normal 3 3 6 2 3 2" xfId="19607" xr:uid="{DEF4C5C6-CCF8-43D5-9C70-775AA2F7CDC9}"/>
    <cellStyle name="Normal 3 3 6 2 3 2 2" xfId="22119" xr:uid="{FD232AF6-557F-4D40-98E6-C193A1276D02}"/>
    <cellStyle name="Normal 3 3 6 2 3 2 2 2" xfId="29771" xr:uid="{F8E1F7E0-5C81-4E22-8CBF-89C350E40DA3}"/>
    <cellStyle name="Normal 3 3 6 2 3 2 3" xfId="27259" xr:uid="{F8206B67-34A8-4E26-BD0C-8F338D714FCE}"/>
    <cellStyle name="Normal 3 3 6 2 3 3" xfId="20863" xr:uid="{945E168D-B06E-444D-AFB7-CAB93E916D97}"/>
    <cellStyle name="Normal 3 3 6 2 3 3 2" xfId="28515" xr:uid="{F165DDD0-DBD7-47AD-9D31-227B604C906C}"/>
    <cellStyle name="Normal 3 3 6 2 3 4" xfId="23038" xr:uid="{69C86C1B-6C65-4490-8FAE-FBB7DE9669EA}"/>
    <cellStyle name="Normal 3 3 6 2 3 4 2" xfId="30690" xr:uid="{028FE2C7-A5B6-42F2-AD75-515A6886A0B0}"/>
    <cellStyle name="Normal 3 3 6 2 3 5" xfId="26003" xr:uid="{A461EF92-80C3-46CD-90E2-5B0A114EA47F}"/>
    <cellStyle name="Normal 3 3 6 2 4" xfId="18013" xr:uid="{DC532E98-EAD4-4DEB-B2A9-774F4E57F33E}"/>
    <cellStyle name="Normal 3 3 6 2 4 2" xfId="19271" xr:uid="{B921CA95-5486-4CEC-AC9B-C28952E4CFB6}"/>
    <cellStyle name="Normal 3 3 6 2 4 2 2" xfId="21783" xr:uid="{27366655-A7DD-438F-A756-7CEA38FDB709}"/>
    <cellStyle name="Normal 3 3 6 2 4 2 2 2" xfId="29435" xr:uid="{2387AD54-7545-47B4-8A30-EF300FAFBAB8}"/>
    <cellStyle name="Normal 3 3 6 2 4 2 3" xfId="26923" xr:uid="{CE7977FC-B61D-4A52-8DB5-8B0CDD717127}"/>
    <cellStyle name="Normal 3 3 6 2 4 3" xfId="20527" xr:uid="{A588BB3F-CFD3-4528-9275-D07782126B30}"/>
    <cellStyle name="Normal 3 3 6 2 4 3 2" xfId="28179" xr:uid="{0F2EE5DC-EEF4-44A5-8E64-7B4BB4B4F152}"/>
    <cellStyle name="Normal 3 3 6 2 4 4" xfId="23330" xr:uid="{83DABBC5-32B5-4348-9278-096762200AB2}"/>
    <cellStyle name="Normal 3 3 6 2 4 4 2" xfId="30982" xr:uid="{DC16B004-6DD9-4BA9-BEE1-5D2108737BB3}"/>
    <cellStyle name="Normal 3 3 6 2 4 5" xfId="25667" xr:uid="{D57335CA-08F3-4B78-B4AC-6F43737C522E}"/>
    <cellStyle name="Normal 3 3 6 2 5" xfId="18686" xr:uid="{5E18C88D-8EC0-45D2-8E49-929AB152BB41}"/>
    <cellStyle name="Normal 3 3 6 2 5 2" xfId="21198" xr:uid="{C5D532D6-21A3-452A-9C75-F02F24BF14E8}"/>
    <cellStyle name="Normal 3 3 6 2 5 2 2" xfId="28850" xr:uid="{A084FAA4-9F47-45C4-A425-17774769D1E9}"/>
    <cellStyle name="Normal 3 3 6 2 5 3" xfId="23622" xr:uid="{394A11B6-5962-4B29-BB81-AF33CBD04393}"/>
    <cellStyle name="Normal 3 3 6 2 5 3 2" xfId="31274" xr:uid="{5BB74C37-A02B-475C-8DBC-E6D3167E3AA0}"/>
    <cellStyle name="Normal 3 3 6 2 5 4" xfId="26338" xr:uid="{64D6B6A4-B760-4DE0-80DD-4CBDA5E1131B}"/>
    <cellStyle name="Normal 3 3 6 2 6" xfId="17426" xr:uid="{C4791EE1-AD37-451D-A69E-5B5D19065765}"/>
    <cellStyle name="Normal 3 3 6 2 6 2" xfId="25082" xr:uid="{DAFFA893-9E3C-4E80-9F9A-5F5C42A6DA23}"/>
    <cellStyle name="Normal 3 3 6 2 7" xfId="19942" xr:uid="{A99DC88C-EDF9-416B-9732-909511380959}"/>
    <cellStyle name="Normal 3 3 6 2 7 2" xfId="27594" xr:uid="{09C80FE8-DDBA-4584-831B-5216F322F935}"/>
    <cellStyle name="Normal 3 3 6 2 8" xfId="22454" xr:uid="{166B6541-8872-4B51-853B-E16E8B8F7CF3}"/>
    <cellStyle name="Normal 3 3 6 2 8 2" xfId="30106" xr:uid="{C46B20B1-032D-4B0B-9872-B0FA9FD9DDA2}"/>
    <cellStyle name="Normal 3 3 6 2 9" xfId="24498" xr:uid="{E8C8267B-4FBE-4C26-AB4D-629E838FAC86}"/>
    <cellStyle name="Normal 3 3 6 3" xfId="16987" xr:uid="{78A651A1-C333-4DBB-A418-7983A3C3682A}"/>
    <cellStyle name="Normal 3 3 6 3 2" xfId="18353" xr:uid="{4183991F-3B3A-47BE-8D64-4EFF02542F96}"/>
    <cellStyle name="Normal 3 3 6 3 2 2" xfId="19609" xr:uid="{9AEEA41C-1EB0-4032-B94B-50B974EBCB89}"/>
    <cellStyle name="Normal 3 3 6 3 2 2 2" xfId="22121" xr:uid="{BB0281BB-6940-4978-BCFE-A903C631BADC}"/>
    <cellStyle name="Normal 3 3 6 3 2 2 2 2" xfId="29773" xr:uid="{A895E72E-079F-4B00-997A-734457DF2ABA}"/>
    <cellStyle name="Normal 3 3 6 3 2 2 3" xfId="27261" xr:uid="{62562897-F2CC-4EC5-8647-2032E74BED85}"/>
    <cellStyle name="Normal 3 3 6 3 2 3" xfId="20865" xr:uid="{90EBD999-82DB-42DB-BF26-4D69D8D6F9E5}"/>
    <cellStyle name="Normal 3 3 6 3 2 3 2" xfId="28517" xr:uid="{A5EF3A1D-E9B8-4201-9C8D-D3F574DEDBF5}"/>
    <cellStyle name="Normal 3 3 6 3 2 4" xfId="26005" xr:uid="{3912ABDA-1F1A-4C9D-A2DF-75E31C46E9F6}"/>
    <cellStyle name="Normal 3 3 6 3 3" xfId="18015" xr:uid="{349048F1-5A21-4C0D-8812-EF1B6319FE29}"/>
    <cellStyle name="Normal 3 3 6 3 3 2" xfId="19273" xr:uid="{0C5E9A26-AE77-4BCE-ACC4-6B8BEFEF1031}"/>
    <cellStyle name="Normal 3 3 6 3 3 2 2" xfId="21785" xr:uid="{DC74FB9A-BFC1-4EBE-AAEE-81E43F5EB369}"/>
    <cellStyle name="Normal 3 3 6 3 3 2 2 2" xfId="29437" xr:uid="{97325C0D-83F3-4A3D-931C-33F2E944481B}"/>
    <cellStyle name="Normal 3 3 6 3 3 2 3" xfId="26925" xr:uid="{2AA24606-F47C-45BB-B44B-47E4730D291C}"/>
    <cellStyle name="Normal 3 3 6 3 3 3" xfId="20529" xr:uid="{70BED242-4940-42FE-8EA6-FC71610691DF}"/>
    <cellStyle name="Normal 3 3 6 3 3 3 2" xfId="28181" xr:uid="{89579313-9990-481B-A233-03A296BE4B9C}"/>
    <cellStyle name="Normal 3 3 6 3 3 4" xfId="25669" xr:uid="{874224FE-B602-4B8F-B318-1E20F14C1CC9}"/>
    <cellStyle name="Normal 3 3 6 3 4" xfId="18832" xr:uid="{EB8990CB-A08C-4801-8AC6-ECA8200EF62B}"/>
    <cellStyle name="Normal 3 3 6 3 4 2" xfId="21344" xr:uid="{47A06333-217D-4A50-9957-86F082263916}"/>
    <cellStyle name="Normal 3 3 6 3 4 2 2" xfId="28996" xr:uid="{82E69CB3-D1E8-4F69-82A6-D8895F894144}"/>
    <cellStyle name="Normal 3 3 6 3 4 3" xfId="26484" xr:uid="{75BF7C25-3D67-4AFF-96AE-55ED9ACD1E82}"/>
    <cellStyle name="Normal 3 3 6 3 5" xfId="17572" xr:uid="{D9271E88-8B44-42B6-A799-C6E7B45D1A82}"/>
    <cellStyle name="Normal 3 3 6 3 5 2" xfId="25228" xr:uid="{A22AAAA8-17F2-49DD-BB90-39B03602C77A}"/>
    <cellStyle name="Normal 3 3 6 3 6" xfId="20088" xr:uid="{1580224E-2ED7-4FFE-8D7C-51D908DDC9FB}"/>
    <cellStyle name="Normal 3 3 6 3 6 2" xfId="27740" xr:uid="{53F6D0F6-14FC-426A-9174-1DBBF8BF68D6}"/>
    <cellStyle name="Normal 3 3 6 3 7" xfId="22600" xr:uid="{8D83484F-D815-4E98-AA84-FBB4E0094E69}"/>
    <cellStyle name="Normal 3 3 6 3 7 2" xfId="30252" xr:uid="{572DBB62-9E22-410C-96E1-B31908C7F2BB}"/>
    <cellStyle name="Normal 3 3 6 3 8" xfId="24644" xr:uid="{526F4E41-F595-4CE3-8D91-64148C8EA157}"/>
    <cellStyle name="Normal 3 3 6 3 9" xfId="24060" xr:uid="{1862B81F-C166-42B0-B385-01213ACD80A7}"/>
    <cellStyle name="Normal 3 3 6 4" xfId="18350" xr:uid="{1340FA4C-1AEE-492A-90C0-F973D51A19AE}"/>
    <cellStyle name="Normal 3 3 6 4 2" xfId="19606" xr:uid="{3EFF409A-EC52-48E1-9FFE-331205E840D6}"/>
    <cellStyle name="Normal 3 3 6 4 2 2" xfId="22118" xr:uid="{2DA1944C-02D3-4733-86E6-32B8B547F916}"/>
    <cellStyle name="Normal 3 3 6 4 2 2 2" xfId="29770" xr:uid="{33019458-FC89-49B7-9DBD-F5B06DA2D7A2}"/>
    <cellStyle name="Normal 3 3 6 4 2 3" xfId="27258" xr:uid="{EF4B52BF-AE1C-4FF5-BF14-A1C02E5922A0}"/>
    <cellStyle name="Normal 3 3 6 4 3" xfId="20862" xr:uid="{DE964F5B-A563-4431-8C0D-8FFE8A292877}"/>
    <cellStyle name="Normal 3 3 6 4 3 2" xfId="28514" xr:uid="{DD4A2FEA-5D1F-4486-AF8B-CDFC08FBD33D}"/>
    <cellStyle name="Normal 3 3 6 4 4" xfId="22892" xr:uid="{CFEC3864-4486-4809-BA52-15F50F1CB8C6}"/>
    <cellStyle name="Normal 3 3 6 4 4 2" xfId="30544" xr:uid="{A3E7F957-C612-488A-B7B8-4439F664E60C}"/>
    <cellStyle name="Normal 3 3 6 4 5" xfId="26002" xr:uid="{466AA1EC-C43B-4F99-8ABD-4961ADA704A1}"/>
    <cellStyle name="Normal 3 3 6 5" xfId="18012" xr:uid="{13E3198B-2263-4260-99DC-AB4465420F9E}"/>
    <cellStyle name="Normal 3 3 6 5 2" xfId="19270" xr:uid="{3D2B2178-488C-4A13-B16E-9474BA0E78B5}"/>
    <cellStyle name="Normal 3 3 6 5 2 2" xfId="21782" xr:uid="{CB386F43-B751-4FB8-8C07-8FB21DED57B8}"/>
    <cellStyle name="Normal 3 3 6 5 2 2 2" xfId="29434" xr:uid="{2BBB7849-7776-4ABB-B7E8-826784300D56}"/>
    <cellStyle name="Normal 3 3 6 5 2 3" xfId="26922" xr:uid="{A5E0142F-8A8A-4628-8894-B444C5446457}"/>
    <cellStyle name="Normal 3 3 6 5 3" xfId="20526" xr:uid="{8B8CE2E5-352E-446C-B7D6-6DC1A598730B}"/>
    <cellStyle name="Normal 3 3 6 5 3 2" xfId="28178" xr:uid="{5D7570D3-C8A2-4F41-825D-44F916D75976}"/>
    <cellStyle name="Normal 3 3 6 5 4" xfId="23184" xr:uid="{66BB9167-9AFF-4C35-8E86-A0C54FEA25AF}"/>
    <cellStyle name="Normal 3 3 6 5 4 2" xfId="30836" xr:uid="{7D4BA8B9-9AF1-48D7-9D6C-F693B3E2E041}"/>
    <cellStyle name="Normal 3 3 6 5 5" xfId="25666" xr:uid="{0C255221-D150-484B-A819-DADEC6736B8A}"/>
    <cellStyle name="Normal 3 3 6 6" xfId="18540" xr:uid="{A2E15183-9264-4561-B326-8255D8498245}"/>
    <cellStyle name="Normal 3 3 6 6 2" xfId="21052" xr:uid="{48AFC50E-A620-49F1-A478-5B4DF9FEE86F}"/>
    <cellStyle name="Normal 3 3 6 6 2 2" xfId="28704" xr:uid="{25379A9E-B50E-4ECF-86B1-B1389D1A7CE9}"/>
    <cellStyle name="Normal 3 3 6 6 3" xfId="23476" xr:uid="{FFE4699C-9351-4BB6-A9C8-41D84C206FB3}"/>
    <cellStyle name="Normal 3 3 6 6 3 2" xfId="31128" xr:uid="{E8A8D054-A6AD-4CE9-8E4D-1CCEE2E900DC}"/>
    <cellStyle name="Normal 3 3 6 6 4" xfId="26192" xr:uid="{BD49945C-89F1-48BC-8739-12F22B56A246}"/>
    <cellStyle name="Normal 3 3 6 7" xfId="17280" xr:uid="{BAA97BC3-4EDA-4E98-A04D-DBEDB521739C}"/>
    <cellStyle name="Normal 3 3 6 7 2" xfId="24936" xr:uid="{5DAC7727-F76C-4950-8D88-F55EFC5DA409}"/>
    <cellStyle name="Normal 3 3 6 8" xfId="19796" xr:uid="{8FCB3427-58E4-47B9-B2FD-4B575946B08C}"/>
    <cellStyle name="Normal 3 3 6 8 2" xfId="27448" xr:uid="{9696969B-DF7A-4562-B7E3-813CB8A0894F}"/>
    <cellStyle name="Normal 3 3 6 9" xfId="22308" xr:uid="{CADEBD39-7C44-4EEA-8303-DB2EAD474F69}"/>
    <cellStyle name="Normal 3 3 6 9 2" xfId="29960" xr:uid="{2310F15E-659C-4F4E-B4B3-ABDD19380878}"/>
    <cellStyle name="Normal 3 3 7" xfId="16768" xr:uid="{B353B6FE-9E80-471E-91A4-2992E0D32404}"/>
    <cellStyle name="Normal 3 3 7 10" xfId="23841" xr:uid="{B1171831-2A1F-40E5-A989-473C1433267F}"/>
    <cellStyle name="Normal 3 3 7 2" xfId="17060" xr:uid="{939EC643-6252-4B0C-91C9-9893FFAF341C}"/>
    <cellStyle name="Normal 3 3 7 2 2" xfId="18355" xr:uid="{D96A0D3E-06BF-4B15-9CE0-5DCCCBB15709}"/>
    <cellStyle name="Normal 3 3 7 2 2 2" xfId="19611" xr:uid="{50858505-3972-47BB-AE2E-FF878E0AF6A2}"/>
    <cellStyle name="Normal 3 3 7 2 2 2 2" xfId="22123" xr:uid="{63E716DC-11CF-41ED-96BA-67247E963201}"/>
    <cellStyle name="Normal 3 3 7 2 2 2 2 2" xfId="29775" xr:uid="{E2025169-1E65-4445-B7BD-C4CEFA0D3B08}"/>
    <cellStyle name="Normal 3 3 7 2 2 2 3" xfId="27263" xr:uid="{488E8C6F-38CB-49F4-856C-79EC621E5DF9}"/>
    <cellStyle name="Normal 3 3 7 2 2 3" xfId="20867" xr:uid="{0A04D133-D628-4AFB-B961-D1D86B162840}"/>
    <cellStyle name="Normal 3 3 7 2 2 3 2" xfId="28519" xr:uid="{EBF6F623-7F61-4879-860D-49346EBDCC35}"/>
    <cellStyle name="Normal 3 3 7 2 2 4" xfId="26007" xr:uid="{25F0F7BE-42A0-42B4-B077-6C41714FC8E2}"/>
    <cellStyle name="Normal 3 3 7 2 3" xfId="18017" xr:uid="{D27178D5-3F9A-4E35-9D3F-B9737E8C1493}"/>
    <cellStyle name="Normal 3 3 7 2 3 2" xfId="19275" xr:uid="{7447804D-B4BD-4109-A82F-9547638BF1B2}"/>
    <cellStyle name="Normal 3 3 7 2 3 2 2" xfId="21787" xr:uid="{4BA1A461-0968-4265-A732-7B53EB8DCA62}"/>
    <cellStyle name="Normal 3 3 7 2 3 2 2 2" xfId="29439" xr:uid="{9A54BFD2-0CBD-46E7-9FCA-E8BA25211298}"/>
    <cellStyle name="Normal 3 3 7 2 3 2 3" xfId="26927" xr:uid="{E9D3F074-BD43-41CF-BBF2-B1ADE44E9D22}"/>
    <cellStyle name="Normal 3 3 7 2 3 3" xfId="20531" xr:uid="{588C1412-AE44-4122-828D-9A31DFACA2C7}"/>
    <cellStyle name="Normal 3 3 7 2 3 3 2" xfId="28183" xr:uid="{E92C5F30-6E37-4D61-823A-8D176A67B96E}"/>
    <cellStyle name="Normal 3 3 7 2 3 4" xfId="25671" xr:uid="{0EEEEF0B-34CF-4C33-A9A7-B538128A4855}"/>
    <cellStyle name="Normal 3 3 7 2 4" xfId="18905" xr:uid="{74789D50-68A4-40D2-A824-E2BFD52C41F0}"/>
    <cellStyle name="Normal 3 3 7 2 4 2" xfId="21417" xr:uid="{5F71B27D-5651-4682-BC38-CC725690283E}"/>
    <cellStyle name="Normal 3 3 7 2 4 2 2" xfId="29069" xr:uid="{8A0FD32B-5A58-4E5C-890B-144D0BE08A6E}"/>
    <cellStyle name="Normal 3 3 7 2 4 3" xfId="26557" xr:uid="{81927D7E-2A0F-4937-B52E-32B0AA796D69}"/>
    <cellStyle name="Normal 3 3 7 2 5" xfId="17645" xr:uid="{9616FB0D-A668-4674-8740-84210E40322E}"/>
    <cellStyle name="Normal 3 3 7 2 5 2" xfId="25301" xr:uid="{CB1A6AA0-FF6B-4913-80B9-1B020AF48924}"/>
    <cellStyle name="Normal 3 3 7 2 6" xfId="20161" xr:uid="{DC8D4A47-ACDE-425E-B83D-8AB7D1CFA611}"/>
    <cellStyle name="Normal 3 3 7 2 6 2" xfId="27813" xr:uid="{FC7D5D14-8989-46F8-87CF-18DA4BC3ECEB}"/>
    <cellStyle name="Normal 3 3 7 2 7" xfId="22673" xr:uid="{0C6EE6B0-452E-4C0E-8FE9-E33638F861DB}"/>
    <cellStyle name="Normal 3 3 7 2 7 2" xfId="30325" xr:uid="{F2D58141-AD74-45ED-A6AD-BC0E8929DE87}"/>
    <cellStyle name="Normal 3 3 7 2 8" xfId="24717" xr:uid="{5FC49282-0F4C-412A-A947-B7710378CBB5}"/>
    <cellStyle name="Normal 3 3 7 2 9" xfId="24133" xr:uid="{F00BFAEF-D2C3-4C4A-8450-4F339C08D003}"/>
    <cellStyle name="Normal 3 3 7 3" xfId="18354" xr:uid="{5A1ACED0-556C-4C1F-946F-502652A5B63B}"/>
    <cellStyle name="Normal 3 3 7 3 2" xfId="19610" xr:uid="{13E1EA71-6ED9-4002-85AC-50BDAFB4CEE5}"/>
    <cellStyle name="Normal 3 3 7 3 2 2" xfId="22122" xr:uid="{9D0CF5A3-92A5-48E2-B48F-303998F06F1F}"/>
    <cellStyle name="Normal 3 3 7 3 2 2 2" xfId="29774" xr:uid="{B7AF3AB5-C57B-4F12-9083-58AF304E18F2}"/>
    <cellStyle name="Normal 3 3 7 3 2 3" xfId="27262" xr:uid="{09F58723-4498-4EB4-A908-4AFA43454CAE}"/>
    <cellStyle name="Normal 3 3 7 3 3" xfId="20866" xr:uid="{2148ED32-4C2A-4496-901D-EE173497FE5E}"/>
    <cellStyle name="Normal 3 3 7 3 3 2" xfId="28518" xr:uid="{1BED8F4B-57B6-4862-B04B-5EDFE486CA98}"/>
    <cellStyle name="Normal 3 3 7 3 4" xfId="22965" xr:uid="{FFA209F1-7B93-434B-A467-683368F80790}"/>
    <cellStyle name="Normal 3 3 7 3 4 2" xfId="30617" xr:uid="{68086116-935B-410E-8729-617F900930A6}"/>
    <cellStyle name="Normal 3 3 7 3 5" xfId="26006" xr:uid="{A78BF7B9-5A3F-42FC-AAFF-57C25D2C4A56}"/>
    <cellStyle name="Normal 3 3 7 4" xfId="18016" xr:uid="{5686B7CC-AEB5-49A8-BF9D-599CBEBB1F7A}"/>
    <cellStyle name="Normal 3 3 7 4 2" xfId="19274" xr:uid="{669FD894-9234-4F19-9C2B-C00D9845100A}"/>
    <cellStyle name="Normal 3 3 7 4 2 2" xfId="21786" xr:uid="{6E2AF9B9-841D-4D2F-83A6-9DFBA243B948}"/>
    <cellStyle name="Normal 3 3 7 4 2 2 2" xfId="29438" xr:uid="{05BAC53F-1DED-47D3-B84A-FC61FCBF668E}"/>
    <cellStyle name="Normal 3 3 7 4 2 3" xfId="26926" xr:uid="{DC290D29-9E8E-4B81-B7DB-CC29B1141544}"/>
    <cellStyle name="Normal 3 3 7 4 3" xfId="20530" xr:uid="{8EE14DFB-23C8-4ABB-8D75-46213EF0C536}"/>
    <cellStyle name="Normal 3 3 7 4 3 2" xfId="28182" xr:uid="{6826DE13-9226-43B8-895A-5690FDF24AC0}"/>
    <cellStyle name="Normal 3 3 7 4 4" xfId="23257" xr:uid="{A18C2827-34C8-4EAA-AC13-98FB1E6EB3ED}"/>
    <cellStyle name="Normal 3 3 7 4 4 2" xfId="30909" xr:uid="{FC6F1BE7-A236-4F9E-9624-268072BF81E7}"/>
    <cellStyle name="Normal 3 3 7 4 5" xfId="25670" xr:uid="{81D7D570-6D96-4391-961F-F48A36C5FE11}"/>
    <cellStyle name="Normal 3 3 7 5" xfId="18613" xr:uid="{AF8D755C-F637-4C23-AEC7-C888D5FF3FE2}"/>
    <cellStyle name="Normal 3 3 7 5 2" xfId="21125" xr:uid="{C0843783-721D-44A5-B7D9-E002D8F50A38}"/>
    <cellStyle name="Normal 3 3 7 5 2 2" xfId="28777" xr:uid="{88485CE9-A4E5-4735-B4E3-832755E02593}"/>
    <cellStyle name="Normal 3 3 7 5 3" xfId="23549" xr:uid="{CB43543A-2378-4025-8962-1C7E38C3B012}"/>
    <cellStyle name="Normal 3 3 7 5 3 2" xfId="31201" xr:uid="{D85F14C4-CBD9-466F-A779-52291F443E01}"/>
    <cellStyle name="Normal 3 3 7 5 4" xfId="26265" xr:uid="{7A01D353-767F-42B1-B2A8-D3B3862ADFFA}"/>
    <cellStyle name="Normal 3 3 7 6" xfId="17353" xr:uid="{88F75751-9BC9-4B8A-9A68-9CC937994557}"/>
    <cellStyle name="Normal 3 3 7 6 2" xfId="25009" xr:uid="{5D9EA2D2-905D-4DC3-8786-27B30C6B4952}"/>
    <cellStyle name="Normal 3 3 7 7" xfId="19869" xr:uid="{6F7C52D4-D1B4-49CB-9582-9F8E6D25595F}"/>
    <cellStyle name="Normal 3 3 7 7 2" xfId="27521" xr:uid="{5812B28B-A69E-4F4B-9F12-B5290BEBBFCA}"/>
    <cellStyle name="Normal 3 3 7 8" xfId="22381" xr:uid="{5FE7F10C-A805-4B3A-8909-CA7C1EB08D92}"/>
    <cellStyle name="Normal 3 3 7 8 2" xfId="30033" xr:uid="{D1C91272-D01F-4678-BFBA-2D508A392EE0}"/>
    <cellStyle name="Normal 3 3 7 9" xfId="24425" xr:uid="{3AAECB5B-76DE-49F3-8049-BC246ED20D41}"/>
    <cellStyle name="Normal 3 3 8" xfId="16914" xr:uid="{F2AED000-9316-4D77-B508-E51509BB8477}"/>
    <cellStyle name="Normal 3 3 8 2" xfId="18356" xr:uid="{A01EB3AA-4B2D-45DD-9124-55F880CA3C35}"/>
    <cellStyle name="Normal 3 3 8 2 2" xfId="19612" xr:uid="{3AF5940C-626D-44E1-A6F5-4ACD88B52626}"/>
    <cellStyle name="Normal 3 3 8 2 2 2" xfId="22124" xr:uid="{39BEB02E-0AE6-4245-B05C-6B4146C4691B}"/>
    <cellStyle name="Normal 3 3 8 2 2 2 2" xfId="29776" xr:uid="{91B3845C-FF04-4916-9068-42AA8D6B7F7C}"/>
    <cellStyle name="Normal 3 3 8 2 2 3" xfId="27264" xr:uid="{3A566E9B-4C3A-4D6D-8EAB-FA869E70EA1F}"/>
    <cellStyle name="Normal 3 3 8 2 3" xfId="20868" xr:uid="{005F858A-E79B-451E-9B29-DA0B0CFF40DC}"/>
    <cellStyle name="Normal 3 3 8 2 3 2" xfId="28520" xr:uid="{15BBD482-36B2-46FA-AC70-58705E4A3768}"/>
    <cellStyle name="Normal 3 3 8 2 4" xfId="26008" xr:uid="{7ACA1FE7-327F-48D1-9AE6-8061F26F0818}"/>
    <cellStyle name="Normal 3 3 8 3" xfId="18018" xr:uid="{D9E86EA9-59F2-4769-9965-AB9F5C260685}"/>
    <cellStyle name="Normal 3 3 8 3 2" xfId="19276" xr:uid="{E999D257-6E63-4E4A-BF50-0C6BA4FFACCA}"/>
    <cellStyle name="Normal 3 3 8 3 2 2" xfId="21788" xr:uid="{9C7250AC-C383-4559-8AEA-FD23C029D5AB}"/>
    <cellStyle name="Normal 3 3 8 3 2 2 2" xfId="29440" xr:uid="{E29DB4B9-44D7-4775-B92F-8E71AB8620C9}"/>
    <cellStyle name="Normal 3 3 8 3 2 3" xfId="26928" xr:uid="{C1DA8811-3671-4C4D-92C3-580B4DC6562C}"/>
    <cellStyle name="Normal 3 3 8 3 3" xfId="20532" xr:uid="{A46EC440-4A69-4767-A744-C8722FC0ECA4}"/>
    <cellStyle name="Normal 3 3 8 3 3 2" xfId="28184" xr:uid="{198EC32D-B7DB-445B-8886-AF48905D44DF}"/>
    <cellStyle name="Normal 3 3 8 3 4" xfId="25672" xr:uid="{C88ABA85-0BEB-43E7-BCA2-7B1345D42720}"/>
    <cellStyle name="Normal 3 3 8 4" xfId="18759" xr:uid="{89D9FD99-10E4-454A-838C-5FCE624078AB}"/>
    <cellStyle name="Normal 3 3 8 4 2" xfId="21271" xr:uid="{9B622765-C3E9-495E-A582-8CB25FCCD78D}"/>
    <cellStyle name="Normal 3 3 8 4 2 2" xfId="28923" xr:uid="{4D9B87E8-9769-425C-80C5-C53A4AFFBF36}"/>
    <cellStyle name="Normal 3 3 8 4 3" xfId="26411" xr:uid="{11C40071-E3B1-41FE-8D2B-0ED81081DAA2}"/>
    <cellStyle name="Normal 3 3 8 5" xfId="17499" xr:uid="{5B4C8E87-21AF-48C3-813E-63F53EE38880}"/>
    <cellStyle name="Normal 3 3 8 5 2" xfId="25155" xr:uid="{788F3304-A657-40DA-BD7D-EC92B8875627}"/>
    <cellStyle name="Normal 3 3 8 6" xfId="20015" xr:uid="{CED3E288-DF35-4A24-9C8A-0FB30313DD4A}"/>
    <cellStyle name="Normal 3 3 8 6 2" xfId="27667" xr:uid="{8A28F81B-EE75-4D97-817D-247AED651AEC}"/>
    <cellStyle name="Normal 3 3 8 7" xfId="22527" xr:uid="{3D743D4D-4475-41FF-B12C-1514877C784B}"/>
    <cellStyle name="Normal 3 3 8 7 2" xfId="30179" xr:uid="{AAE6EE23-86A5-40A4-8D3C-6B8982CCA50D}"/>
    <cellStyle name="Normal 3 3 8 8" xfId="24571" xr:uid="{B8286B6D-32C0-4132-9394-1F51C28D3C41}"/>
    <cellStyle name="Normal 3 3 8 9" xfId="23987" xr:uid="{4CC0C6CF-8B27-4090-A72E-06369262371E}"/>
    <cellStyle name="Normal 3 3 9" xfId="18301" xr:uid="{AD605117-FF81-44AC-A382-E1D19A46BA3A}"/>
    <cellStyle name="Normal 3 3 9 2" xfId="19557" xr:uid="{08C1C745-CD64-4E31-9F31-BCCFD1C49DE6}"/>
    <cellStyle name="Normal 3 3 9 2 2" xfId="22069" xr:uid="{280EA248-CA7E-44E6-B427-59F531711F0F}"/>
    <cellStyle name="Normal 3 3 9 2 2 2" xfId="29721" xr:uid="{FA4FCBD8-71AE-4849-B710-F781A9F37EBB}"/>
    <cellStyle name="Normal 3 3 9 2 3" xfId="27209" xr:uid="{A68B201F-95FD-44DE-9CDC-B614B3681C5D}"/>
    <cellStyle name="Normal 3 3 9 3" xfId="20813" xr:uid="{6C60F726-6D74-4C27-AF90-21052174F7EB}"/>
    <cellStyle name="Normal 3 3 9 3 2" xfId="28465" xr:uid="{F7AD7B5C-4F86-434A-A5A5-CA6E7B58616A}"/>
    <cellStyle name="Normal 3 3 9 4" xfId="22819" xr:uid="{269AF1C5-6857-4156-8986-938B37952172}"/>
    <cellStyle name="Normal 3 3 9 4 2" xfId="30471" xr:uid="{E1E564EA-2B65-4C3D-9F85-822728417948}"/>
    <cellStyle name="Normal 3 3 9 5" xfId="25953" xr:uid="{4119AA8C-2EC2-4FAB-AE4B-60DF5AABF533}"/>
    <cellStyle name="Normal 3 4" xfId="16624" xr:uid="{AA47AC49-5FE4-427E-9B99-49DD60A97D92}"/>
    <cellStyle name="Normal 3 4 10" xfId="18019" xr:uid="{4A15CC81-E4DD-496C-A46F-57AFE44B54C0}"/>
    <cellStyle name="Normal 3 4 10 2" xfId="19277" xr:uid="{9BF9BDD5-3DE7-4224-86E5-F478AC0FE277}"/>
    <cellStyle name="Normal 3 4 10 2 2" xfId="21789" xr:uid="{4AAED35C-4DBE-4533-833B-55620872BC80}"/>
    <cellStyle name="Normal 3 4 10 2 2 2" xfId="29441" xr:uid="{39E0B73F-96CF-413A-B392-67CFE83DA5A7}"/>
    <cellStyle name="Normal 3 4 10 2 3" xfId="26929" xr:uid="{0DC8303C-58A8-4033-882D-61C46D36F69E}"/>
    <cellStyle name="Normal 3 4 10 3" xfId="20533" xr:uid="{AAD1AD53-27B5-484E-81F3-61FD342C24DF}"/>
    <cellStyle name="Normal 3 4 10 3 2" xfId="28185" xr:uid="{C471E6F2-6F08-429D-A0BF-4499DFA641B2}"/>
    <cellStyle name="Normal 3 4 10 4" xfId="23113" xr:uid="{BDB934C5-37D4-4619-8AF7-1374EA5DA1B6}"/>
    <cellStyle name="Normal 3 4 10 4 2" xfId="30765" xr:uid="{C87FDA23-3E26-4FBC-B80A-CB4D4E5EF57A}"/>
    <cellStyle name="Normal 3 4 10 5" xfId="25673" xr:uid="{B7C46834-8D57-41F2-BAA6-61BE40C61862}"/>
    <cellStyle name="Normal 3 4 11" xfId="18469" xr:uid="{4E95A309-1B29-4C06-A02A-15AFA85ECCFE}"/>
    <cellStyle name="Normal 3 4 11 2" xfId="20981" xr:uid="{34C03B3C-2745-43EF-86B7-A3CE4029FC3C}"/>
    <cellStyle name="Normal 3 4 11 2 2" xfId="28633" xr:uid="{EB845529-B9E5-45E9-9B4C-6DC65624F05B}"/>
    <cellStyle name="Normal 3 4 11 3" xfId="23405" xr:uid="{333CB185-4E96-4266-857E-6782B1986707}"/>
    <cellStyle name="Normal 3 4 11 3 2" xfId="31057" xr:uid="{208AB0F8-820D-4266-A1B9-7DA732617378}"/>
    <cellStyle name="Normal 3 4 11 4" xfId="26121" xr:uid="{A8710760-3925-4C91-9468-F83C62057DC1}"/>
    <cellStyle name="Normal 3 4 12" xfId="17209" xr:uid="{50B07341-26E2-48EA-B92D-97D741323FF1}"/>
    <cellStyle name="Normal 3 4 12 2" xfId="24865" xr:uid="{5230D9E2-46B0-4D90-A908-8D68D9B4A00A}"/>
    <cellStyle name="Normal 3 4 13" xfId="19725" xr:uid="{2FFFB7B7-A201-4331-95D0-9909878035D7}"/>
    <cellStyle name="Normal 3 4 13 2" xfId="27377" xr:uid="{8BAEC5B5-01AC-488A-AC1A-DAA70551133E}"/>
    <cellStyle name="Normal 3 4 14" xfId="22237" xr:uid="{AE2510D7-6CC0-43A1-B9C9-35C9E1EC25C7}"/>
    <cellStyle name="Normal 3 4 14 2" xfId="29889" xr:uid="{3C72BF22-75B4-4457-A3A1-EB3A6314B3CE}"/>
    <cellStyle name="Normal 3 4 15" xfId="24281" xr:uid="{1CD43730-CF40-4F39-B0CE-5DF16BFC33C3}"/>
    <cellStyle name="Normal 3 4 16" xfId="23697" xr:uid="{B1A831B9-E2BA-4CF0-A3BA-D028EC2B6C51}"/>
    <cellStyle name="Normal 3 4 2" xfId="16630" xr:uid="{F56A860B-490B-457B-AF65-A0EE92113506}"/>
    <cellStyle name="Normal 3 4 2 10" xfId="18475" xr:uid="{60504CA1-46A6-456B-855E-01D210FC3F0C}"/>
    <cellStyle name="Normal 3 4 2 10 2" xfId="20987" xr:uid="{05AD16E7-2BC8-4150-A5BA-2FE78ADB7108}"/>
    <cellStyle name="Normal 3 4 2 10 2 2" xfId="28639" xr:uid="{83E13572-7692-4A86-A6D7-7F69F655062C}"/>
    <cellStyle name="Normal 3 4 2 10 3" xfId="23411" xr:uid="{8DF00B81-2310-45A8-8F29-19A094A496FC}"/>
    <cellStyle name="Normal 3 4 2 10 3 2" xfId="31063" xr:uid="{4411BCB2-FC7E-45A8-8DBC-26F26B796B70}"/>
    <cellStyle name="Normal 3 4 2 10 4" xfId="26127" xr:uid="{EC6C71D5-A822-4618-9891-BA51C96ED954}"/>
    <cellStyle name="Normal 3 4 2 11" xfId="17215" xr:uid="{6465DC80-3660-4884-8C4C-891BF65D33BB}"/>
    <cellStyle name="Normal 3 4 2 11 2" xfId="24871" xr:uid="{D8E08C37-6383-41F5-8E35-5437756519BC}"/>
    <cellStyle name="Normal 3 4 2 12" xfId="19731" xr:uid="{9AA80F62-F2B4-49DE-812A-DD63020966F2}"/>
    <cellStyle name="Normal 3 4 2 12 2" xfId="27383" xr:uid="{62A6E916-5189-4CCA-8ED2-EAD136FFDEF5}"/>
    <cellStyle name="Normal 3 4 2 13" xfId="22243" xr:uid="{C33EFE19-8E62-4E82-9665-39267F699B63}"/>
    <cellStyle name="Normal 3 4 2 13 2" xfId="29895" xr:uid="{E9880614-DF79-430A-B69B-40071241C5CB}"/>
    <cellStyle name="Normal 3 4 2 14" xfId="24287" xr:uid="{E99A411D-E334-4199-BEC4-34BE3E9FEE8B}"/>
    <cellStyle name="Normal 3 4 2 15" xfId="23703" xr:uid="{2669AF7A-E55A-488A-B9FB-953EF5525D69}"/>
    <cellStyle name="Normal 3 4 2 2" xfId="16642" xr:uid="{AF10CE0F-B98A-4579-9548-CC6D1CC589F3}"/>
    <cellStyle name="Normal 3 4 2 2 10" xfId="19743" xr:uid="{C4CAD981-DAE9-42BA-8310-73376758E863}"/>
    <cellStyle name="Normal 3 4 2 2 10 2" xfId="27395" xr:uid="{D56496C2-23F6-4DF1-9575-3ACC7155EE11}"/>
    <cellStyle name="Normal 3 4 2 2 11" xfId="22255" xr:uid="{21D6CEF6-1741-4D0D-8A42-8600AA6BC513}"/>
    <cellStyle name="Normal 3 4 2 2 11 2" xfId="29907" xr:uid="{012DCE15-F772-4D68-8569-7BE21A770ABC}"/>
    <cellStyle name="Normal 3 4 2 2 12" xfId="24299" xr:uid="{1371FE6B-E03B-4A9B-884D-27D80B9B1D93}"/>
    <cellStyle name="Normal 3 4 2 2 13" xfId="23715" xr:uid="{B6A839CE-AABA-4CA7-B3CD-0F00171C6699}"/>
    <cellStyle name="Normal 3 4 2 2 2" xfId="16666" xr:uid="{206CF008-F0EC-40F9-ABD3-2B35E0572765}"/>
    <cellStyle name="Normal 3 4 2 2 2 10" xfId="24323" xr:uid="{5AC9ED36-8C46-4D72-B9A8-4EFE2C08D057}"/>
    <cellStyle name="Normal 3 4 2 2 2 11" xfId="23739" xr:uid="{16033565-97A4-4C93-A941-3D138D09FB61}"/>
    <cellStyle name="Normal 3 4 2 2 2 2" xfId="16739" xr:uid="{BB4F6E9D-68DC-4326-A815-26CB97A5DADA}"/>
    <cellStyle name="Normal 3 4 2 2 2 2 10" xfId="23812" xr:uid="{DA716927-2F83-4301-8287-B18155939460}"/>
    <cellStyle name="Normal 3 4 2 2 2 2 2" xfId="16885" xr:uid="{837FB2D2-906B-4B0C-B6C6-809790EDABC0}"/>
    <cellStyle name="Normal 3 4 2 2 2 2 2 2" xfId="17177" xr:uid="{16C6B3D9-C048-41A0-9D29-A05135EA8C25}"/>
    <cellStyle name="Normal 3 4 2 2 2 2 2 2 2" xfId="18362" xr:uid="{DB7F9CA5-AB2C-4891-863C-887D351C469A}"/>
    <cellStyle name="Normal 3 4 2 2 2 2 2 2 2 2" xfId="19618" xr:uid="{46045E53-9CA4-4D4A-AEBD-C5013094D62B}"/>
    <cellStyle name="Normal 3 4 2 2 2 2 2 2 2 2 2" xfId="22130" xr:uid="{6040B133-AA6B-4AEF-8036-007906F6A03D}"/>
    <cellStyle name="Normal 3 4 2 2 2 2 2 2 2 2 2 2" xfId="29782" xr:uid="{FC69F4AA-94D2-4B2E-B4F9-547EC10F0907}"/>
    <cellStyle name="Normal 3 4 2 2 2 2 2 2 2 2 3" xfId="27270" xr:uid="{3D8F1BA1-F1F4-4A91-AE6F-E957A90F4218}"/>
    <cellStyle name="Normal 3 4 2 2 2 2 2 2 2 3" xfId="20874" xr:uid="{91E40AA1-743C-49F9-8637-68FF21E864AE}"/>
    <cellStyle name="Normal 3 4 2 2 2 2 2 2 2 3 2" xfId="28526" xr:uid="{D447DFF4-6348-414F-AFED-8F1666CECA9C}"/>
    <cellStyle name="Normal 3 4 2 2 2 2 2 2 2 4" xfId="26014" xr:uid="{0804A09A-3403-4608-A176-9D28586E1E26}"/>
    <cellStyle name="Normal 3 4 2 2 2 2 2 2 3" xfId="19022" xr:uid="{D03807C4-9062-4444-BFB2-CEB83A4F0F92}"/>
    <cellStyle name="Normal 3 4 2 2 2 2 2 2 3 2" xfId="21534" xr:uid="{E6787059-E0F2-4CA2-B3A9-B4663E8939B5}"/>
    <cellStyle name="Normal 3 4 2 2 2 2 2 2 3 2 2" xfId="29186" xr:uid="{5175D842-EECA-452B-903D-8EFC58C24296}"/>
    <cellStyle name="Normal 3 4 2 2 2 2 2 2 3 3" xfId="26674" xr:uid="{0E9FF108-03E2-48DA-A8F9-63A680A1272E}"/>
    <cellStyle name="Normal 3 4 2 2 2 2 2 2 4" xfId="17762" xr:uid="{24C6563A-5D5B-4E33-8576-0C6C5369C77E}"/>
    <cellStyle name="Normal 3 4 2 2 2 2 2 2 4 2" xfId="25418" xr:uid="{466C88B4-DB7F-4C16-8632-343DE46685A5}"/>
    <cellStyle name="Normal 3 4 2 2 2 2 2 2 5" xfId="20278" xr:uid="{B95F6FBA-6673-43E6-97E4-2DD96F81A0F3}"/>
    <cellStyle name="Normal 3 4 2 2 2 2 2 2 5 2" xfId="27930" xr:uid="{66A82429-B207-4409-B3DE-D0E643A0A62A}"/>
    <cellStyle name="Normal 3 4 2 2 2 2 2 2 6" xfId="22790" xr:uid="{5444442D-7B0A-4ACA-9AA3-1635E1420C62}"/>
    <cellStyle name="Normal 3 4 2 2 2 2 2 2 6 2" xfId="30442" xr:uid="{48E0F577-51ED-4D45-9CEB-D2E084A9FDFF}"/>
    <cellStyle name="Normal 3 4 2 2 2 2 2 2 7" xfId="24834" xr:uid="{651A9F17-208F-4D05-A05A-740BE6191F99}"/>
    <cellStyle name="Normal 3 4 2 2 2 2 2 2 8" xfId="24250" xr:uid="{E5300401-919E-4C23-988E-E8AD7E792D03}"/>
    <cellStyle name="Normal 3 4 2 2 2 2 2 3" xfId="18024" xr:uid="{62DCA93D-E808-4942-90BA-A91304428F68}"/>
    <cellStyle name="Normal 3 4 2 2 2 2 2 3 2" xfId="19282" xr:uid="{D0F8BE31-5A49-476C-BE2C-4C81A5696E11}"/>
    <cellStyle name="Normal 3 4 2 2 2 2 2 3 2 2" xfId="21794" xr:uid="{A40B55A6-C331-417D-B2C3-B4B580453281}"/>
    <cellStyle name="Normal 3 4 2 2 2 2 2 3 2 2 2" xfId="29446" xr:uid="{5AEA96EF-8558-4D19-960E-133C246085C6}"/>
    <cellStyle name="Normal 3 4 2 2 2 2 2 3 2 3" xfId="26934" xr:uid="{CC201143-6A47-4D1A-9DC6-2C326D0987EC}"/>
    <cellStyle name="Normal 3 4 2 2 2 2 2 3 3" xfId="20538" xr:uid="{7A4C10C6-87E2-4526-913B-DC638C27A771}"/>
    <cellStyle name="Normal 3 4 2 2 2 2 2 3 3 2" xfId="28190" xr:uid="{3A4B9210-964B-4F87-B3FA-41B6F8A94EE3}"/>
    <cellStyle name="Normal 3 4 2 2 2 2 2 3 4" xfId="23082" xr:uid="{CA0F6840-01B3-4788-BCED-3DD9231D0560}"/>
    <cellStyle name="Normal 3 4 2 2 2 2 2 3 4 2" xfId="30734" xr:uid="{00904B7D-E4B1-4AE6-A0CB-A4C2FC08990C}"/>
    <cellStyle name="Normal 3 4 2 2 2 2 2 3 5" xfId="25678" xr:uid="{42778D1D-E282-4CA4-8C6D-FCDB8093C865}"/>
    <cellStyle name="Normal 3 4 2 2 2 2 2 4" xfId="18730" xr:uid="{B56D1AB3-1F0B-4172-8C60-F97760A85D16}"/>
    <cellStyle name="Normal 3 4 2 2 2 2 2 4 2" xfId="21242" xr:uid="{375FDFE7-F09E-4B6B-B92F-FE3888A014D0}"/>
    <cellStyle name="Normal 3 4 2 2 2 2 2 4 2 2" xfId="28894" xr:uid="{C9254C2E-7974-4E3D-9765-3D5543F29CB8}"/>
    <cellStyle name="Normal 3 4 2 2 2 2 2 4 3" xfId="23374" xr:uid="{6720FD1A-0857-4E1C-A664-773FB89C8A9D}"/>
    <cellStyle name="Normal 3 4 2 2 2 2 2 4 3 2" xfId="31026" xr:uid="{CF38E794-6945-49A2-8565-2633719AB8CD}"/>
    <cellStyle name="Normal 3 4 2 2 2 2 2 4 4" xfId="26382" xr:uid="{E718F32D-6ED4-4DD1-80B4-41FB45B21D86}"/>
    <cellStyle name="Normal 3 4 2 2 2 2 2 5" xfId="17470" xr:uid="{530E7D93-7170-478F-A0B7-C918F9DA3D7D}"/>
    <cellStyle name="Normal 3 4 2 2 2 2 2 5 2" xfId="23666" xr:uid="{6B85C7F8-DD7A-44BC-A9B2-95C65F5481F6}"/>
    <cellStyle name="Normal 3 4 2 2 2 2 2 5 2 2" xfId="31318" xr:uid="{D1E27A46-097D-4A0F-8142-D61D13EB1438}"/>
    <cellStyle name="Normal 3 4 2 2 2 2 2 5 3" xfId="25126" xr:uid="{598BBD74-659F-4203-A972-C1F327BC8CA3}"/>
    <cellStyle name="Normal 3 4 2 2 2 2 2 6" xfId="19986" xr:uid="{C5A0F678-6C0C-4B97-A389-7E71FF35893E}"/>
    <cellStyle name="Normal 3 4 2 2 2 2 2 6 2" xfId="27638" xr:uid="{C0177551-1ED5-467C-BFE6-B1F11EECD674}"/>
    <cellStyle name="Normal 3 4 2 2 2 2 2 7" xfId="22498" xr:uid="{DE0EBF7E-C1AC-499E-A936-2B9F3218D67A}"/>
    <cellStyle name="Normal 3 4 2 2 2 2 2 7 2" xfId="30150" xr:uid="{5FB06EF0-0308-49E9-BAD2-B649CA63D0FD}"/>
    <cellStyle name="Normal 3 4 2 2 2 2 2 8" xfId="24542" xr:uid="{3599802D-82C9-4DB2-97DA-07805827C3CF}"/>
    <cellStyle name="Normal 3 4 2 2 2 2 2 9" xfId="23958" xr:uid="{4C353857-E05B-439B-BAE5-7F0DA488964E}"/>
    <cellStyle name="Normal 3 4 2 2 2 2 3" xfId="17031" xr:uid="{26E23BAC-C2CC-4E9E-9B50-61FE44E73E5D}"/>
    <cellStyle name="Normal 3 4 2 2 2 2 3 2" xfId="18361" xr:uid="{FC5A8186-ACE3-45D3-B3DA-741F619D764B}"/>
    <cellStyle name="Normal 3 4 2 2 2 2 3 2 2" xfId="19617" xr:uid="{B713DAAF-BF1F-4625-8CC3-494596972859}"/>
    <cellStyle name="Normal 3 4 2 2 2 2 3 2 2 2" xfId="22129" xr:uid="{9E20A3FF-385C-4442-956A-23F3A67D6BAC}"/>
    <cellStyle name="Normal 3 4 2 2 2 2 3 2 2 2 2" xfId="29781" xr:uid="{8F42C7C2-78F6-4B58-9EF9-8D1E9342FB0D}"/>
    <cellStyle name="Normal 3 4 2 2 2 2 3 2 2 3" xfId="27269" xr:uid="{054E8429-E9C1-4A95-93CA-940086473874}"/>
    <cellStyle name="Normal 3 4 2 2 2 2 3 2 3" xfId="20873" xr:uid="{9C320091-05FC-48C4-90F1-947A2568A30D}"/>
    <cellStyle name="Normal 3 4 2 2 2 2 3 2 3 2" xfId="28525" xr:uid="{2360412E-5EBB-4DBF-9A95-505A1DE098A0}"/>
    <cellStyle name="Normal 3 4 2 2 2 2 3 2 4" xfId="26013" xr:uid="{F5732E6C-2CBC-40CD-8E19-B38CCAE83E78}"/>
    <cellStyle name="Normal 3 4 2 2 2 2 3 3" xfId="18876" xr:uid="{D086DEDE-9FDB-4E93-B756-CD31E3DFD3F6}"/>
    <cellStyle name="Normal 3 4 2 2 2 2 3 3 2" xfId="21388" xr:uid="{997298E8-7E7B-41FE-9952-53E83BF84D49}"/>
    <cellStyle name="Normal 3 4 2 2 2 2 3 3 2 2" xfId="29040" xr:uid="{4A1CE01D-21D9-4F49-ACCF-BE039D06D0FB}"/>
    <cellStyle name="Normal 3 4 2 2 2 2 3 3 3" xfId="26528" xr:uid="{79BFFB96-D2A0-4CA8-8CFD-0E03A11830DF}"/>
    <cellStyle name="Normal 3 4 2 2 2 2 3 4" xfId="17616" xr:uid="{1F518D83-B1B6-46C8-AC99-5164832BD792}"/>
    <cellStyle name="Normal 3 4 2 2 2 2 3 4 2" xfId="25272" xr:uid="{E54E5A9E-31B4-46DA-B0B3-9AB586DF6D1E}"/>
    <cellStyle name="Normal 3 4 2 2 2 2 3 5" xfId="20132" xr:uid="{8CCC0A00-AA9A-4DAE-96CD-028F5AD9E666}"/>
    <cellStyle name="Normal 3 4 2 2 2 2 3 5 2" xfId="27784" xr:uid="{9B01FC16-4C18-48F7-B0F3-8738ACA246EB}"/>
    <cellStyle name="Normal 3 4 2 2 2 2 3 6" xfId="22644" xr:uid="{73185AE4-FD7B-4380-9EEA-5F020D78B0A3}"/>
    <cellStyle name="Normal 3 4 2 2 2 2 3 6 2" xfId="30296" xr:uid="{58BB6C67-404C-4FA8-B1EF-8E335E44159F}"/>
    <cellStyle name="Normal 3 4 2 2 2 2 3 7" xfId="24688" xr:uid="{382ECC54-F01F-4798-9B94-50045C53F457}"/>
    <cellStyle name="Normal 3 4 2 2 2 2 3 8" xfId="24104" xr:uid="{60610E46-5E8D-467D-98BC-B80147357B7D}"/>
    <cellStyle name="Normal 3 4 2 2 2 2 4" xfId="18023" xr:uid="{DAE75F96-0950-4A0D-B71C-1471F3AFA306}"/>
    <cellStyle name="Normal 3 4 2 2 2 2 4 2" xfId="19281" xr:uid="{F574003B-7502-4FF8-8948-E34B70EDC24C}"/>
    <cellStyle name="Normal 3 4 2 2 2 2 4 2 2" xfId="21793" xr:uid="{3C044281-9FC3-48F9-AE1A-A2F519008641}"/>
    <cellStyle name="Normal 3 4 2 2 2 2 4 2 2 2" xfId="29445" xr:uid="{E5D19019-3401-493A-9022-0A955C816CEB}"/>
    <cellStyle name="Normal 3 4 2 2 2 2 4 2 3" xfId="26933" xr:uid="{AC199CA7-CBA6-46D6-AEB6-E82F578ED78A}"/>
    <cellStyle name="Normal 3 4 2 2 2 2 4 3" xfId="20537" xr:uid="{BA533893-FE4C-4746-ACB7-5759425CBFBE}"/>
    <cellStyle name="Normal 3 4 2 2 2 2 4 3 2" xfId="28189" xr:uid="{4A49F9B2-597A-421C-AF8E-C4E0B65E9153}"/>
    <cellStyle name="Normal 3 4 2 2 2 2 4 4" xfId="22936" xr:uid="{5576230C-CB13-4A1F-B88C-92EEC49AF528}"/>
    <cellStyle name="Normal 3 4 2 2 2 2 4 4 2" xfId="30588" xr:uid="{AF8377D0-0B32-4768-ACE1-231B09C4A4E9}"/>
    <cellStyle name="Normal 3 4 2 2 2 2 4 5" xfId="25677" xr:uid="{308D8934-6727-4901-BA70-4C9FDD3DF5DA}"/>
    <cellStyle name="Normal 3 4 2 2 2 2 5" xfId="18584" xr:uid="{12A6FE1B-67CF-492E-91FE-080DD3E0CDEA}"/>
    <cellStyle name="Normal 3 4 2 2 2 2 5 2" xfId="21096" xr:uid="{39AF3BF1-63AC-4632-9A78-CBFDA08D1AEA}"/>
    <cellStyle name="Normal 3 4 2 2 2 2 5 2 2" xfId="28748" xr:uid="{8430F038-30BB-44EE-B486-226A2DA943CB}"/>
    <cellStyle name="Normal 3 4 2 2 2 2 5 3" xfId="23228" xr:uid="{2615F772-D66F-4B0B-AB20-9DFE000F12ED}"/>
    <cellStyle name="Normal 3 4 2 2 2 2 5 3 2" xfId="30880" xr:uid="{C3943BA3-A209-4778-ABDC-F8F19B739539}"/>
    <cellStyle name="Normal 3 4 2 2 2 2 5 4" xfId="26236" xr:uid="{008CB2AB-35A0-434C-B91F-737EFB37EB14}"/>
    <cellStyle name="Normal 3 4 2 2 2 2 6" xfId="17324" xr:uid="{DA715FA1-DDFD-41EF-B649-C067F4EDEE8F}"/>
    <cellStyle name="Normal 3 4 2 2 2 2 6 2" xfId="23520" xr:uid="{7F751042-2CE5-4036-B865-E1B2D5882BB9}"/>
    <cellStyle name="Normal 3 4 2 2 2 2 6 2 2" xfId="31172" xr:uid="{511D0160-E393-4C9D-88CF-7EF52E37A027}"/>
    <cellStyle name="Normal 3 4 2 2 2 2 6 3" xfId="24980" xr:uid="{EC3AA569-6DB7-478E-80F5-D91D2918C48C}"/>
    <cellStyle name="Normal 3 4 2 2 2 2 7" xfId="19840" xr:uid="{EEB77E2F-179C-4978-98DE-4A72DFE15DB8}"/>
    <cellStyle name="Normal 3 4 2 2 2 2 7 2" xfId="27492" xr:uid="{B155757C-3720-40A2-930A-4C2D1EB80819}"/>
    <cellStyle name="Normal 3 4 2 2 2 2 8" xfId="22352" xr:uid="{C4274EDA-9906-4C73-BB98-C8A8EBFFB48F}"/>
    <cellStyle name="Normal 3 4 2 2 2 2 8 2" xfId="30004" xr:uid="{9F16679E-4E7A-4828-A40A-F816ADAD39AF}"/>
    <cellStyle name="Normal 3 4 2 2 2 2 9" xfId="24396" xr:uid="{2F740D22-92FF-4A3D-9AEB-AE31A1EBE46D}"/>
    <cellStyle name="Normal 3 4 2 2 2 3" xfId="16812" xr:uid="{2B91065E-5917-453D-9021-E8C8385E30D3}"/>
    <cellStyle name="Normal 3 4 2 2 2 3 2" xfId="17104" xr:uid="{6D09BE1A-F80C-4A68-8EC9-0685E22B32CB}"/>
    <cellStyle name="Normal 3 4 2 2 2 3 2 2" xfId="18363" xr:uid="{901C1654-758C-4736-B535-EC5F90CBF584}"/>
    <cellStyle name="Normal 3 4 2 2 2 3 2 2 2" xfId="19619" xr:uid="{AFEC7156-5B8B-4CC3-B631-FE0A3843C90E}"/>
    <cellStyle name="Normal 3 4 2 2 2 3 2 2 2 2" xfId="22131" xr:uid="{AD3B138E-F77A-4630-85B9-8ACDA045D301}"/>
    <cellStyle name="Normal 3 4 2 2 2 3 2 2 2 2 2" xfId="29783" xr:uid="{57E4F65F-A1FD-4DED-9908-FA54FCDB54E4}"/>
    <cellStyle name="Normal 3 4 2 2 2 3 2 2 2 3" xfId="27271" xr:uid="{C4D3D7CD-FDB4-49D4-984A-3B8A21F8CE40}"/>
    <cellStyle name="Normal 3 4 2 2 2 3 2 2 3" xfId="20875" xr:uid="{93882FC4-FA2F-49EA-890E-44F5193E860C}"/>
    <cellStyle name="Normal 3 4 2 2 2 3 2 2 3 2" xfId="28527" xr:uid="{D14579A4-20EC-493E-8CE4-0A4600769B7F}"/>
    <cellStyle name="Normal 3 4 2 2 2 3 2 2 4" xfId="26015" xr:uid="{74921D9F-9ED3-4AE5-B406-394CF610F440}"/>
    <cellStyle name="Normal 3 4 2 2 2 3 2 3" xfId="18949" xr:uid="{437D3C43-2D53-432E-B788-BF2516FEBD31}"/>
    <cellStyle name="Normal 3 4 2 2 2 3 2 3 2" xfId="21461" xr:uid="{5176B775-F04B-477A-A898-8710B5CC2273}"/>
    <cellStyle name="Normal 3 4 2 2 2 3 2 3 2 2" xfId="29113" xr:uid="{9BBB543C-7D66-4335-A03E-90AB98C78AAB}"/>
    <cellStyle name="Normal 3 4 2 2 2 3 2 3 3" xfId="26601" xr:uid="{76F3FD10-8009-4856-A462-8107B6AAC192}"/>
    <cellStyle name="Normal 3 4 2 2 2 3 2 4" xfId="17689" xr:uid="{9EA416AC-4C7E-4C0A-9E5D-FA011BDA5958}"/>
    <cellStyle name="Normal 3 4 2 2 2 3 2 4 2" xfId="25345" xr:uid="{189F6327-CD36-43FF-994E-ED3C0A8E1929}"/>
    <cellStyle name="Normal 3 4 2 2 2 3 2 5" xfId="20205" xr:uid="{1CBF073A-F48F-4763-B6C9-36645FD9977A}"/>
    <cellStyle name="Normal 3 4 2 2 2 3 2 5 2" xfId="27857" xr:uid="{78AF349D-FA74-467D-ABCB-BFFBA3BFAF50}"/>
    <cellStyle name="Normal 3 4 2 2 2 3 2 6" xfId="22717" xr:uid="{62450D7E-0DB3-4EC3-87F8-2CA1824EACF8}"/>
    <cellStyle name="Normal 3 4 2 2 2 3 2 6 2" xfId="30369" xr:uid="{C69AD422-6DFA-4E74-810E-66AB30739745}"/>
    <cellStyle name="Normal 3 4 2 2 2 3 2 7" xfId="24761" xr:uid="{BB853F06-D486-4C90-B8FB-56C82AB92715}"/>
    <cellStyle name="Normal 3 4 2 2 2 3 2 8" xfId="24177" xr:uid="{0AC0A8B8-ACB0-4998-8D97-D1ED3D21899B}"/>
    <cellStyle name="Normal 3 4 2 2 2 3 3" xfId="18025" xr:uid="{0D4FB265-DC82-4141-AEE9-E08009442224}"/>
    <cellStyle name="Normal 3 4 2 2 2 3 3 2" xfId="19283" xr:uid="{1C0CB86C-7632-4C58-A6D9-702D074656A2}"/>
    <cellStyle name="Normal 3 4 2 2 2 3 3 2 2" xfId="21795" xr:uid="{92D720B2-5394-4E51-9378-7AA69B66BF76}"/>
    <cellStyle name="Normal 3 4 2 2 2 3 3 2 2 2" xfId="29447" xr:uid="{9EA1B691-5A6B-4200-8897-E39BB1520329}"/>
    <cellStyle name="Normal 3 4 2 2 2 3 3 2 3" xfId="26935" xr:uid="{26DC9E2A-DA55-4A5D-82A1-D7392AF2379E}"/>
    <cellStyle name="Normal 3 4 2 2 2 3 3 3" xfId="20539" xr:uid="{41881862-6093-420C-A633-43609E17A3D7}"/>
    <cellStyle name="Normal 3 4 2 2 2 3 3 3 2" xfId="28191" xr:uid="{48EBFC87-F3F0-49DE-B121-148A3F940BF1}"/>
    <cellStyle name="Normal 3 4 2 2 2 3 3 4" xfId="23009" xr:uid="{6B8A72CE-F942-4C53-A778-A99E6A06FAE7}"/>
    <cellStyle name="Normal 3 4 2 2 2 3 3 4 2" xfId="30661" xr:uid="{3928E2A8-7738-4766-92EE-2ADEA77F3E2F}"/>
    <cellStyle name="Normal 3 4 2 2 2 3 3 5" xfId="25679" xr:uid="{82A43CF9-A954-44AD-9D60-87D8B5CD6755}"/>
    <cellStyle name="Normal 3 4 2 2 2 3 4" xfId="18657" xr:uid="{F0F5D459-8019-452B-9F7F-048B48804E25}"/>
    <cellStyle name="Normal 3 4 2 2 2 3 4 2" xfId="21169" xr:uid="{073F3F7E-AE8E-4A6E-A6A8-E5BBC4B60F1E}"/>
    <cellStyle name="Normal 3 4 2 2 2 3 4 2 2" xfId="28821" xr:uid="{AEC491B2-17B5-412E-92D0-D8595A98048E}"/>
    <cellStyle name="Normal 3 4 2 2 2 3 4 3" xfId="23301" xr:uid="{63A5F093-F122-4181-9ACD-1906B923BE49}"/>
    <cellStyle name="Normal 3 4 2 2 2 3 4 3 2" xfId="30953" xr:uid="{4F1CE337-74C5-4EB6-B178-AA9461058B56}"/>
    <cellStyle name="Normal 3 4 2 2 2 3 4 4" xfId="26309" xr:uid="{15F2D7AC-CEF9-4AFA-AA58-A4459C4FCC2B}"/>
    <cellStyle name="Normal 3 4 2 2 2 3 5" xfId="17397" xr:uid="{4BC6D796-DB8D-4EB0-83EA-3D1702565414}"/>
    <cellStyle name="Normal 3 4 2 2 2 3 5 2" xfId="23593" xr:uid="{54597456-3765-4C0E-AF5B-52BD723974C4}"/>
    <cellStyle name="Normal 3 4 2 2 2 3 5 2 2" xfId="31245" xr:uid="{E2FC5712-A43F-4194-8480-F98CB6FD58C5}"/>
    <cellStyle name="Normal 3 4 2 2 2 3 5 3" xfId="25053" xr:uid="{9BB10874-A906-48BD-AC3A-67943EDECD39}"/>
    <cellStyle name="Normal 3 4 2 2 2 3 6" xfId="19913" xr:uid="{61A0562D-8FD8-4FB2-85EB-83668B9F4C80}"/>
    <cellStyle name="Normal 3 4 2 2 2 3 6 2" xfId="27565" xr:uid="{02C027AD-A910-4B81-B243-EDA2919B9165}"/>
    <cellStyle name="Normal 3 4 2 2 2 3 7" xfId="22425" xr:uid="{843E74F5-F46D-4E03-846B-CFB9390FCA0A}"/>
    <cellStyle name="Normal 3 4 2 2 2 3 7 2" xfId="30077" xr:uid="{977A8005-6D14-4DE3-99EF-C845CC433FBF}"/>
    <cellStyle name="Normal 3 4 2 2 2 3 8" xfId="24469" xr:uid="{6F23E648-A24B-4673-BA6F-9814805D3514}"/>
    <cellStyle name="Normal 3 4 2 2 2 3 9" xfId="23885" xr:uid="{56266107-4539-435D-940E-107963423A63}"/>
    <cellStyle name="Normal 3 4 2 2 2 4" xfId="16958" xr:uid="{22D9E0B3-4719-4685-B586-B979F91083B6}"/>
    <cellStyle name="Normal 3 4 2 2 2 4 2" xfId="18360" xr:uid="{75501044-24CA-4F3A-B530-9541DB8C8BFD}"/>
    <cellStyle name="Normal 3 4 2 2 2 4 2 2" xfId="19616" xr:uid="{D6568F10-DA41-4D37-86BF-94AB92EED31A}"/>
    <cellStyle name="Normal 3 4 2 2 2 4 2 2 2" xfId="22128" xr:uid="{48947955-5E7D-45F1-9C71-7D0464CDBB6D}"/>
    <cellStyle name="Normal 3 4 2 2 2 4 2 2 2 2" xfId="29780" xr:uid="{441AA098-26FD-4CC6-A012-EC3D13EE2094}"/>
    <cellStyle name="Normal 3 4 2 2 2 4 2 2 3" xfId="27268" xr:uid="{FDA34460-5394-4B44-8E38-5257EBCEB6FE}"/>
    <cellStyle name="Normal 3 4 2 2 2 4 2 3" xfId="20872" xr:uid="{B81B0BC7-D6C1-4FBB-842A-0198D667EDC1}"/>
    <cellStyle name="Normal 3 4 2 2 2 4 2 3 2" xfId="28524" xr:uid="{B4E338E1-249E-4B7D-AD99-38A4E814DEA9}"/>
    <cellStyle name="Normal 3 4 2 2 2 4 2 4" xfId="26012" xr:uid="{857C2AEB-46A2-40D2-92D6-9A2FE7EB4627}"/>
    <cellStyle name="Normal 3 4 2 2 2 4 3" xfId="18803" xr:uid="{BDF0E755-5332-47D0-9FC0-158EEF32C37E}"/>
    <cellStyle name="Normal 3 4 2 2 2 4 3 2" xfId="21315" xr:uid="{1FB6DA36-B251-4D97-B365-BD9589571CE3}"/>
    <cellStyle name="Normal 3 4 2 2 2 4 3 2 2" xfId="28967" xr:uid="{70308439-919C-4B82-AC3F-AED8F6F17281}"/>
    <cellStyle name="Normal 3 4 2 2 2 4 3 3" xfId="26455" xr:uid="{9DF6E57D-B017-4D4C-B11D-20D9469ADE4C}"/>
    <cellStyle name="Normal 3 4 2 2 2 4 4" xfId="17543" xr:uid="{F1EDCE5C-472C-4856-8AD2-FDC437148AC4}"/>
    <cellStyle name="Normal 3 4 2 2 2 4 4 2" xfId="25199" xr:uid="{1802B11C-9882-472D-88B9-0015CBF05D8B}"/>
    <cellStyle name="Normal 3 4 2 2 2 4 5" xfId="20059" xr:uid="{17FC79AC-C7C8-4A6F-B9EC-1D5899E71E67}"/>
    <cellStyle name="Normal 3 4 2 2 2 4 5 2" xfId="27711" xr:uid="{C6E218D9-46C5-4261-8D31-5038A5EE2ACD}"/>
    <cellStyle name="Normal 3 4 2 2 2 4 6" xfId="22571" xr:uid="{BC080396-01F2-4072-95AD-F0D08F063A3B}"/>
    <cellStyle name="Normal 3 4 2 2 2 4 6 2" xfId="30223" xr:uid="{8FE9D686-95E4-4D47-AC03-6CF74F3941F2}"/>
    <cellStyle name="Normal 3 4 2 2 2 4 7" xfId="24615" xr:uid="{4E6002F9-0DE3-4539-9B35-D5F4DD2481FF}"/>
    <cellStyle name="Normal 3 4 2 2 2 4 8" xfId="24031" xr:uid="{D1431486-299D-486B-B556-902008E2B4BF}"/>
    <cellStyle name="Normal 3 4 2 2 2 5" xfId="18022" xr:uid="{E33153CF-95E7-4F45-9819-1C9213B2554B}"/>
    <cellStyle name="Normal 3 4 2 2 2 5 2" xfId="19280" xr:uid="{3D986698-12A7-44CC-8A6B-21AB17CBF0E9}"/>
    <cellStyle name="Normal 3 4 2 2 2 5 2 2" xfId="21792" xr:uid="{0A5E7BC0-DD09-41DD-8760-FE74B12557E4}"/>
    <cellStyle name="Normal 3 4 2 2 2 5 2 2 2" xfId="29444" xr:uid="{645275C4-8E2A-4370-9AEB-BC0BDA56D2EF}"/>
    <cellStyle name="Normal 3 4 2 2 2 5 2 3" xfId="26932" xr:uid="{3AC1F7C8-6CDD-410E-8FF9-A42DBF215055}"/>
    <cellStyle name="Normal 3 4 2 2 2 5 3" xfId="20536" xr:uid="{BF3601FE-2146-44A9-8097-CBBCE72929FA}"/>
    <cellStyle name="Normal 3 4 2 2 2 5 3 2" xfId="28188" xr:uid="{0EDBD721-5E2E-4F71-88BE-3BCD5495F923}"/>
    <cellStyle name="Normal 3 4 2 2 2 5 4" xfId="22863" xr:uid="{4E257440-E941-498C-A493-C949C991D5BF}"/>
    <cellStyle name="Normal 3 4 2 2 2 5 4 2" xfId="30515" xr:uid="{D086741D-3182-492F-884D-CE7240FBFA8D}"/>
    <cellStyle name="Normal 3 4 2 2 2 5 5" xfId="25676" xr:uid="{FF3A703C-D9A9-406F-BA35-770987F56C61}"/>
    <cellStyle name="Normal 3 4 2 2 2 6" xfId="18511" xr:uid="{77531DB6-A039-4CA9-A69F-9926104D7C4E}"/>
    <cellStyle name="Normal 3 4 2 2 2 6 2" xfId="21023" xr:uid="{4350E4D3-AEAE-447E-95D7-627825507360}"/>
    <cellStyle name="Normal 3 4 2 2 2 6 2 2" xfId="28675" xr:uid="{BF46DCB4-9FB3-4529-ABB8-F199AFFD001B}"/>
    <cellStyle name="Normal 3 4 2 2 2 6 3" xfId="23155" xr:uid="{C0CBEBA3-7E23-4771-AAFB-20781CE3D530}"/>
    <cellStyle name="Normal 3 4 2 2 2 6 3 2" xfId="30807" xr:uid="{F4A8D3B2-FE23-47D2-A54E-112B9AC7A007}"/>
    <cellStyle name="Normal 3 4 2 2 2 6 4" xfId="26163" xr:uid="{AF65AAF6-CAEC-4C5A-BBFF-AC22985A6378}"/>
    <cellStyle name="Normal 3 4 2 2 2 7" xfId="17251" xr:uid="{CC169506-D171-4263-9C53-D9A88742BF86}"/>
    <cellStyle name="Normal 3 4 2 2 2 7 2" xfId="23447" xr:uid="{6E7A35B6-7383-4963-A9C6-6A0449BAA6B0}"/>
    <cellStyle name="Normal 3 4 2 2 2 7 2 2" xfId="31099" xr:uid="{7D46383E-31EB-4731-B43A-363CCC63C76A}"/>
    <cellStyle name="Normal 3 4 2 2 2 7 3" xfId="24907" xr:uid="{FDE67929-DFDD-4246-866E-426FABF98FA2}"/>
    <cellStyle name="Normal 3 4 2 2 2 8" xfId="19767" xr:uid="{301E6FAB-246E-4117-A170-26F2CB8C797B}"/>
    <cellStyle name="Normal 3 4 2 2 2 8 2" xfId="27419" xr:uid="{17C36EBE-996C-45BA-9AA0-8B431A2427D0}"/>
    <cellStyle name="Normal 3 4 2 2 2 9" xfId="22279" xr:uid="{02D75951-6C4B-4F35-A570-5A56BE5482F5}"/>
    <cellStyle name="Normal 3 4 2 2 2 9 2" xfId="29931" xr:uid="{9E4B6B98-84BE-45A3-BCA7-5A11CFA2325B}"/>
    <cellStyle name="Normal 3 4 2 2 3" xfId="16690" xr:uid="{CAE130E4-826C-48C5-B020-A7E47F8F9850}"/>
    <cellStyle name="Normal 3 4 2 2 3 10" xfId="24347" xr:uid="{28AB5828-981F-41DA-9A59-BE0ADF6FC981}"/>
    <cellStyle name="Normal 3 4 2 2 3 11" xfId="23763" xr:uid="{7496BBBC-2E7A-42D9-A7F4-B244F5154258}"/>
    <cellStyle name="Normal 3 4 2 2 3 2" xfId="16763" xr:uid="{D93A2605-476C-40FB-A7AF-292646E3B4B0}"/>
    <cellStyle name="Normal 3 4 2 2 3 2 10" xfId="23836" xr:uid="{8C4B90B4-AC11-46DE-9393-FF7E57DC1EF9}"/>
    <cellStyle name="Normal 3 4 2 2 3 2 2" xfId="16909" xr:uid="{4E7648D7-73C3-4893-8C18-AED9E0A11206}"/>
    <cellStyle name="Normal 3 4 2 2 3 2 2 2" xfId="17201" xr:uid="{5762B013-738D-48F7-AF47-13D599CDFE36}"/>
    <cellStyle name="Normal 3 4 2 2 3 2 2 2 2" xfId="18366" xr:uid="{865CB6A2-A921-4541-8761-D69D6D891F08}"/>
    <cellStyle name="Normal 3 4 2 2 3 2 2 2 2 2" xfId="19622" xr:uid="{4FE9E118-4E4F-4A7A-8E92-F527A42C786A}"/>
    <cellStyle name="Normal 3 4 2 2 3 2 2 2 2 2 2" xfId="22134" xr:uid="{5BD178E9-A453-4F56-B202-C41A3A7165B5}"/>
    <cellStyle name="Normal 3 4 2 2 3 2 2 2 2 2 2 2" xfId="29786" xr:uid="{E002D082-995E-43C9-9F2F-4CA8B7BC635C}"/>
    <cellStyle name="Normal 3 4 2 2 3 2 2 2 2 2 3" xfId="27274" xr:uid="{D0652C18-B52D-4466-AE3D-153FA2AAEB2F}"/>
    <cellStyle name="Normal 3 4 2 2 3 2 2 2 2 3" xfId="20878" xr:uid="{743A98CE-BAB6-4269-BB77-CD5CE5B60656}"/>
    <cellStyle name="Normal 3 4 2 2 3 2 2 2 2 3 2" xfId="28530" xr:uid="{FFD2E6F3-130A-429A-9226-61F1700ED6B7}"/>
    <cellStyle name="Normal 3 4 2 2 3 2 2 2 2 4" xfId="26018" xr:uid="{9267969E-2D9D-44D5-AB4D-5B6B9DE07B40}"/>
    <cellStyle name="Normal 3 4 2 2 3 2 2 2 3" xfId="19046" xr:uid="{B93E4BDA-3772-44C8-8964-728219AAB754}"/>
    <cellStyle name="Normal 3 4 2 2 3 2 2 2 3 2" xfId="21558" xr:uid="{4464800D-6FF7-4A7F-B659-95ADBB3AD021}"/>
    <cellStyle name="Normal 3 4 2 2 3 2 2 2 3 2 2" xfId="29210" xr:uid="{F66F9986-475B-4956-AB20-E46AA71CB116}"/>
    <cellStyle name="Normal 3 4 2 2 3 2 2 2 3 3" xfId="26698" xr:uid="{05983CE3-CC96-4437-AD86-0F7D25F601C2}"/>
    <cellStyle name="Normal 3 4 2 2 3 2 2 2 4" xfId="17786" xr:uid="{93A0228F-3F14-4096-828D-1671EEF1B4FB}"/>
    <cellStyle name="Normal 3 4 2 2 3 2 2 2 4 2" xfId="25442" xr:uid="{5B0415BC-6DD3-4A75-8695-462F7F9A5077}"/>
    <cellStyle name="Normal 3 4 2 2 3 2 2 2 5" xfId="20302" xr:uid="{18B47196-2D02-4C8B-AFE1-AB9FD4B4FC6C}"/>
    <cellStyle name="Normal 3 4 2 2 3 2 2 2 5 2" xfId="27954" xr:uid="{A804B50C-5C43-4E33-AAA8-BE0BE857D51E}"/>
    <cellStyle name="Normal 3 4 2 2 3 2 2 2 6" xfId="22814" xr:uid="{42FD4524-10CE-4ED7-9A3F-C39002566659}"/>
    <cellStyle name="Normal 3 4 2 2 3 2 2 2 6 2" xfId="30466" xr:uid="{4EE704F2-50C2-47DD-8BE2-CA4AF68ECC53}"/>
    <cellStyle name="Normal 3 4 2 2 3 2 2 2 7" xfId="24858" xr:uid="{3B89E821-47D6-4D6E-B1AC-A992BCB57DEC}"/>
    <cellStyle name="Normal 3 4 2 2 3 2 2 2 8" xfId="24274" xr:uid="{20EF3446-A889-4F27-B38A-C7F8F989589C}"/>
    <cellStyle name="Normal 3 4 2 2 3 2 2 3" xfId="18028" xr:uid="{69EAE704-FA3A-4C1F-9016-421E6EC9E207}"/>
    <cellStyle name="Normal 3 4 2 2 3 2 2 3 2" xfId="19286" xr:uid="{57C47FC9-ECFF-4FAA-9FBA-655C7D8EDFD2}"/>
    <cellStyle name="Normal 3 4 2 2 3 2 2 3 2 2" xfId="21798" xr:uid="{1D852FEE-A4D5-4B6B-B645-E6E00CEE360D}"/>
    <cellStyle name="Normal 3 4 2 2 3 2 2 3 2 2 2" xfId="29450" xr:uid="{00E03967-ED7D-44A5-9E65-CCA3C0123D2A}"/>
    <cellStyle name="Normal 3 4 2 2 3 2 2 3 2 3" xfId="26938" xr:uid="{DE3AF3A7-F4E8-445F-A1B9-9279FF8463EE}"/>
    <cellStyle name="Normal 3 4 2 2 3 2 2 3 3" xfId="20542" xr:uid="{5AC625A5-6F2B-4E0D-9778-597A9CBE35F7}"/>
    <cellStyle name="Normal 3 4 2 2 3 2 2 3 3 2" xfId="28194" xr:uid="{F1A42E48-0784-425A-A245-1CABF9FB03A4}"/>
    <cellStyle name="Normal 3 4 2 2 3 2 2 3 4" xfId="23106" xr:uid="{500F7CE0-83C1-4736-B226-47CBF9DE3BE1}"/>
    <cellStyle name="Normal 3 4 2 2 3 2 2 3 4 2" xfId="30758" xr:uid="{4C383840-D71A-4224-ABAD-DD0E6274D3B6}"/>
    <cellStyle name="Normal 3 4 2 2 3 2 2 3 5" xfId="25682" xr:uid="{84F1E261-5BBA-4672-B061-26C60898712F}"/>
    <cellStyle name="Normal 3 4 2 2 3 2 2 4" xfId="18754" xr:uid="{D67FCF98-D4A4-4075-A4B3-62EFFFFB53CF}"/>
    <cellStyle name="Normal 3 4 2 2 3 2 2 4 2" xfId="21266" xr:uid="{77B89BFA-73CB-43B3-A253-10AD7D808666}"/>
    <cellStyle name="Normal 3 4 2 2 3 2 2 4 2 2" xfId="28918" xr:uid="{CA85B934-1C9C-49B5-9DB5-099E9E7DAB03}"/>
    <cellStyle name="Normal 3 4 2 2 3 2 2 4 3" xfId="23398" xr:uid="{1DBBE6B5-CDE5-4C22-A403-F5DCCB9C3062}"/>
    <cellStyle name="Normal 3 4 2 2 3 2 2 4 3 2" xfId="31050" xr:uid="{7585831F-BA89-4CE9-979D-A2FED561D256}"/>
    <cellStyle name="Normal 3 4 2 2 3 2 2 4 4" xfId="26406" xr:uid="{74C639E2-FBAD-4F0F-B7A2-B820F7059909}"/>
    <cellStyle name="Normal 3 4 2 2 3 2 2 5" xfId="17494" xr:uid="{0D5F6A6B-010E-402A-AE8E-FCDEFBD621B8}"/>
    <cellStyle name="Normal 3 4 2 2 3 2 2 5 2" xfId="23690" xr:uid="{5E774A0C-9571-4E98-B6E6-D3782B5C6D36}"/>
    <cellStyle name="Normal 3 4 2 2 3 2 2 5 2 2" xfId="31342" xr:uid="{51210F04-50C0-4D5B-8640-B4690F9EDF9E}"/>
    <cellStyle name="Normal 3 4 2 2 3 2 2 5 3" xfId="25150" xr:uid="{54B81CD2-0322-4A1A-9E0B-C7B6E9E9EC8F}"/>
    <cellStyle name="Normal 3 4 2 2 3 2 2 6" xfId="20010" xr:uid="{445AA6FA-7220-4AD8-9FD5-4ED22970C004}"/>
    <cellStyle name="Normal 3 4 2 2 3 2 2 6 2" xfId="27662" xr:uid="{977C9FFC-F8AF-485B-82C0-55B33172DBD7}"/>
    <cellStyle name="Normal 3 4 2 2 3 2 2 7" xfId="22522" xr:uid="{9677A943-8716-4E26-97A7-C99032A50EB9}"/>
    <cellStyle name="Normal 3 4 2 2 3 2 2 7 2" xfId="30174" xr:uid="{2190EDED-3C2E-42D7-BC89-AC56E79AB5B2}"/>
    <cellStyle name="Normal 3 4 2 2 3 2 2 8" xfId="24566" xr:uid="{6200A06D-A015-44D0-B613-87AF76A6DEF2}"/>
    <cellStyle name="Normal 3 4 2 2 3 2 2 9" xfId="23982" xr:uid="{C1CAF8B5-2981-446C-A503-847AC52191F4}"/>
    <cellStyle name="Normal 3 4 2 2 3 2 3" xfId="17055" xr:uid="{C76D9B4F-CF56-4C6F-BDA7-76F0EF795742}"/>
    <cellStyle name="Normal 3 4 2 2 3 2 3 2" xfId="18365" xr:uid="{EE7AF58D-98E2-4D62-A969-F0D3381D39B2}"/>
    <cellStyle name="Normal 3 4 2 2 3 2 3 2 2" xfId="19621" xr:uid="{CAB12FAC-A600-4C71-9B4E-974B02C146B0}"/>
    <cellStyle name="Normal 3 4 2 2 3 2 3 2 2 2" xfId="22133" xr:uid="{C3F1D064-13D9-455C-9A55-C3ED2AE1A8A9}"/>
    <cellStyle name="Normal 3 4 2 2 3 2 3 2 2 2 2" xfId="29785" xr:uid="{59ECDA32-1F58-4094-99CA-A8D2FF789D16}"/>
    <cellStyle name="Normal 3 4 2 2 3 2 3 2 2 3" xfId="27273" xr:uid="{09960BD1-D0A2-46BF-924D-9DBD4FA9F58C}"/>
    <cellStyle name="Normal 3 4 2 2 3 2 3 2 3" xfId="20877" xr:uid="{3D20E794-9309-414F-847F-3D16ADD13357}"/>
    <cellStyle name="Normal 3 4 2 2 3 2 3 2 3 2" xfId="28529" xr:uid="{558492C8-60ED-45A7-9C7C-664246CF3D67}"/>
    <cellStyle name="Normal 3 4 2 2 3 2 3 2 4" xfId="26017" xr:uid="{5C887333-1052-494E-AAD2-C831219F0E93}"/>
    <cellStyle name="Normal 3 4 2 2 3 2 3 3" xfId="18900" xr:uid="{A80CD202-DB18-47C9-97C7-E365529564ED}"/>
    <cellStyle name="Normal 3 4 2 2 3 2 3 3 2" xfId="21412" xr:uid="{218AABC5-FE1B-42DC-9352-D98447ACC03D}"/>
    <cellStyle name="Normal 3 4 2 2 3 2 3 3 2 2" xfId="29064" xr:uid="{7853B12D-65C6-4634-86AF-AB58D09ED1C3}"/>
    <cellStyle name="Normal 3 4 2 2 3 2 3 3 3" xfId="26552" xr:uid="{FCB6971E-E95A-42D1-AB97-D18F540DBA21}"/>
    <cellStyle name="Normal 3 4 2 2 3 2 3 4" xfId="17640" xr:uid="{FBDBA185-BE3F-4E76-AD45-CB959598DA3D}"/>
    <cellStyle name="Normal 3 4 2 2 3 2 3 4 2" xfId="25296" xr:uid="{F0AC6027-E029-4539-8C6A-5A1F395E8064}"/>
    <cellStyle name="Normal 3 4 2 2 3 2 3 5" xfId="20156" xr:uid="{3FFD56ED-221A-4861-A5E5-DC74CA63C22C}"/>
    <cellStyle name="Normal 3 4 2 2 3 2 3 5 2" xfId="27808" xr:uid="{14A6E26A-82DB-42E8-836E-B5588BED54FC}"/>
    <cellStyle name="Normal 3 4 2 2 3 2 3 6" xfId="22668" xr:uid="{FCA96178-A30F-4A42-AA5E-332105792A03}"/>
    <cellStyle name="Normal 3 4 2 2 3 2 3 6 2" xfId="30320" xr:uid="{5AE642D8-BB7D-4410-A802-40F81ACD0E39}"/>
    <cellStyle name="Normal 3 4 2 2 3 2 3 7" xfId="24712" xr:uid="{F92E1D40-6260-4AF5-8178-560E119D4887}"/>
    <cellStyle name="Normal 3 4 2 2 3 2 3 8" xfId="24128" xr:uid="{3FCC64A5-18EF-4A6B-A426-E8F9B6862829}"/>
    <cellStyle name="Normal 3 4 2 2 3 2 4" xfId="18027" xr:uid="{E5389FAD-BCAD-40E4-A8CB-E933687509CD}"/>
    <cellStyle name="Normal 3 4 2 2 3 2 4 2" xfId="19285" xr:uid="{00FC501A-98EE-4C16-B719-EAF5BD7B1EF7}"/>
    <cellStyle name="Normal 3 4 2 2 3 2 4 2 2" xfId="21797" xr:uid="{586713DD-0C81-4CB4-9B8C-F81FBC6DF2C6}"/>
    <cellStyle name="Normal 3 4 2 2 3 2 4 2 2 2" xfId="29449" xr:uid="{21DF3AF1-5134-40A8-BA35-591D7EF5A685}"/>
    <cellStyle name="Normal 3 4 2 2 3 2 4 2 3" xfId="26937" xr:uid="{E299117C-0604-4DB6-A9A8-469C3DF8A371}"/>
    <cellStyle name="Normal 3 4 2 2 3 2 4 3" xfId="20541" xr:uid="{8DA8A17D-4039-4A34-9B48-BE177CCD5E44}"/>
    <cellStyle name="Normal 3 4 2 2 3 2 4 3 2" xfId="28193" xr:uid="{5B3EE69F-364C-45DE-893F-3583392E89E0}"/>
    <cellStyle name="Normal 3 4 2 2 3 2 4 4" xfId="22960" xr:uid="{F76651C2-2420-422E-862A-C3EFEE4616D3}"/>
    <cellStyle name="Normal 3 4 2 2 3 2 4 4 2" xfId="30612" xr:uid="{A691137F-2CAC-4FC7-9F90-4DA727A5AA38}"/>
    <cellStyle name="Normal 3 4 2 2 3 2 4 5" xfId="25681" xr:uid="{B2D2A92B-5D88-4BE6-89D5-B98CCB404D5F}"/>
    <cellStyle name="Normal 3 4 2 2 3 2 5" xfId="18608" xr:uid="{E207E24A-253A-4C39-9477-62796F123220}"/>
    <cellStyle name="Normal 3 4 2 2 3 2 5 2" xfId="21120" xr:uid="{5BD3A82E-2677-40C6-8819-5889C7479021}"/>
    <cellStyle name="Normal 3 4 2 2 3 2 5 2 2" xfId="28772" xr:uid="{335EE13D-AF9E-4DA0-8CC8-C69757D8A642}"/>
    <cellStyle name="Normal 3 4 2 2 3 2 5 3" xfId="23252" xr:uid="{170ED6B3-6DAB-49CC-96A7-8483150ADA74}"/>
    <cellStyle name="Normal 3 4 2 2 3 2 5 3 2" xfId="30904" xr:uid="{EFB3F275-B419-44AB-AB9A-0135E72FDB97}"/>
    <cellStyle name="Normal 3 4 2 2 3 2 5 4" xfId="26260" xr:uid="{46981624-FF14-4527-9550-972BA6383D00}"/>
    <cellStyle name="Normal 3 4 2 2 3 2 6" xfId="17348" xr:uid="{2509BB3A-9C7D-4CDD-85B7-4986B7EE1409}"/>
    <cellStyle name="Normal 3 4 2 2 3 2 6 2" xfId="23544" xr:uid="{13AC1A84-684A-4A4D-B2FA-7D3ECFCC51A8}"/>
    <cellStyle name="Normal 3 4 2 2 3 2 6 2 2" xfId="31196" xr:uid="{CA3C765E-0843-49D8-9957-F2810FB86352}"/>
    <cellStyle name="Normal 3 4 2 2 3 2 6 3" xfId="25004" xr:uid="{23261BF4-D16E-4CF1-AF00-4E2D58997FA5}"/>
    <cellStyle name="Normal 3 4 2 2 3 2 7" xfId="19864" xr:uid="{83445458-845C-4906-AA95-ED6EA900EA53}"/>
    <cellStyle name="Normal 3 4 2 2 3 2 7 2" xfId="27516" xr:uid="{B7795A9E-BDC2-42CC-AA2F-4F2FC28A3881}"/>
    <cellStyle name="Normal 3 4 2 2 3 2 8" xfId="22376" xr:uid="{92389DF9-684C-4161-BBB7-CE8B8784A4AF}"/>
    <cellStyle name="Normal 3 4 2 2 3 2 8 2" xfId="30028" xr:uid="{97ABA939-E987-4B43-A4F2-C168666E79F9}"/>
    <cellStyle name="Normal 3 4 2 2 3 2 9" xfId="24420" xr:uid="{C29AFD07-14A9-40C2-9ED7-4CF239376503}"/>
    <cellStyle name="Normal 3 4 2 2 3 3" xfId="16836" xr:uid="{75127899-9499-4DFC-8E24-B2C224BEFE60}"/>
    <cellStyle name="Normal 3 4 2 2 3 3 2" xfId="17128" xr:uid="{04638024-3CF9-4BA1-8AB5-714607A08CCE}"/>
    <cellStyle name="Normal 3 4 2 2 3 3 2 2" xfId="18367" xr:uid="{A33912E5-9B52-40EB-9C42-42B57D3E8582}"/>
    <cellStyle name="Normal 3 4 2 2 3 3 2 2 2" xfId="19623" xr:uid="{74385F25-F28A-486F-B3D2-B839CC536077}"/>
    <cellStyle name="Normal 3 4 2 2 3 3 2 2 2 2" xfId="22135" xr:uid="{34836445-EC31-409B-93C7-85684DDA1F4F}"/>
    <cellStyle name="Normal 3 4 2 2 3 3 2 2 2 2 2" xfId="29787" xr:uid="{32646948-13B7-4E45-B2A1-8366BDA42A0F}"/>
    <cellStyle name="Normal 3 4 2 2 3 3 2 2 2 3" xfId="27275" xr:uid="{7CD3252F-B969-4423-9556-B8A07F897851}"/>
    <cellStyle name="Normal 3 4 2 2 3 3 2 2 3" xfId="20879" xr:uid="{6AB76E2E-F8CB-4480-91CB-7505A7CD734C}"/>
    <cellStyle name="Normal 3 4 2 2 3 3 2 2 3 2" xfId="28531" xr:uid="{EE240F9A-6B3A-4B3F-9C10-B960BA7A63B4}"/>
    <cellStyle name="Normal 3 4 2 2 3 3 2 2 4" xfId="26019" xr:uid="{2E7D057E-3F42-486F-84CE-89B81F9ADAAA}"/>
    <cellStyle name="Normal 3 4 2 2 3 3 2 3" xfId="18973" xr:uid="{04FC6F06-13EF-4639-ADEB-4856801880CB}"/>
    <cellStyle name="Normal 3 4 2 2 3 3 2 3 2" xfId="21485" xr:uid="{AEFABBDD-CA26-418E-937B-F1301AF2C7FA}"/>
    <cellStyle name="Normal 3 4 2 2 3 3 2 3 2 2" xfId="29137" xr:uid="{C966249A-CCA9-4CAE-A234-E1BED73A517D}"/>
    <cellStyle name="Normal 3 4 2 2 3 3 2 3 3" xfId="26625" xr:uid="{FFA92F5A-C062-4B6E-9F8E-DE8055C3B253}"/>
    <cellStyle name="Normal 3 4 2 2 3 3 2 4" xfId="17713" xr:uid="{132BAD61-2403-42FA-9EA2-55342D887655}"/>
    <cellStyle name="Normal 3 4 2 2 3 3 2 4 2" xfId="25369" xr:uid="{7B5A77E8-6931-4606-82EA-425EC6729CD2}"/>
    <cellStyle name="Normal 3 4 2 2 3 3 2 5" xfId="20229" xr:uid="{FFF20E67-5714-47F3-B775-81068F707CDB}"/>
    <cellStyle name="Normal 3 4 2 2 3 3 2 5 2" xfId="27881" xr:uid="{C2D04B67-B28E-49BC-8F93-A94AD516E4A8}"/>
    <cellStyle name="Normal 3 4 2 2 3 3 2 6" xfId="22741" xr:uid="{AFEDD0A8-DA68-45A0-9199-2906C599A448}"/>
    <cellStyle name="Normal 3 4 2 2 3 3 2 6 2" xfId="30393" xr:uid="{0B78B7C0-6A3C-4F74-BEB2-AE9978C2C944}"/>
    <cellStyle name="Normal 3 4 2 2 3 3 2 7" xfId="24785" xr:uid="{0C962824-4562-44F1-BD84-18A9D4660B4A}"/>
    <cellStyle name="Normal 3 4 2 2 3 3 2 8" xfId="24201" xr:uid="{856F3781-E34C-4DA5-B07E-B4462760D7A5}"/>
    <cellStyle name="Normal 3 4 2 2 3 3 3" xfId="18029" xr:uid="{210209E6-63AE-48B0-8FC6-75E5432FCC22}"/>
    <cellStyle name="Normal 3 4 2 2 3 3 3 2" xfId="19287" xr:uid="{ACFF759A-C2C8-4AE2-B140-4CBACD42A618}"/>
    <cellStyle name="Normal 3 4 2 2 3 3 3 2 2" xfId="21799" xr:uid="{4629E9E8-64A2-4ADD-B3F6-61FE501C0079}"/>
    <cellStyle name="Normal 3 4 2 2 3 3 3 2 2 2" xfId="29451" xr:uid="{60CEA956-1719-4D27-A3E9-3549B19ED250}"/>
    <cellStyle name="Normal 3 4 2 2 3 3 3 2 3" xfId="26939" xr:uid="{0B798DD7-8285-452C-809A-196158263B0C}"/>
    <cellStyle name="Normal 3 4 2 2 3 3 3 3" xfId="20543" xr:uid="{058EDB85-EF98-48B7-BFDB-AED4D909C9BF}"/>
    <cellStyle name="Normal 3 4 2 2 3 3 3 3 2" xfId="28195" xr:uid="{3453FFA2-1130-498A-95A0-186F8C484772}"/>
    <cellStyle name="Normal 3 4 2 2 3 3 3 4" xfId="23033" xr:uid="{4C6464C6-F6EE-4D8D-9452-46A678411105}"/>
    <cellStyle name="Normal 3 4 2 2 3 3 3 4 2" xfId="30685" xr:uid="{E1AADD1D-F421-4CD8-AAF2-E877700CD55E}"/>
    <cellStyle name="Normal 3 4 2 2 3 3 3 5" xfId="25683" xr:uid="{320248CF-63AB-479E-A7A9-2EB37D65968C}"/>
    <cellStyle name="Normal 3 4 2 2 3 3 4" xfId="18681" xr:uid="{304C0C69-DC92-4B69-AC6A-91079724CCCA}"/>
    <cellStyle name="Normal 3 4 2 2 3 3 4 2" xfId="21193" xr:uid="{8D502119-FD0B-4F25-9261-5FECED9311E2}"/>
    <cellStyle name="Normal 3 4 2 2 3 3 4 2 2" xfId="28845" xr:uid="{8BAD10F8-0634-494E-B82A-6C17B2F6A428}"/>
    <cellStyle name="Normal 3 4 2 2 3 3 4 3" xfId="23325" xr:uid="{6285B066-3497-4CB7-83C6-A1A07CF739F9}"/>
    <cellStyle name="Normal 3 4 2 2 3 3 4 3 2" xfId="30977" xr:uid="{6A5B9B03-D9A5-42F1-B739-5A2951D57E24}"/>
    <cellStyle name="Normal 3 4 2 2 3 3 4 4" xfId="26333" xr:uid="{81B30AA5-6A8C-494C-9EFA-56447ACDD1A4}"/>
    <cellStyle name="Normal 3 4 2 2 3 3 5" xfId="17421" xr:uid="{62C9470D-0EF2-4441-B734-EABA3F9DD9CD}"/>
    <cellStyle name="Normal 3 4 2 2 3 3 5 2" xfId="23617" xr:uid="{230D61A1-25C9-46EA-8777-097D940C057F}"/>
    <cellStyle name="Normal 3 4 2 2 3 3 5 2 2" xfId="31269" xr:uid="{84135DBE-EB4A-4071-BBC5-69DF2D8DFF23}"/>
    <cellStyle name="Normal 3 4 2 2 3 3 5 3" xfId="25077" xr:uid="{B01BAD34-2CA1-459F-BAFC-30385CB740B8}"/>
    <cellStyle name="Normal 3 4 2 2 3 3 6" xfId="19937" xr:uid="{8DA72D55-1538-4BC2-BB15-445FECD136D3}"/>
    <cellStyle name="Normal 3 4 2 2 3 3 6 2" xfId="27589" xr:uid="{50B9AF6F-2227-4AC9-801B-B13AEF5AA551}"/>
    <cellStyle name="Normal 3 4 2 2 3 3 7" xfId="22449" xr:uid="{E8EEE0EA-2A28-4A20-A402-9EFC3A49E0AA}"/>
    <cellStyle name="Normal 3 4 2 2 3 3 7 2" xfId="30101" xr:uid="{DFB6C9C9-82B5-4EF8-9A13-83E1EF252374}"/>
    <cellStyle name="Normal 3 4 2 2 3 3 8" xfId="24493" xr:uid="{44A768F0-2FC1-4017-A3F7-AA4EFCE4EB22}"/>
    <cellStyle name="Normal 3 4 2 2 3 3 9" xfId="23909" xr:uid="{B4A14F2D-05D3-4F28-BEB7-B7EF31B1BA26}"/>
    <cellStyle name="Normal 3 4 2 2 3 4" xfId="16982" xr:uid="{48D18B34-5987-4F64-9292-845AFAD66491}"/>
    <cellStyle name="Normal 3 4 2 2 3 4 2" xfId="18364" xr:uid="{FAD19971-330D-4D86-9CC6-5B66ECA3BF3C}"/>
    <cellStyle name="Normal 3 4 2 2 3 4 2 2" xfId="19620" xr:uid="{5483206A-F6C1-4406-999A-D29922B79F84}"/>
    <cellStyle name="Normal 3 4 2 2 3 4 2 2 2" xfId="22132" xr:uid="{FBBC2A17-F119-47EB-98C4-9B7F64C5659A}"/>
    <cellStyle name="Normal 3 4 2 2 3 4 2 2 2 2" xfId="29784" xr:uid="{6874B060-555A-4513-81B6-94A5B8E0E21D}"/>
    <cellStyle name="Normal 3 4 2 2 3 4 2 2 3" xfId="27272" xr:uid="{786129F1-A90A-4C5C-9FFE-8C7A5A6B18DD}"/>
    <cellStyle name="Normal 3 4 2 2 3 4 2 3" xfId="20876" xr:uid="{AA5DCBD0-611B-4D5A-8AA9-C6845478DDCC}"/>
    <cellStyle name="Normal 3 4 2 2 3 4 2 3 2" xfId="28528" xr:uid="{4BBF7DB2-8322-4EBE-81B6-920F1F8A18A2}"/>
    <cellStyle name="Normal 3 4 2 2 3 4 2 4" xfId="26016" xr:uid="{80B4D194-3960-4AC6-83A1-0D8060D617F8}"/>
    <cellStyle name="Normal 3 4 2 2 3 4 3" xfId="18827" xr:uid="{91E3E23C-917A-4881-A9C2-1F53136B0797}"/>
    <cellStyle name="Normal 3 4 2 2 3 4 3 2" xfId="21339" xr:uid="{12C9463F-1D4F-4CFC-8CF0-6AB471EB9EB4}"/>
    <cellStyle name="Normal 3 4 2 2 3 4 3 2 2" xfId="28991" xr:uid="{5DC3269B-9A6B-4714-8EDE-D052A51D62A3}"/>
    <cellStyle name="Normal 3 4 2 2 3 4 3 3" xfId="26479" xr:uid="{0AC23649-13A9-4057-A2D0-42838C7FB2FB}"/>
    <cellStyle name="Normal 3 4 2 2 3 4 4" xfId="17567" xr:uid="{CDE17E60-090D-4060-A270-2521D7BA04F1}"/>
    <cellStyle name="Normal 3 4 2 2 3 4 4 2" xfId="25223" xr:uid="{3DA7A8D8-A90E-4BB2-A6D5-7A10AACACAB6}"/>
    <cellStyle name="Normal 3 4 2 2 3 4 5" xfId="20083" xr:uid="{3CDD8869-683A-4F37-BB21-E3CA363D594D}"/>
    <cellStyle name="Normal 3 4 2 2 3 4 5 2" xfId="27735" xr:uid="{EDB34281-A7CC-4E55-B97C-0EE7CD4398C2}"/>
    <cellStyle name="Normal 3 4 2 2 3 4 6" xfId="22595" xr:uid="{85CE436F-5ADD-4DDA-BBC5-2CF265561C7E}"/>
    <cellStyle name="Normal 3 4 2 2 3 4 6 2" xfId="30247" xr:uid="{C9CF8AE2-8103-4AA7-8604-80C3EA96F375}"/>
    <cellStyle name="Normal 3 4 2 2 3 4 7" xfId="24639" xr:uid="{1A302383-DECC-4C49-94C9-A3F2EE2F2381}"/>
    <cellStyle name="Normal 3 4 2 2 3 4 8" xfId="24055" xr:uid="{482592DF-888F-4E94-BEDB-EEF6570AA821}"/>
    <cellStyle name="Normal 3 4 2 2 3 5" xfId="18026" xr:uid="{74E000C9-E766-46B1-943C-0B4E679CD805}"/>
    <cellStyle name="Normal 3 4 2 2 3 5 2" xfId="19284" xr:uid="{AA05E0E2-CD1E-4CD3-A551-778506B74C97}"/>
    <cellStyle name="Normal 3 4 2 2 3 5 2 2" xfId="21796" xr:uid="{4251E97C-05D1-4F28-9F09-0848D5B16528}"/>
    <cellStyle name="Normal 3 4 2 2 3 5 2 2 2" xfId="29448" xr:uid="{38D55DDB-74FB-475E-AB04-725D917FD412}"/>
    <cellStyle name="Normal 3 4 2 2 3 5 2 3" xfId="26936" xr:uid="{B7AD9ECA-9046-4D3D-93F8-37DA84279417}"/>
    <cellStyle name="Normal 3 4 2 2 3 5 3" xfId="20540" xr:uid="{33D22C29-3211-4CAA-86EB-735343AA7C4A}"/>
    <cellStyle name="Normal 3 4 2 2 3 5 3 2" xfId="28192" xr:uid="{B931E9E9-EFEC-4586-9AC6-ADC503ABA838}"/>
    <cellStyle name="Normal 3 4 2 2 3 5 4" xfId="22887" xr:uid="{EDDB6DE5-0E44-46D7-9FAC-69472D1EA65D}"/>
    <cellStyle name="Normal 3 4 2 2 3 5 4 2" xfId="30539" xr:uid="{642B571C-7E6E-4D52-872B-BFD31E973020}"/>
    <cellStyle name="Normal 3 4 2 2 3 5 5" xfId="25680" xr:uid="{40F69F36-D83C-4907-8BF2-72D8F88F7711}"/>
    <cellStyle name="Normal 3 4 2 2 3 6" xfId="18535" xr:uid="{67D9A9AF-F5C9-4416-8714-9D1A5F088C99}"/>
    <cellStyle name="Normal 3 4 2 2 3 6 2" xfId="21047" xr:uid="{89FEAAD4-F908-460B-8BDA-A0F4788F9366}"/>
    <cellStyle name="Normal 3 4 2 2 3 6 2 2" xfId="28699" xr:uid="{E0C3F07C-DF4B-4F2D-87BD-C055CF486CD4}"/>
    <cellStyle name="Normal 3 4 2 2 3 6 3" xfId="23179" xr:uid="{9305A50F-06FC-47A3-8176-E6183FFADF93}"/>
    <cellStyle name="Normal 3 4 2 2 3 6 3 2" xfId="30831" xr:uid="{F5B28BC2-4D48-4623-B10C-A68EBE19C065}"/>
    <cellStyle name="Normal 3 4 2 2 3 6 4" xfId="26187" xr:uid="{214DF921-8CD6-48AA-B8B6-5BFBDEA83763}"/>
    <cellStyle name="Normal 3 4 2 2 3 7" xfId="17275" xr:uid="{F8C63F04-F7C2-472F-B205-311C38B962D6}"/>
    <cellStyle name="Normal 3 4 2 2 3 7 2" xfId="23471" xr:uid="{D4EEB6F7-5EEE-4941-A3F7-2EA7300B2EE4}"/>
    <cellStyle name="Normal 3 4 2 2 3 7 2 2" xfId="31123" xr:uid="{65A8E3C4-67BC-47FB-B03A-221A4B26FC98}"/>
    <cellStyle name="Normal 3 4 2 2 3 7 3" xfId="24931" xr:uid="{B6592B10-CCDD-48FD-B584-AEDE696EE22D}"/>
    <cellStyle name="Normal 3 4 2 2 3 8" xfId="19791" xr:uid="{AB123889-86E6-4897-9FBA-870B6780C668}"/>
    <cellStyle name="Normal 3 4 2 2 3 8 2" xfId="27443" xr:uid="{FE419F71-1C26-46AB-A996-CF5B1CDBE712}"/>
    <cellStyle name="Normal 3 4 2 2 3 9" xfId="22303" xr:uid="{23FD1A78-750C-4866-99AE-1BFF43F502A9}"/>
    <cellStyle name="Normal 3 4 2 2 3 9 2" xfId="29955" xr:uid="{53E34A60-C6CC-47A8-A4B6-2BD9F7057F0E}"/>
    <cellStyle name="Normal 3 4 2 2 4" xfId="16715" xr:uid="{46430359-F19F-4FAE-B7FC-4FE1BA3102FF}"/>
    <cellStyle name="Normal 3 4 2 2 4 10" xfId="23788" xr:uid="{F99C6138-C2E4-4185-B024-C3C28CD42C6E}"/>
    <cellStyle name="Normal 3 4 2 2 4 2" xfId="16861" xr:uid="{715A6E53-DF4A-4E6D-A839-800F3DE7F9BD}"/>
    <cellStyle name="Normal 3 4 2 2 4 2 2" xfId="17153" xr:uid="{5ADD5FA4-C41F-45B0-8D60-F5575823DC9A}"/>
    <cellStyle name="Normal 3 4 2 2 4 2 2 2" xfId="18369" xr:uid="{970CC67B-C71B-4E97-8345-18BB01521C36}"/>
    <cellStyle name="Normal 3 4 2 2 4 2 2 2 2" xfId="19625" xr:uid="{C9CA9E4B-8884-4C4C-9636-E6E4A18B721D}"/>
    <cellStyle name="Normal 3 4 2 2 4 2 2 2 2 2" xfId="22137" xr:uid="{EF39059A-2FA6-47D4-852A-497BADAB1421}"/>
    <cellStyle name="Normal 3 4 2 2 4 2 2 2 2 2 2" xfId="29789" xr:uid="{8BC1723A-F541-47D5-AECA-75812395BFEA}"/>
    <cellStyle name="Normal 3 4 2 2 4 2 2 2 2 3" xfId="27277" xr:uid="{1DA36200-085C-4903-B024-2A8546508063}"/>
    <cellStyle name="Normal 3 4 2 2 4 2 2 2 3" xfId="20881" xr:uid="{30D86B9A-F4EB-42A5-8634-C2C74635A3CB}"/>
    <cellStyle name="Normal 3 4 2 2 4 2 2 2 3 2" xfId="28533" xr:uid="{DBCABFCE-70CB-43F2-8558-2E032E0C656F}"/>
    <cellStyle name="Normal 3 4 2 2 4 2 2 2 4" xfId="26021" xr:uid="{D5409B5C-158E-4FCC-AC7E-E09789EDB0E5}"/>
    <cellStyle name="Normal 3 4 2 2 4 2 2 3" xfId="18998" xr:uid="{36638443-576C-4947-BE0B-EBC7B5D0234C}"/>
    <cellStyle name="Normal 3 4 2 2 4 2 2 3 2" xfId="21510" xr:uid="{8EE32ACE-77FD-4857-A583-3C611B88D248}"/>
    <cellStyle name="Normal 3 4 2 2 4 2 2 3 2 2" xfId="29162" xr:uid="{CFDD20A9-FBAB-49F3-88B3-70F5EAED9BAF}"/>
    <cellStyle name="Normal 3 4 2 2 4 2 2 3 3" xfId="26650" xr:uid="{50509C99-72D5-4659-9CB9-9F52B34ABE05}"/>
    <cellStyle name="Normal 3 4 2 2 4 2 2 4" xfId="17738" xr:uid="{CB187FE0-AF42-4B49-ABEE-25F78B3C119F}"/>
    <cellStyle name="Normal 3 4 2 2 4 2 2 4 2" xfId="25394" xr:uid="{2A24F825-98B8-49B1-8E59-BCC934EE4D83}"/>
    <cellStyle name="Normal 3 4 2 2 4 2 2 5" xfId="20254" xr:uid="{2BC41FB6-3AC2-4DA2-B599-E24189CAC27C}"/>
    <cellStyle name="Normal 3 4 2 2 4 2 2 5 2" xfId="27906" xr:uid="{F5B1B523-5FF3-406D-8D77-7C0D2022A032}"/>
    <cellStyle name="Normal 3 4 2 2 4 2 2 6" xfId="22766" xr:uid="{584CC657-6900-4E51-AB46-F95527F5B6FE}"/>
    <cellStyle name="Normal 3 4 2 2 4 2 2 6 2" xfId="30418" xr:uid="{6DDB9712-2E30-4038-87CC-B01FA310BB74}"/>
    <cellStyle name="Normal 3 4 2 2 4 2 2 7" xfId="24810" xr:uid="{AF00B8B8-1031-4934-BF4D-C33882060E80}"/>
    <cellStyle name="Normal 3 4 2 2 4 2 2 8" xfId="24226" xr:uid="{3556BE5C-7639-4447-A57C-F36888AC1BAD}"/>
    <cellStyle name="Normal 3 4 2 2 4 2 3" xfId="18031" xr:uid="{D6031796-516B-4508-872A-51385F1458CC}"/>
    <cellStyle name="Normal 3 4 2 2 4 2 3 2" xfId="19289" xr:uid="{E87F54BE-65A5-4A56-A5F5-FC069D8D48A0}"/>
    <cellStyle name="Normal 3 4 2 2 4 2 3 2 2" xfId="21801" xr:uid="{B0A3BA90-CFB1-422C-AE59-1DB0EABF04ED}"/>
    <cellStyle name="Normal 3 4 2 2 4 2 3 2 2 2" xfId="29453" xr:uid="{CD2B50D2-7B62-4607-B01F-2D1B3687FCC6}"/>
    <cellStyle name="Normal 3 4 2 2 4 2 3 2 3" xfId="26941" xr:uid="{7418A00C-1A13-47C6-80AA-B55F69691A97}"/>
    <cellStyle name="Normal 3 4 2 2 4 2 3 3" xfId="20545" xr:uid="{F12392EE-0409-4188-AC7A-BBA848EAA11A}"/>
    <cellStyle name="Normal 3 4 2 2 4 2 3 3 2" xfId="28197" xr:uid="{8E1359D3-C4EF-41DD-8FED-38A00B073A0A}"/>
    <cellStyle name="Normal 3 4 2 2 4 2 3 4" xfId="23058" xr:uid="{78E7E648-ECCC-4077-8D72-1ADD50CEC2CE}"/>
    <cellStyle name="Normal 3 4 2 2 4 2 3 4 2" xfId="30710" xr:uid="{60B15FF8-4E03-4A34-B8FB-A647F93AB20F}"/>
    <cellStyle name="Normal 3 4 2 2 4 2 3 5" xfId="25685" xr:uid="{6232FF4A-932A-4D33-B6B7-9DB9F15C7047}"/>
    <cellStyle name="Normal 3 4 2 2 4 2 4" xfId="18706" xr:uid="{A27CD877-A648-4ADF-A240-36D45C496765}"/>
    <cellStyle name="Normal 3 4 2 2 4 2 4 2" xfId="21218" xr:uid="{50CF3D46-8D61-479A-9B9A-6FA744445B84}"/>
    <cellStyle name="Normal 3 4 2 2 4 2 4 2 2" xfId="28870" xr:uid="{DF6B17BA-A188-40A7-9972-1B11DAEE9A3B}"/>
    <cellStyle name="Normal 3 4 2 2 4 2 4 3" xfId="23350" xr:uid="{31008EC3-4267-479F-8190-ACF79CB360C8}"/>
    <cellStyle name="Normal 3 4 2 2 4 2 4 3 2" xfId="31002" xr:uid="{A4821CD7-5C36-4148-95C1-B1443B615750}"/>
    <cellStyle name="Normal 3 4 2 2 4 2 4 4" xfId="26358" xr:uid="{BCA3D95E-95B5-433D-B971-CE0B7C1C6F6C}"/>
    <cellStyle name="Normal 3 4 2 2 4 2 5" xfId="17446" xr:uid="{B5152633-4FCF-4219-9E86-ACAD7DD198E9}"/>
    <cellStyle name="Normal 3 4 2 2 4 2 5 2" xfId="23642" xr:uid="{0ADA0A22-E063-463E-84D9-DB4FE9038232}"/>
    <cellStyle name="Normal 3 4 2 2 4 2 5 2 2" xfId="31294" xr:uid="{E2FD5DD3-75E6-4F9C-B101-E6B646F3D0C2}"/>
    <cellStyle name="Normal 3 4 2 2 4 2 5 3" xfId="25102" xr:uid="{517429F0-71B1-47DF-B4DA-D3483AD95F37}"/>
    <cellStyle name="Normal 3 4 2 2 4 2 6" xfId="19962" xr:uid="{915D53AE-E681-4335-9A6F-6782F663863C}"/>
    <cellStyle name="Normal 3 4 2 2 4 2 6 2" xfId="27614" xr:uid="{5B9AD51C-E6C4-4A2F-A10C-262BB03E224D}"/>
    <cellStyle name="Normal 3 4 2 2 4 2 7" xfId="22474" xr:uid="{3783C2E8-7E92-4648-AA3D-87AEF8444C48}"/>
    <cellStyle name="Normal 3 4 2 2 4 2 7 2" xfId="30126" xr:uid="{B46D6718-02FF-44BD-8D9C-1ECAC4335AF1}"/>
    <cellStyle name="Normal 3 4 2 2 4 2 8" xfId="24518" xr:uid="{1990D4F3-2303-4EF0-8E6B-E0E63F3AD264}"/>
    <cellStyle name="Normal 3 4 2 2 4 2 9" xfId="23934" xr:uid="{39F1A3DA-3366-482C-BF2B-C4677FA1E48B}"/>
    <cellStyle name="Normal 3 4 2 2 4 3" xfId="17007" xr:uid="{82B9C810-01C9-4E5F-92CF-30BCCE7B7303}"/>
    <cellStyle name="Normal 3 4 2 2 4 3 2" xfId="18368" xr:uid="{10E01226-2744-4C01-89AB-1ECDC6CD8323}"/>
    <cellStyle name="Normal 3 4 2 2 4 3 2 2" xfId="19624" xr:uid="{199A40BD-11AC-4C31-BE6D-BF3C6B73E225}"/>
    <cellStyle name="Normal 3 4 2 2 4 3 2 2 2" xfId="22136" xr:uid="{4DD2C9EF-0F17-4F63-A977-5F87FA68BF8C}"/>
    <cellStyle name="Normal 3 4 2 2 4 3 2 2 2 2" xfId="29788" xr:uid="{22B12F73-8E67-4294-8B75-8C0854294805}"/>
    <cellStyle name="Normal 3 4 2 2 4 3 2 2 3" xfId="27276" xr:uid="{0F10431F-D649-4CE8-A4B7-A8F711E0F981}"/>
    <cellStyle name="Normal 3 4 2 2 4 3 2 3" xfId="20880" xr:uid="{02FD839E-2217-4DEF-8278-0A40189BD8A4}"/>
    <cellStyle name="Normal 3 4 2 2 4 3 2 3 2" xfId="28532" xr:uid="{DC4AE204-9F43-45C6-9F53-2989C2DA5072}"/>
    <cellStyle name="Normal 3 4 2 2 4 3 2 4" xfId="26020" xr:uid="{C53B5B53-40DD-47BD-BF10-B4D790148DAC}"/>
    <cellStyle name="Normal 3 4 2 2 4 3 3" xfId="18852" xr:uid="{C00383C3-FDB8-4999-BBEE-EEA512363F24}"/>
    <cellStyle name="Normal 3 4 2 2 4 3 3 2" xfId="21364" xr:uid="{AF3AAE5B-05B1-4091-A518-82CDF05289A1}"/>
    <cellStyle name="Normal 3 4 2 2 4 3 3 2 2" xfId="29016" xr:uid="{A3FA8D88-3AF1-472A-8998-AC52C3DEC78F}"/>
    <cellStyle name="Normal 3 4 2 2 4 3 3 3" xfId="26504" xr:uid="{0161FBC2-A3CC-41E5-98FA-5100C67B42C6}"/>
    <cellStyle name="Normal 3 4 2 2 4 3 4" xfId="17592" xr:uid="{CEF1FA9A-8CAA-4ACD-AF79-C8040C352C23}"/>
    <cellStyle name="Normal 3 4 2 2 4 3 4 2" xfId="25248" xr:uid="{BD7D1BCC-B8A9-42DC-9CA0-EE2B015A9A45}"/>
    <cellStyle name="Normal 3 4 2 2 4 3 5" xfId="20108" xr:uid="{2BF7304E-DB19-42F0-8117-47F2EFDCB453}"/>
    <cellStyle name="Normal 3 4 2 2 4 3 5 2" xfId="27760" xr:uid="{A1AF898C-E171-4678-AF04-D78C040D9D7A}"/>
    <cellStyle name="Normal 3 4 2 2 4 3 6" xfId="22620" xr:uid="{CE79B876-7BA4-44C7-B1D6-FD498001EEF8}"/>
    <cellStyle name="Normal 3 4 2 2 4 3 6 2" xfId="30272" xr:uid="{3AB00EAA-AE76-451F-A97B-964F8E561238}"/>
    <cellStyle name="Normal 3 4 2 2 4 3 7" xfId="24664" xr:uid="{C8EA1BC5-A74F-4BDA-B3BC-DB1B1DAB93A9}"/>
    <cellStyle name="Normal 3 4 2 2 4 3 8" xfId="24080" xr:uid="{C30198CE-D59E-4684-8FD0-62C013C248F6}"/>
    <cellStyle name="Normal 3 4 2 2 4 4" xfId="18030" xr:uid="{9341712A-E80C-42BC-8C8E-5C0F2CACF8DE}"/>
    <cellStyle name="Normal 3 4 2 2 4 4 2" xfId="19288" xr:uid="{4B52DC51-2EE8-4423-9F22-314BD63AEC4F}"/>
    <cellStyle name="Normal 3 4 2 2 4 4 2 2" xfId="21800" xr:uid="{36BF1CC2-8A70-4F44-A596-E34D8EC181B7}"/>
    <cellStyle name="Normal 3 4 2 2 4 4 2 2 2" xfId="29452" xr:uid="{121FB774-7946-4297-B447-0D53AF207332}"/>
    <cellStyle name="Normal 3 4 2 2 4 4 2 3" xfId="26940" xr:uid="{5AD4C5E0-986C-4155-B608-E19112AC2E2E}"/>
    <cellStyle name="Normal 3 4 2 2 4 4 3" xfId="20544" xr:uid="{07D85024-1EE2-46DA-941A-B6720637AD82}"/>
    <cellStyle name="Normal 3 4 2 2 4 4 3 2" xfId="28196" xr:uid="{7D32F81C-8021-4C56-9C11-FAB2543D4C47}"/>
    <cellStyle name="Normal 3 4 2 2 4 4 4" xfId="22912" xr:uid="{DA9C59AD-351A-4A33-8BBF-2012FA2F8B5B}"/>
    <cellStyle name="Normal 3 4 2 2 4 4 4 2" xfId="30564" xr:uid="{3BDFA267-75C8-4327-9ED5-CDF8ECA9A93A}"/>
    <cellStyle name="Normal 3 4 2 2 4 4 5" xfId="25684" xr:uid="{EE7F1E62-AF7A-442C-ADE0-7106EA73B0FB}"/>
    <cellStyle name="Normal 3 4 2 2 4 5" xfId="18560" xr:uid="{586872C4-40EE-4BF2-B90B-1FFBEDEFD3DD}"/>
    <cellStyle name="Normal 3 4 2 2 4 5 2" xfId="21072" xr:uid="{CEBD0CEE-B0AF-4C13-B0F8-8F1D786786BA}"/>
    <cellStyle name="Normal 3 4 2 2 4 5 2 2" xfId="28724" xr:uid="{E7CE514E-9BCF-4150-9CAA-B7E3485104C7}"/>
    <cellStyle name="Normal 3 4 2 2 4 5 3" xfId="23204" xr:uid="{B94CC8D5-6CCE-4C1F-BF6C-23342B90CCEA}"/>
    <cellStyle name="Normal 3 4 2 2 4 5 3 2" xfId="30856" xr:uid="{5FAD3B91-F1CB-410D-8AB5-DC54518CBCF9}"/>
    <cellStyle name="Normal 3 4 2 2 4 5 4" xfId="26212" xr:uid="{4F27F24C-A963-4229-B1CA-6C5678F35E2A}"/>
    <cellStyle name="Normal 3 4 2 2 4 6" xfId="17300" xr:uid="{6B9B4B3D-9E3F-4318-9188-9235D2E1E95D}"/>
    <cellStyle name="Normal 3 4 2 2 4 6 2" xfId="23496" xr:uid="{4F271A8F-46F0-420C-8876-C11C9C30279D}"/>
    <cellStyle name="Normal 3 4 2 2 4 6 2 2" xfId="31148" xr:uid="{64EEC534-A4BB-433C-A78B-8410B3C8BF93}"/>
    <cellStyle name="Normal 3 4 2 2 4 6 3" xfId="24956" xr:uid="{2587C58C-33A2-4B47-A39F-CBE5A40DF0A5}"/>
    <cellStyle name="Normal 3 4 2 2 4 7" xfId="19816" xr:uid="{34CBA218-EDA7-4554-A6F4-F538696E8CE5}"/>
    <cellStyle name="Normal 3 4 2 2 4 7 2" xfId="27468" xr:uid="{F10C243B-4FF2-459D-8922-089067D71584}"/>
    <cellStyle name="Normal 3 4 2 2 4 8" xfId="22328" xr:uid="{2DB084F2-5D37-4B7D-93B5-3E06C8761636}"/>
    <cellStyle name="Normal 3 4 2 2 4 8 2" xfId="29980" xr:uid="{652E92F5-5883-40A3-AD97-7461D996C618}"/>
    <cellStyle name="Normal 3 4 2 2 4 9" xfId="24372" xr:uid="{EE684009-BD91-4132-8B87-F883227FBE4C}"/>
    <cellStyle name="Normal 3 4 2 2 5" xfId="16788" xr:uid="{27A60AA2-3AF5-4F45-9458-6C50E21C4F29}"/>
    <cellStyle name="Normal 3 4 2 2 5 2" xfId="17080" xr:uid="{1C311BBA-87FA-4D02-976B-4366F33DE0CF}"/>
    <cellStyle name="Normal 3 4 2 2 5 2 2" xfId="18370" xr:uid="{E8E6D29C-219A-4A9F-A3A2-81BD31DCB614}"/>
    <cellStyle name="Normal 3 4 2 2 5 2 2 2" xfId="19626" xr:uid="{3DE3A292-8DA8-40E1-B084-FCBAAB4A7C2B}"/>
    <cellStyle name="Normal 3 4 2 2 5 2 2 2 2" xfId="22138" xr:uid="{902DE8E1-5C0E-4129-87DE-7EA45C0D5E81}"/>
    <cellStyle name="Normal 3 4 2 2 5 2 2 2 2 2" xfId="29790" xr:uid="{673124CE-9C3E-4351-83CF-6333E36F67B2}"/>
    <cellStyle name="Normal 3 4 2 2 5 2 2 2 3" xfId="27278" xr:uid="{649A3FA9-CFC7-40E1-9E28-5C2513E9EB2F}"/>
    <cellStyle name="Normal 3 4 2 2 5 2 2 3" xfId="20882" xr:uid="{1CD093B9-A459-415A-AAD9-D6EABDF0AB07}"/>
    <cellStyle name="Normal 3 4 2 2 5 2 2 3 2" xfId="28534" xr:uid="{7CF014F1-E737-4730-A2DF-07412BFBE6D0}"/>
    <cellStyle name="Normal 3 4 2 2 5 2 2 4" xfId="26022" xr:uid="{B65C23FD-2500-4C8B-89A7-5C1811318BFD}"/>
    <cellStyle name="Normal 3 4 2 2 5 2 3" xfId="18925" xr:uid="{681996A7-7F7D-4BF6-8AE0-9481B57EC139}"/>
    <cellStyle name="Normal 3 4 2 2 5 2 3 2" xfId="21437" xr:uid="{F829E4BA-DD44-4104-8C95-4EF217EF39DB}"/>
    <cellStyle name="Normal 3 4 2 2 5 2 3 2 2" xfId="29089" xr:uid="{5A5DFEDE-AC5F-43E5-BCB0-4E82EA004C11}"/>
    <cellStyle name="Normal 3 4 2 2 5 2 3 3" xfId="26577" xr:uid="{C3557C6D-C78A-4A3A-95FE-D42BD9135327}"/>
    <cellStyle name="Normal 3 4 2 2 5 2 4" xfId="17665" xr:uid="{C2BAEB5D-384A-4F18-9C54-A128C0CA39F8}"/>
    <cellStyle name="Normal 3 4 2 2 5 2 4 2" xfId="25321" xr:uid="{FC0D8B41-D643-4D2F-B4E4-5F9818764CA8}"/>
    <cellStyle name="Normal 3 4 2 2 5 2 5" xfId="20181" xr:uid="{0CE16E09-5A44-4408-B33F-0069DBF6DF41}"/>
    <cellStyle name="Normal 3 4 2 2 5 2 5 2" xfId="27833" xr:uid="{E2F936B9-95EA-49C5-A1B0-703931540DA6}"/>
    <cellStyle name="Normal 3 4 2 2 5 2 6" xfId="22693" xr:uid="{B57C4B3B-7038-49F2-AB39-29FC9CA7E954}"/>
    <cellStyle name="Normal 3 4 2 2 5 2 6 2" xfId="30345" xr:uid="{B4D5E8F2-0B96-4F7A-B094-3A15B0ACED05}"/>
    <cellStyle name="Normal 3 4 2 2 5 2 7" xfId="24737" xr:uid="{D80DFEF2-61F4-4B1C-8793-A9CC6C0549AD}"/>
    <cellStyle name="Normal 3 4 2 2 5 2 8" xfId="24153" xr:uid="{8BEAB255-B392-48DA-93FD-927C41A89023}"/>
    <cellStyle name="Normal 3 4 2 2 5 3" xfId="18032" xr:uid="{E7F46895-DCC3-48B1-A886-89A0F8A9EDDA}"/>
    <cellStyle name="Normal 3 4 2 2 5 3 2" xfId="19290" xr:uid="{DA8F6249-2650-4B0F-B8B7-F2AF1060A1BB}"/>
    <cellStyle name="Normal 3 4 2 2 5 3 2 2" xfId="21802" xr:uid="{EDD158ED-98A9-44DB-8CDE-9845B3C36424}"/>
    <cellStyle name="Normal 3 4 2 2 5 3 2 2 2" xfId="29454" xr:uid="{4618878C-E18B-438B-9CB4-DDF486A3F773}"/>
    <cellStyle name="Normal 3 4 2 2 5 3 2 3" xfId="26942" xr:uid="{477FB7F7-FA1A-4A52-A8E8-C10A0440A80A}"/>
    <cellStyle name="Normal 3 4 2 2 5 3 3" xfId="20546" xr:uid="{88556C9C-C7D2-4A94-969E-E83684C624BA}"/>
    <cellStyle name="Normal 3 4 2 2 5 3 3 2" xfId="28198" xr:uid="{498184C7-0484-4064-88B8-725AFFE2F3D3}"/>
    <cellStyle name="Normal 3 4 2 2 5 3 4" xfId="22985" xr:uid="{09032E22-4D71-49AE-9CF2-F04A51647607}"/>
    <cellStyle name="Normal 3 4 2 2 5 3 4 2" xfId="30637" xr:uid="{F8734A05-950D-42FE-A447-FB48D2512D01}"/>
    <cellStyle name="Normal 3 4 2 2 5 3 5" xfId="25686" xr:uid="{D95CE178-4B93-41F0-8DA2-DE32C2BF61E9}"/>
    <cellStyle name="Normal 3 4 2 2 5 4" xfId="18633" xr:uid="{DD75530C-CAC5-44A2-862B-0DAAE3D98612}"/>
    <cellStyle name="Normal 3 4 2 2 5 4 2" xfId="21145" xr:uid="{275F876B-A356-4BDF-84E2-6356C6A38D5A}"/>
    <cellStyle name="Normal 3 4 2 2 5 4 2 2" xfId="28797" xr:uid="{896A9F3A-01D2-4B9F-B30C-6AF953D19DA6}"/>
    <cellStyle name="Normal 3 4 2 2 5 4 3" xfId="23277" xr:uid="{BA6E7460-5535-4343-A6DA-66D9B87C700D}"/>
    <cellStyle name="Normal 3 4 2 2 5 4 3 2" xfId="30929" xr:uid="{AE5436B5-D409-4215-A033-07AC8C4CAFCC}"/>
    <cellStyle name="Normal 3 4 2 2 5 4 4" xfId="26285" xr:uid="{615C5951-F2BF-412B-BD3C-FC40C426CA1D}"/>
    <cellStyle name="Normal 3 4 2 2 5 5" xfId="17373" xr:uid="{476C4BA9-DFBC-4035-B878-136D3A69DA8D}"/>
    <cellStyle name="Normal 3 4 2 2 5 5 2" xfId="23569" xr:uid="{29289AC8-69C7-494B-865B-FFD2E7F41034}"/>
    <cellStyle name="Normal 3 4 2 2 5 5 2 2" xfId="31221" xr:uid="{D1FBA047-98D7-4D3D-98E9-E1AC7B7F9BC8}"/>
    <cellStyle name="Normal 3 4 2 2 5 5 3" xfId="25029" xr:uid="{C03616B2-64B4-4E83-8711-9B7367056C00}"/>
    <cellStyle name="Normal 3 4 2 2 5 6" xfId="19889" xr:uid="{9FC24D51-5BCB-43A6-812E-56AF85451FB9}"/>
    <cellStyle name="Normal 3 4 2 2 5 6 2" xfId="27541" xr:uid="{12C45CBB-1AE4-4C70-A999-779C28FC169D}"/>
    <cellStyle name="Normal 3 4 2 2 5 7" xfId="22401" xr:uid="{C10F46D6-DF62-4D7A-BCF3-A9D1CFADD925}"/>
    <cellStyle name="Normal 3 4 2 2 5 7 2" xfId="30053" xr:uid="{E92E3380-81CC-4E96-A861-1F80115E378C}"/>
    <cellStyle name="Normal 3 4 2 2 5 8" xfId="24445" xr:uid="{E4966C18-4824-40AF-8700-A934747F7B95}"/>
    <cellStyle name="Normal 3 4 2 2 5 9" xfId="23861" xr:uid="{5EB785D0-1BFB-45BB-879E-36EB0BB9B085}"/>
    <cellStyle name="Normal 3 4 2 2 6" xfId="16934" xr:uid="{D20F01AC-DD4C-4508-94F7-E0129C206B41}"/>
    <cellStyle name="Normal 3 4 2 2 6 2" xfId="18359" xr:uid="{D7C9F4A7-09E8-4EE3-96C0-56B7C7F088E3}"/>
    <cellStyle name="Normal 3 4 2 2 6 2 2" xfId="19615" xr:uid="{63C74C69-390F-4894-80FF-A0B2211E09E7}"/>
    <cellStyle name="Normal 3 4 2 2 6 2 2 2" xfId="22127" xr:uid="{6ED202E6-9180-4E09-B3CE-F85DB47E6D62}"/>
    <cellStyle name="Normal 3 4 2 2 6 2 2 2 2" xfId="29779" xr:uid="{1D9E85C8-827F-4BB3-ACA7-01E9FE0E6CA4}"/>
    <cellStyle name="Normal 3 4 2 2 6 2 2 3" xfId="27267" xr:uid="{1D02D937-9812-431A-B455-B0F2161C4CB6}"/>
    <cellStyle name="Normal 3 4 2 2 6 2 3" xfId="20871" xr:uid="{B083FA07-E59F-4F24-8EC8-C59222F6B4D5}"/>
    <cellStyle name="Normal 3 4 2 2 6 2 3 2" xfId="28523" xr:uid="{1131B032-9209-4B95-A0B6-599A7F1410CF}"/>
    <cellStyle name="Normal 3 4 2 2 6 2 4" xfId="26011" xr:uid="{EA5EB2B6-853E-4EE2-85BA-133A11F56189}"/>
    <cellStyle name="Normal 3 4 2 2 6 3" xfId="18779" xr:uid="{327389E5-4FBF-4588-90EC-08D1DF020953}"/>
    <cellStyle name="Normal 3 4 2 2 6 3 2" xfId="21291" xr:uid="{9EE28C9A-EAF2-48E8-A7A3-6A73F758BC05}"/>
    <cellStyle name="Normal 3 4 2 2 6 3 2 2" xfId="28943" xr:uid="{2D8C9931-ED6C-46FC-AC00-6622009E7DC0}"/>
    <cellStyle name="Normal 3 4 2 2 6 3 3" xfId="26431" xr:uid="{C2088E23-68DB-4EEA-873C-051B811C1988}"/>
    <cellStyle name="Normal 3 4 2 2 6 4" xfId="17519" xr:uid="{B3F610F5-B988-46F7-8FC2-C88EB142A553}"/>
    <cellStyle name="Normal 3 4 2 2 6 4 2" xfId="25175" xr:uid="{B985A2E6-4ACF-4B70-BA02-E55059F2AA40}"/>
    <cellStyle name="Normal 3 4 2 2 6 5" xfId="20035" xr:uid="{8733EB6E-1E97-4181-8345-CA665FA4D609}"/>
    <cellStyle name="Normal 3 4 2 2 6 5 2" xfId="27687" xr:uid="{A9E33124-C3F8-4214-BF06-B75150D22547}"/>
    <cellStyle name="Normal 3 4 2 2 6 6" xfId="22547" xr:uid="{8C82F9E6-B301-425B-A179-AED22773E563}"/>
    <cellStyle name="Normal 3 4 2 2 6 6 2" xfId="30199" xr:uid="{9DD62EA1-4C4C-4C54-9ABA-DF35CB42B416}"/>
    <cellStyle name="Normal 3 4 2 2 6 7" xfId="24591" xr:uid="{F2073B08-99D6-43E1-9680-1B50469A066D}"/>
    <cellStyle name="Normal 3 4 2 2 6 8" xfId="24007" xr:uid="{63E219D0-2FCC-4884-90F2-CE226712734B}"/>
    <cellStyle name="Normal 3 4 2 2 7" xfId="18021" xr:uid="{07C2E98E-5269-456E-9419-9C0D0EE1ED35}"/>
    <cellStyle name="Normal 3 4 2 2 7 2" xfId="19279" xr:uid="{E0C00E2F-15C8-4FA3-9534-F064232FD781}"/>
    <cellStyle name="Normal 3 4 2 2 7 2 2" xfId="21791" xr:uid="{CA3781C6-77D4-428D-8B83-71A6B673B9A0}"/>
    <cellStyle name="Normal 3 4 2 2 7 2 2 2" xfId="29443" xr:uid="{91AA6E12-2189-490B-BF30-8C3805F87CB9}"/>
    <cellStyle name="Normal 3 4 2 2 7 2 3" xfId="26931" xr:uid="{714084D6-D39C-40D3-9E78-FA97211FDCE3}"/>
    <cellStyle name="Normal 3 4 2 2 7 3" xfId="20535" xr:uid="{4FB2A95E-9AFB-429E-95A2-E068CED30A54}"/>
    <cellStyle name="Normal 3 4 2 2 7 3 2" xfId="28187" xr:uid="{D973DA66-9066-4E94-8E19-0419A866FB10}"/>
    <cellStyle name="Normal 3 4 2 2 7 4" xfId="22839" xr:uid="{54B704FF-0E79-4369-A968-FB5D7C294778}"/>
    <cellStyle name="Normal 3 4 2 2 7 4 2" xfId="30491" xr:uid="{EAD4ED73-8751-4FCB-90A3-268CB224BC36}"/>
    <cellStyle name="Normal 3 4 2 2 7 5" xfId="25675" xr:uid="{CEC32B07-3A36-47CE-B2B6-17727E9002E2}"/>
    <cellStyle name="Normal 3 4 2 2 8" xfId="18487" xr:uid="{AE9D2797-7CD5-48C6-9692-0F83BB405F58}"/>
    <cellStyle name="Normal 3 4 2 2 8 2" xfId="20999" xr:uid="{1ADFD477-0B0B-4D0E-A358-E4CB8991A098}"/>
    <cellStyle name="Normal 3 4 2 2 8 2 2" xfId="28651" xr:uid="{F67843DF-661B-4554-8771-4A87A5191573}"/>
    <cellStyle name="Normal 3 4 2 2 8 3" xfId="23131" xr:uid="{3051E44E-37EC-4927-ACE3-DFC6AD19542F}"/>
    <cellStyle name="Normal 3 4 2 2 8 3 2" xfId="30783" xr:uid="{DEFE9295-969B-4A5A-8072-0B531A6D75E3}"/>
    <cellStyle name="Normal 3 4 2 2 8 4" xfId="26139" xr:uid="{81EE975E-F414-4940-9194-841E7FF035CE}"/>
    <cellStyle name="Normal 3 4 2 2 9" xfId="17227" xr:uid="{F8D8F1FD-F85B-4424-BF62-EE4A7E845E84}"/>
    <cellStyle name="Normal 3 4 2 2 9 2" xfId="23423" xr:uid="{A983FE94-4835-4DDB-94D2-8D3D17F0C014}"/>
    <cellStyle name="Normal 3 4 2 2 9 2 2" xfId="31075" xr:uid="{D3E4B733-5480-42C0-90D4-0CB49983C98C}"/>
    <cellStyle name="Normal 3 4 2 2 9 3" xfId="24883" xr:uid="{A597FF89-993D-4670-913C-0F0F7CE39B0E}"/>
    <cellStyle name="Normal 3 4 2 3" xfId="16654" xr:uid="{71B2E83B-D34B-4364-BFFA-246849B118E8}"/>
    <cellStyle name="Normal 3 4 2 3 10" xfId="24311" xr:uid="{5870D8B3-6C64-46E4-9D92-FF4E5A29241B}"/>
    <cellStyle name="Normal 3 4 2 3 11" xfId="23727" xr:uid="{71141601-88DC-45D2-8A83-19EB47BFBE8C}"/>
    <cellStyle name="Normal 3 4 2 3 2" xfId="16727" xr:uid="{49A2412A-9A7A-40BF-9D61-00F38B263940}"/>
    <cellStyle name="Normal 3 4 2 3 2 10" xfId="23800" xr:uid="{56D4FDDB-1E21-443F-BCB7-5F3EC38980F4}"/>
    <cellStyle name="Normal 3 4 2 3 2 2" xfId="16873" xr:uid="{B62A5FE6-B5FB-4DF4-AD3A-56D0A29C7706}"/>
    <cellStyle name="Normal 3 4 2 3 2 2 2" xfId="17165" xr:uid="{C5AF1061-B99B-460A-B972-6FE55E9C10FB}"/>
    <cellStyle name="Normal 3 4 2 3 2 2 2 2" xfId="18373" xr:uid="{87EA1982-F42F-4D86-AED1-3BF51FC64819}"/>
    <cellStyle name="Normal 3 4 2 3 2 2 2 2 2" xfId="19629" xr:uid="{A9633528-7C83-4F3D-885E-D880C911692D}"/>
    <cellStyle name="Normal 3 4 2 3 2 2 2 2 2 2" xfId="22141" xr:uid="{E6608C3D-8A3B-4C49-960A-158433DA9B2E}"/>
    <cellStyle name="Normal 3 4 2 3 2 2 2 2 2 2 2" xfId="29793" xr:uid="{2189B58D-4DB3-4E55-BBB7-5D7EA240FE7D}"/>
    <cellStyle name="Normal 3 4 2 3 2 2 2 2 2 3" xfId="27281" xr:uid="{B71F321D-6E85-46C8-8532-02B67FA83ACB}"/>
    <cellStyle name="Normal 3 4 2 3 2 2 2 2 3" xfId="20885" xr:uid="{493DC532-E83C-4063-A640-A6EA33F4379C}"/>
    <cellStyle name="Normal 3 4 2 3 2 2 2 2 3 2" xfId="28537" xr:uid="{F74709DF-30C5-4309-9B39-83359E744C63}"/>
    <cellStyle name="Normal 3 4 2 3 2 2 2 2 4" xfId="26025" xr:uid="{CFEF50F8-C0DA-4B2E-966A-2781375ACED9}"/>
    <cellStyle name="Normal 3 4 2 3 2 2 2 3" xfId="19010" xr:uid="{D26AFA1B-A32A-445D-8737-45F530BC41FE}"/>
    <cellStyle name="Normal 3 4 2 3 2 2 2 3 2" xfId="21522" xr:uid="{CC2D4CFB-6291-4FCD-9420-5E83BDB6F833}"/>
    <cellStyle name="Normal 3 4 2 3 2 2 2 3 2 2" xfId="29174" xr:uid="{C4327078-62CC-4A54-BA1B-99F8C78E1B35}"/>
    <cellStyle name="Normal 3 4 2 3 2 2 2 3 3" xfId="26662" xr:uid="{47ECA680-8EA8-44D4-8541-12ACFF02FF61}"/>
    <cellStyle name="Normal 3 4 2 3 2 2 2 4" xfId="17750" xr:uid="{238B8312-4A7A-4562-B040-4A5401DEFD34}"/>
    <cellStyle name="Normal 3 4 2 3 2 2 2 4 2" xfId="25406" xr:uid="{1D88D794-2FC8-4E6F-849D-F22AD975A6BA}"/>
    <cellStyle name="Normal 3 4 2 3 2 2 2 5" xfId="20266" xr:uid="{0DF54BF3-1C39-4073-B3FE-79A24DDC2289}"/>
    <cellStyle name="Normal 3 4 2 3 2 2 2 5 2" xfId="27918" xr:uid="{C0CF6318-6507-44AB-88C1-457396CE3E99}"/>
    <cellStyle name="Normal 3 4 2 3 2 2 2 6" xfId="22778" xr:uid="{8D23C612-40AF-45E5-9FD2-2AC48ED0422E}"/>
    <cellStyle name="Normal 3 4 2 3 2 2 2 6 2" xfId="30430" xr:uid="{F493BB47-5CF3-463B-8268-0CF574E9AA46}"/>
    <cellStyle name="Normal 3 4 2 3 2 2 2 7" xfId="24822" xr:uid="{228F64DD-9B16-40FF-93D4-5EA11983024F}"/>
    <cellStyle name="Normal 3 4 2 3 2 2 2 8" xfId="24238" xr:uid="{A8C20011-84E2-47F5-ABD3-D9445975E286}"/>
    <cellStyle name="Normal 3 4 2 3 2 2 3" xfId="18035" xr:uid="{2E815F9A-4533-4CD4-95D0-80FF23528577}"/>
    <cellStyle name="Normal 3 4 2 3 2 2 3 2" xfId="19293" xr:uid="{928D0432-79D8-4142-A93B-29CFE7F11209}"/>
    <cellStyle name="Normal 3 4 2 3 2 2 3 2 2" xfId="21805" xr:uid="{5DA061B5-051F-43DF-A343-760F467BAA4F}"/>
    <cellStyle name="Normal 3 4 2 3 2 2 3 2 2 2" xfId="29457" xr:uid="{7E09CD01-922A-485E-8B9F-C2E04AB30DB5}"/>
    <cellStyle name="Normal 3 4 2 3 2 2 3 2 3" xfId="26945" xr:uid="{E9992815-F99B-4346-AA1F-4EF0D3F5DA80}"/>
    <cellStyle name="Normal 3 4 2 3 2 2 3 3" xfId="20549" xr:uid="{3E7AB3EA-A3A5-4F9B-9845-3FCB534C11B3}"/>
    <cellStyle name="Normal 3 4 2 3 2 2 3 3 2" xfId="28201" xr:uid="{1B1DCA26-92E3-4F9E-B563-609362BE690A}"/>
    <cellStyle name="Normal 3 4 2 3 2 2 3 4" xfId="23070" xr:uid="{4C50BE8F-D8A0-4101-A90F-2EE32860E0CD}"/>
    <cellStyle name="Normal 3 4 2 3 2 2 3 4 2" xfId="30722" xr:uid="{CB72BF3F-AD72-450F-B16C-D515EB8B4B11}"/>
    <cellStyle name="Normal 3 4 2 3 2 2 3 5" xfId="25689" xr:uid="{B5663736-FDB1-4644-9957-7D347060FCC6}"/>
    <cellStyle name="Normal 3 4 2 3 2 2 4" xfId="18718" xr:uid="{C3C097EA-CB51-42E3-BB4A-3F84CFEA1BF0}"/>
    <cellStyle name="Normal 3 4 2 3 2 2 4 2" xfId="21230" xr:uid="{7C48E254-8749-4A14-9431-11FF2CD0E273}"/>
    <cellStyle name="Normal 3 4 2 3 2 2 4 2 2" xfId="28882" xr:uid="{01BC093A-EA94-4C5D-AD1C-A97909628009}"/>
    <cellStyle name="Normal 3 4 2 3 2 2 4 3" xfId="23362" xr:uid="{FA3A4DD5-4825-47EF-94EC-6784DDD6F75A}"/>
    <cellStyle name="Normal 3 4 2 3 2 2 4 3 2" xfId="31014" xr:uid="{4E3F276F-B12B-4C5F-AA6D-686C1FF1547D}"/>
    <cellStyle name="Normal 3 4 2 3 2 2 4 4" xfId="26370" xr:uid="{C9E8DCBA-923D-4AA5-8708-C151191687E5}"/>
    <cellStyle name="Normal 3 4 2 3 2 2 5" xfId="17458" xr:uid="{FCEC136E-AD1D-4199-A8DB-CBA7244D4DBA}"/>
    <cellStyle name="Normal 3 4 2 3 2 2 5 2" xfId="23654" xr:uid="{8303C043-98E0-4488-BCA0-19702C0F28F2}"/>
    <cellStyle name="Normal 3 4 2 3 2 2 5 2 2" xfId="31306" xr:uid="{685AF587-13FA-4769-B915-B7EAAD6FDD38}"/>
    <cellStyle name="Normal 3 4 2 3 2 2 5 3" xfId="25114" xr:uid="{E9E0E099-C197-4320-AD76-3B167AC7D5E3}"/>
    <cellStyle name="Normal 3 4 2 3 2 2 6" xfId="19974" xr:uid="{A4716A68-2EEC-472C-940F-1EA703E0152A}"/>
    <cellStyle name="Normal 3 4 2 3 2 2 6 2" xfId="27626" xr:uid="{C10690D1-6FE8-4CE8-B598-46AE52CC74CD}"/>
    <cellStyle name="Normal 3 4 2 3 2 2 7" xfId="22486" xr:uid="{FCC69A0A-532F-495D-B9EA-E8F812EF6CF3}"/>
    <cellStyle name="Normal 3 4 2 3 2 2 7 2" xfId="30138" xr:uid="{B65503F6-7496-45A8-A3EE-788524B5BE47}"/>
    <cellStyle name="Normal 3 4 2 3 2 2 8" xfId="24530" xr:uid="{397C07EB-1033-41B1-8C63-16596001381C}"/>
    <cellStyle name="Normal 3 4 2 3 2 2 9" xfId="23946" xr:uid="{2151386F-FDB3-4630-9D7C-3AEBD531FC44}"/>
    <cellStyle name="Normal 3 4 2 3 2 3" xfId="17019" xr:uid="{BAC97E6A-B849-4812-A748-CE825D41B194}"/>
    <cellStyle name="Normal 3 4 2 3 2 3 2" xfId="18372" xr:uid="{9C3CBD2D-A92A-4262-AF8A-02B9B031731F}"/>
    <cellStyle name="Normal 3 4 2 3 2 3 2 2" xfId="19628" xr:uid="{14B8D169-3994-416C-BEB8-0D62C984F77F}"/>
    <cellStyle name="Normal 3 4 2 3 2 3 2 2 2" xfId="22140" xr:uid="{C71D6298-EF6B-4926-897A-770F5F7D4E89}"/>
    <cellStyle name="Normal 3 4 2 3 2 3 2 2 2 2" xfId="29792" xr:uid="{498B9959-63AC-4818-8E0D-30914919143C}"/>
    <cellStyle name="Normal 3 4 2 3 2 3 2 2 3" xfId="27280" xr:uid="{3BC25118-19F0-43A6-BDCE-10820D14A685}"/>
    <cellStyle name="Normal 3 4 2 3 2 3 2 3" xfId="20884" xr:uid="{B03FA63F-1C2D-4B61-92AA-85E16BC3803F}"/>
    <cellStyle name="Normal 3 4 2 3 2 3 2 3 2" xfId="28536" xr:uid="{DC135DEB-C21B-46E1-B242-020452DC91C1}"/>
    <cellStyle name="Normal 3 4 2 3 2 3 2 4" xfId="26024" xr:uid="{07C804BB-3E9C-47A0-85D8-3179ED3ABCFF}"/>
    <cellStyle name="Normal 3 4 2 3 2 3 3" xfId="18864" xr:uid="{737821C9-EB59-4106-B562-A9479CC38A9D}"/>
    <cellStyle name="Normal 3 4 2 3 2 3 3 2" xfId="21376" xr:uid="{FAA54F9C-7206-42FA-926F-C29830A802B0}"/>
    <cellStyle name="Normal 3 4 2 3 2 3 3 2 2" xfId="29028" xr:uid="{BDE43AE2-3516-4488-BEDA-C75DD4E0DF56}"/>
    <cellStyle name="Normal 3 4 2 3 2 3 3 3" xfId="26516" xr:uid="{A62A953D-4A64-4E53-B092-5E4A1137E3D3}"/>
    <cellStyle name="Normal 3 4 2 3 2 3 4" xfId="17604" xr:uid="{1FB8F07B-F70A-4088-AA24-E519CB8CCDE3}"/>
    <cellStyle name="Normal 3 4 2 3 2 3 4 2" xfId="25260" xr:uid="{CE413403-7276-4BCB-80C1-A6843DC03081}"/>
    <cellStyle name="Normal 3 4 2 3 2 3 5" xfId="20120" xr:uid="{859C1606-7EFC-4462-B837-7E4964F8A193}"/>
    <cellStyle name="Normal 3 4 2 3 2 3 5 2" xfId="27772" xr:uid="{5771BB38-403F-42FC-8671-0E42F1022B9B}"/>
    <cellStyle name="Normal 3 4 2 3 2 3 6" xfId="22632" xr:uid="{A57C6118-4476-4B46-A55E-F07B133B1573}"/>
    <cellStyle name="Normal 3 4 2 3 2 3 6 2" xfId="30284" xr:uid="{0ECC4910-48C8-455E-8CD6-C4960BCC49AD}"/>
    <cellStyle name="Normal 3 4 2 3 2 3 7" xfId="24676" xr:uid="{81A02069-F81B-48A3-BF96-A73CC9429702}"/>
    <cellStyle name="Normal 3 4 2 3 2 3 8" xfId="24092" xr:uid="{37F34304-AE21-4385-A69B-ADC11C59CFBF}"/>
    <cellStyle name="Normal 3 4 2 3 2 4" xfId="18034" xr:uid="{DC2C97D2-B9CB-461C-8348-49C1273E93FC}"/>
    <cellStyle name="Normal 3 4 2 3 2 4 2" xfId="19292" xr:uid="{D3ED27EF-B852-4515-BB00-00499955D0AA}"/>
    <cellStyle name="Normal 3 4 2 3 2 4 2 2" xfId="21804" xr:uid="{D57E23A2-A201-44B7-9C12-9798AFD7166C}"/>
    <cellStyle name="Normal 3 4 2 3 2 4 2 2 2" xfId="29456" xr:uid="{B7C1FBCD-0322-4761-9AF6-EBA8D62CE315}"/>
    <cellStyle name="Normal 3 4 2 3 2 4 2 3" xfId="26944" xr:uid="{26C0621A-9500-4E30-AC52-F1F9233F9BF3}"/>
    <cellStyle name="Normal 3 4 2 3 2 4 3" xfId="20548" xr:uid="{4D3ED1F7-1A0C-43B5-97DA-16D298A57C34}"/>
    <cellStyle name="Normal 3 4 2 3 2 4 3 2" xfId="28200" xr:uid="{FD9728DB-D413-431B-A81A-9F55FD8FFAAA}"/>
    <cellStyle name="Normal 3 4 2 3 2 4 4" xfId="22924" xr:uid="{0DA0EE3B-F392-441D-BEB5-4DB40C1ED7F3}"/>
    <cellStyle name="Normal 3 4 2 3 2 4 4 2" xfId="30576" xr:uid="{50D7ECD5-1F9B-48C6-9038-A689CF1E0338}"/>
    <cellStyle name="Normal 3 4 2 3 2 4 5" xfId="25688" xr:uid="{4CD98160-66F5-4336-8DA2-E53B5B259B74}"/>
    <cellStyle name="Normal 3 4 2 3 2 5" xfId="18572" xr:uid="{B8937984-1E42-4663-9DD0-E7D7D80D846B}"/>
    <cellStyle name="Normal 3 4 2 3 2 5 2" xfId="21084" xr:uid="{DF02692D-B3D7-4C50-97B2-45F97F21E657}"/>
    <cellStyle name="Normal 3 4 2 3 2 5 2 2" xfId="28736" xr:uid="{9E584309-9C27-4926-B04A-1A1F804C5FC4}"/>
    <cellStyle name="Normal 3 4 2 3 2 5 3" xfId="23216" xr:uid="{7855010B-DAE4-4EEB-BD89-DF16CA23FA1C}"/>
    <cellStyle name="Normal 3 4 2 3 2 5 3 2" xfId="30868" xr:uid="{37D9D199-95E6-4E6F-A3B0-75820D505138}"/>
    <cellStyle name="Normal 3 4 2 3 2 5 4" xfId="26224" xr:uid="{4D6FE6C5-7C41-40C5-9564-E6EAA26359BD}"/>
    <cellStyle name="Normal 3 4 2 3 2 6" xfId="17312" xr:uid="{992D60CB-600C-49F1-A23D-5ADDA76A577F}"/>
    <cellStyle name="Normal 3 4 2 3 2 6 2" xfId="23508" xr:uid="{D7F8C441-C8D8-40F8-B464-E11CD24272B8}"/>
    <cellStyle name="Normal 3 4 2 3 2 6 2 2" xfId="31160" xr:uid="{9A6754AE-D3DA-4731-949B-A6ED31404542}"/>
    <cellStyle name="Normal 3 4 2 3 2 6 3" xfId="24968" xr:uid="{CCDC078A-1171-40E8-AF6F-DC5BDC86AF6A}"/>
    <cellStyle name="Normal 3 4 2 3 2 7" xfId="19828" xr:uid="{6EBC80C4-87E8-4E4C-9276-01AC1781D5DB}"/>
    <cellStyle name="Normal 3 4 2 3 2 7 2" xfId="27480" xr:uid="{ADEA517E-24E0-4946-A21D-DDF4BD2F806F}"/>
    <cellStyle name="Normal 3 4 2 3 2 8" xfId="22340" xr:uid="{EE9DCD0B-F7CE-4E56-B8CC-32A2293E4E20}"/>
    <cellStyle name="Normal 3 4 2 3 2 8 2" xfId="29992" xr:uid="{3E3DA512-7E30-4F28-B381-AEAE1E9F20A3}"/>
    <cellStyle name="Normal 3 4 2 3 2 9" xfId="24384" xr:uid="{DC2BC899-4DC6-43E2-B9DB-54D5035CC277}"/>
    <cellStyle name="Normal 3 4 2 3 3" xfId="16800" xr:uid="{A4FC2EAB-3FE7-42C8-8588-FDA96C02106F}"/>
    <cellStyle name="Normal 3 4 2 3 3 2" xfId="17092" xr:uid="{11F35D07-F5DD-4780-A63C-877BE75D585B}"/>
    <cellStyle name="Normal 3 4 2 3 3 2 2" xfId="18374" xr:uid="{6C5FBBF6-8767-4736-BFED-2496E2DFFF9D}"/>
    <cellStyle name="Normal 3 4 2 3 3 2 2 2" xfId="19630" xr:uid="{E7F3778E-77BA-461F-ADAE-3BE0360192BE}"/>
    <cellStyle name="Normal 3 4 2 3 3 2 2 2 2" xfId="22142" xr:uid="{A5F81406-BD9F-477A-A036-C60AC2E39DB5}"/>
    <cellStyle name="Normal 3 4 2 3 3 2 2 2 2 2" xfId="29794" xr:uid="{39838D29-CBD6-4FF4-8D25-39CAC934A185}"/>
    <cellStyle name="Normal 3 4 2 3 3 2 2 2 3" xfId="27282" xr:uid="{0F6F2779-DB3A-4546-9CEF-91F8D516F147}"/>
    <cellStyle name="Normal 3 4 2 3 3 2 2 3" xfId="20886" xr:uid="{822984F9-AC59-4F34-BCF3-96B0C2A8A71E}"/>
    <cellStyle name="Normal 3 4 2 3 3 2 2 3 2" xfId="28538" xr:uid="{96B17273-7D13-4425-9BCB-B3616E3890CB}"/>
    <cellStyle name="Normal 3 4 2 3 3 2 2 4" xfId="26026" xr:uid="{24003441-E2FF-4278-9633-7EC596BC375C}"/>
    <cellStyle name="Normal 3 4 2 3 3 2 3" xfId="18937" xr:uid="{CCE67B85-FD50-4A06-9765-8DE835395B6A}"/>
    <cellStyle name="Normal 3 4 2 3 3 2 3 2" xfId="21449" xr:uid="{5E3424D5-4631-4F3B-8A1F-62C4A0539411}"/>
    <cellStyle name="Normal 3 4 2 3 3 2 3 2 2" xfId="29101" xr:uid="{281A94E4-7A72-4F87-B247-777E4C3FB765}"/>
    <cellStyle name="Normal 3 4 2 3 3 2 3 3" xfId="26589" xr:uid="{F2AEB698-A188-4F56-A8B3-193B29998E3E}"/>
    <cellStyle name="Normal 3 4 2 3 3 2 4" xfId="17677" xr:uid="{709992BF-9B17-4DBE-BED7-CC1B2E8123CF}"/>
    <cellStyle name="Normal 3 4 2 3 3 2 4 2" xfId="25333" xr:uid="{D1A844BD-CF32-437D-B8B9-DE2F06CF3381}"/>
    <cellStyle name="Normal 3 4 2 3 3 2 5" xfId="20193" xr:uid="{D0ADAFE5-330F-46EC-BE58-5187C2781504}"/>
    <cellStyle name="Normal 3 4 2 3 3 2 5 2" xfId="27845" xr:uid="{2A7C3A66-097D-421A-A18E-6B48BB646B26}"/>
    <cellStyle name="Normal 3 4 2 3 3 2 6" xfId="22705" xr:uid="{3BDCB627-5CA9-4548-9287-B5A2E8087845}"/>
    <cellStyle name="Normal 3 4 2 3 3 2 6 2" xfId="30357" xr:uid="{E52C3E26-2F2C-4DBF-9697-3831F9A95805}"/>
    <cellStyle name="Normal 3 4 2 3 3 2 7" xfId="24749" xr:uid="{C313153B-F643-44B7-80FB-92F512027B1A}"/>
    <cellStyle name="Normal 3 4 2 3 3 2 8" xfId="24165" xr:uid="{27CB2DEE-8520-4785-9240-41F5D974A50B}"/>
    <cellStyle name="Normal 3 4 2 3 3 3" xfId="18036" xr:uid="{4C3C6A9C-75B3-4F09-B2AC-BBC44BC08707}"/>
    <cellStyle name="Normal 3 4 2 3 3 3 2" xfId="19294" xr:uid="{BAC8D38C-AB0C-4504-9149-7DE8B147BBF7}"/>
    <cellStyle name="Normal 3 4 2 3 3 3 2 2" xfId="21806" xr:uid="{AA2ED065-B048-4F5E-AAD0-46B2275458C8}"/>
    <cellStyle name="Normal 3 4 2 3 3 3 2 2 2" xfId="29458" xr:uid="{32BBB664-28AB-41A0-B3AF-45A8F0EFF5C6}"/>
    <cellStyle name="Normal 3 4 2 3 3 3 2 3" xfId="26946" xr:uid="{421A2C76-C5B5-4AA3-897C-C6D5D93DAB81}"/>
    <cellStyle name="Normal 3 4 2 3 3 3 3" xfId="20550" xr:uid="{171785F5-1609-4586-B2C3-9120C15A58B8}"/>
    <cellStyle name="Normal 3 4 2 3 3 3 3 2" xfId="28202" xr:uid="{85823916-6A59-4F1E-9181-C45C9E69980F}"/>
    <cellStyle name="Normal 3 4 2 3 3 3 4" xfId="22997" xr:uid="{748CC6A9-578C-486E-A18C-62BD3C37E296}"/>
    <cellStyle name="Normal 3 4 2 3 3 3 4 2" xfId="30649" xr:uid="{FA732F08-374A-45F5-B60C-491FA4CC059E}"/>
    <cellStyle name="Normal 3 4 2 3 3 3 5" xfId="25690" xr:uid="{53872A8A-2887-47E8-87FB-D51F95EBD976}"/>
    <cellStyle name="Normal 3 4 2 3 3 4" xfId="18645" xr:uid="{E33D46E7-BFE4-46B6-B48C-E59B6CA58805}"/>
    <cellStyle name="Normal 3 4 2 3 3 4 2" xfId="21157" xr:uid="{77A3A3F6-532B-417A-B12E-64AECCD8A750}"/>
    <cellStyle name="Normal 3 4 2 3 3 4 2 2" xfId="28809" xr:uid="{35B7284F-94B5-4FD3-B840-0310022B03DA}"/>
    <cellStyle name="Normal 3 4 2 3 3 4 3" xfId="23289" xr:uid="{97A1CC99-15B6-4C21-8543-7CE9FC7A9A43}"/>
    <cellStyle name="Normal 3 4 2 3 3 4 3 2" xfId="30941" xr:uid="{4A533F98-6F0E-4795-8640-92E2E82E5F4C}"/>
    <cellStyle name="Normal 3 4 2 3 3 4 4" xfId="26297" xr:uid="{EECB525F-C315-49EA-8B7C-40935E87499A}"/>
    <cellStyle name="Normal 3 4 2 3 3 5" xfId="17385" xr:uid="{46079B3E-AD9F-4954-AEA3-4F1AF2632A50}"/>
    <cellStyle name="Normal 3 4 2 3 3 5 2" xfId="23581" xr:uid="{E0B44E9D-206E-413D-8444-6AA4E95D0428}"/>
    <cellStyle name="Normal 3 4 2 3 3 5 2 2" xfId="31233" xr:uid="{874DD7E6-F1CF-4001-8612-EB2DB6F8F35E}"/>
    <cellStyle name="Normal 3 4 2 3 3 5 3" xfId="25041" xr:uid="{7ECB479A-3B8D-4C42-B19B-630ED46589BE}"/>
    <cellStyle name="Normal 3 4 2 3 3 6" xfId="19901" xr:uid="{0DEF26E0-86B0-4C4D-A8E5-8BDFF7D6AC36}"/>
    <cellStyle name="Normal 3 4 2 3 3 6 2" xfId="27553" xr:uid="{52B1DFC0-C574-45B0-8649-35AEE9BD9E45}"/>
    <cellStyle name="Normal 3 4 2 3 3 7" xfId="22413" xr:uid="{CEECEDE0-F9C1-4763-ABCE-9B6993299819}"/>
    <cellStyle name="Normal 3 4 2 3 3 7 2" xfId="30065" xr:uid="{86C59D8C-2DC4-419C-9921-595D385207F1}"/>
    <cellStyle name="Normal 3 4 2 3 3 8" xfId="24457" xr:uid="{4C89721B-D2F9-46A0-9C0A-5322963EA9EA}"/>
    <cellStyle name="Normal 3 4 2 3 3 9" xfId="23873" xr:uid="{CFC38FDB-D63E-4DFD-86D7-90B1CCCBDDCF}"/>
    <cellStyle name="Normal 3 4 2 3 4" xfId="16946" xr:uid="{74671F78-0EE2-48EB-A1AC-1C865C16EDA6}"/>
    <cellStyle name="Normal 3 4 2 3 4 2" xfId="18371" xr:uid="{C34E81D1-4D87-4301-99CD-F665FCB4E76E}"/>
    <cellStyle name="Normal 3 4 2 3 4 2 2" xfId="19627" xr:uid="{E6A963EA-724D-4E5D-85D7-E82EA90B6271}"/>
    <cellStyle name="Normal 3 4 2 3 4 2 2 2" xfId="22139" xr:uid="{427A554E-9ED6-4141-B713-A8C8071B81D2}"/>
    <cellStyle name="Normal 3 4 2 3 4 2 2 2 2" xfId="29791" xr:uid="{5AEBD1C8-A2CB-4B32-AEC3-7C298FFD19A7}"/>
    <cellStyle name="Normal 3 4 2 3 4 2 2 3" xfId="27279" xr:uid="{E7F60281-CB1D-4037-84F1-056598A7D934}"/>
    <cellStyle name="Normal 3 4 2 3 4 2 3" xfId="20883" xr:uid="{1014E9BC-BCF1-46E4-9D55-6CA55B91DBA1}"/>
    <cellStyle name="Normal 3 4 2 3 4 2 3 2" xfId="28535" xr:uid="{AA8829C3-99C6-4623-B4E3-9DD33BD82DF7}"/>
    <cellStyle name="Normal 3 4 2 3 4 2 4" xfId="26023" xr:uid="{DB80B7D4-EAEC-4DB3-8F89-18C6BF536B5C}"/>
    <cellStyle name="Normal 3 4 2 3 4 3" xfId="18791" xr:uid="{74AEDB24-5067-4EF4-9064-2472247B3190}"/>
    <cellStyle name="Normal 3 4 2 3 4 3 2" xfId="21303" xr:uid="{1BB3F20F-19A8-466E-907E-178A00ED2CF5}"/>
    <cellStyle name="Normal 3 4 2 3 4 3 2 2" xfId="28955" xr:uid="{274FB90F-A516-4FE8-8A4D-5CAB51F2DB60}"/>
    <cellStyle name="Normal 3 4 2 3 4 3 3" xfId="26443" xr:uid="{13203B33-32A5-49B5-A97D-451E1C166CCD}"/>
    <cellStyle name="Normal 3 4 2 3 4 4" xfId="17531" xr:uid="{6DFEDDD9-E992-4D2F-A7D2-080C0760B28B}"/>
    <cellStyle name="Normal 3 4 2 3 4 4 2" xfId="25187" xr:uid="{7C052260-F9E2-4084-97F1-9351422BBCE9}"/>
    <cellStyle name="Normal 3 4 2 3 4 5" xfId="20047" xr:uid="{09137568-DB72-40B4-B1BB-78F888BB5719}"/>
    <cellStyle name="Normal 3 4 2 3 4 5 2" xfId="27699" xr:uid="{A6333322-3026-413D-BD09-1922B1247C24}"/>
    <cellStyle name="Normal 3 4 2 3 4 6" xfId="22559" xr:uid="{6B401642-AD86-4F71-A372-4DCC1F856277}"/>
    <cellStyle name="Normal 3 4 2 3 4 6 2" xfId="30211" xr:uid="{ACDC4305-DDE0-48A6-98EF-7D66C247DECB}"/>
    <cellStyle name="Normal 3 4 2 3 4 7" xfId="24603" xr:uid="{8247930B-AFF8-4A20-A0AA-67A3AD4E0D0B}"/>
    <cellStyle name="Normal 3 4 2 3 4 8" xfId="24019" xr:uid="{6C3AAB7C-8BE5-401F-A408-A6FA50B72D79}"/>
    <cellStyle name="Normal 3 4 2 3 5" xfId="18033" xr:uid="{69959C94-8DD6-4204-8526-6EE8C8694F93}"/>
    <cellStyle name="Normal 3 4 2 3 5 2" xfId="19291" xr:uid="{4041B7EE-F3FB-46B4-84CD-8EECCEF9DDA6}"/>
    <cellStyle name="Normal 3 4 2 3 5 2 2" xfId="21803" xr:uid="{5A85B992-A2AE-4DAE-9C0B-25150D23F3E2}"/>
    <cellStyle name="Normal 3 4 2 3 5 2 2 2" xfId="29455" xr:uid="{51D0F7BC-9B66-4EE5-9236-192C705B9B40}"/>
    <cellStyle name="Normal 3 4 2 3 5 2 3" xfId="26943" xr:uid="{5DB65335-505E-45F5-A940-E36BDBA504D7}"/>
    <cellStyle name="Normal 3 4 2 3 5 3" xfId="20547" xr:uid="{C79BD6E9-4F5D-483E-9832-6D3B55F7CEBB}"/>
    <cellStyle name="Normal 3 4 2 3 5 3 2" xfId="28199" xr:uid="{E3A4E969-D9C3-431F-AA1B-560260C4773B}"/>
    <cellStyle name="Normal 3 4 2 3 5 4" xfId="22851" xr:uid="{C2829395-3A82-4FD5-BC19-5386604EBF27}"/>
    <cellStyle name="Normal 3 4 2 3 5 4 2" xfId="30503" xr:uid="{B360291A-D666-48FA-961A-BCC327195AFA}"/>
    <cellStyle name="Normal 3 4 2 3 5 5" xfId="25687" xr:uid="{219CD969-0DFA-46F8-9D36-CD38CB65A420}"/>
    <cellStyle name="Normal 3 4 2 3 6" xfId="18499" xr:uid="{29AB9843-322A-4EEA-8E1E-B70649D6D4B3}"/>
    <cellStyle name="Normal 3 4 2 3 6 2" xfId="21011" xr:uid="{002D0C93-4333-4412-96FE-EB2F6ED21EAD}"/>
    <cellStyle name="Normal 3 4 2 3 6 2 2" xfId="28663" xr:uid="{F9C7C9A3-D843-4FE7-A3CD-A4FAE0491DB7}"/>
    <cellStyle name="Normal 3 4 2 3 6 3" xfId="23143" xr:uid="{B0120649-5C4B-4269-9677-FED65945A2FB}"/>
    <cellStyle name="Normal 3 4 2 3 6 3 2" xfId="30795" xr:uid="{D627F1E1-62F2-4ACB-94CA-72383FAED234}"/>
    <cellStyle name="Normal 3 4 2 3 6 4" xfId="26151" xr:uid="{6BD45FD9-89F1-4B73-BC86-5828A9882CB0}"/>
    <cellStyle name="Normal 3 4 2 3 7" xfId="17239" xr:uid="{E158870B-B535-4D1C-8663-9D4A012DF731}"/>
    <cellStyle name="Normal 3 4 2 3 7 2" xfId="23435" xr:uid="{6196F185-D958-4E56-8C7D-48BB093FAB4F}"/>
    <cellStyle name="Normal 3 4 2 3 7 2 2" xfId="31087" xr:uid="{874C743B-7487-458C-9593-8856BD3A46EA}"/>
    <cellStyle name="Normal 3 4 2 3 7 3" xfId="24895" xr:uid="{770AE9B7-0658-4D39-95D1-91305B14DC48}"/>
    <cellStyle name="Normal 3 4 2 3 8" xfId="19755" xr:uid="{1272E6FE-CA13-46F0-8D18-9D09CB33137E}"/>
    <cellStyle name="Normal 3 4 2 3 8 2" xfId="27407" xr:uid="{9B986CE5-3409-40EB-AEAB-D508141BE3F8}"/>
    <cellStyle name="Normal 3 4 2 3 9" xfId="22267" xr:uid="{89FFC85B-93DA-41AA-8C7F-EA48D7584F89}"/>
    <cellStyle name="Normal 3 4 2 3 9 2" xfId="29919" xr:uid="{601A2010-06D8-400D-BE26-D9FA1F917B4D}"/>
    <cellStyle name="Normal 3 4 2 4" xfId="16678" xr:uid="{3EBE310A-FE36-4796-A0E4-9CABE7146177}"/>
    <cellStyle name="Normal 3 4 2 4 10" xfId="24335" xr:uid="{9B164514-B044-4DFF-AB2D-7AC52C5B75A4}"/>
    <cellStyle name="Normal 3 4 2 4 11" xfId="23751" xr:uid="{CCADE873-5BFC-4685-B52E-EC755BF8B6DB}"/>
    <cellStyle name="Normal 3 4 2 4 2" xfId="16751" xr:uid="{07389E45-EF91-4C83-96B6-E2DF7B16C02E}"/>
    <cellStyle name="Normal 3 4 2 4 2 10" xfId="23824" xr:uid="{55ACAC54-BCB3-43EF-B4FB-907D4639C4FF}"/>
    <cellStyle name="Normal 3 4 2 4 2 2" xfId="16897" xr:uid="{F82E7DC5-F96F-4F4B-A13A-FF3EE9166138}"/>
    <cellStyle name="Normal 3 4 2 4 2 2 2" xfId="17189" xr:uid="{1D30018C-FE56-406E-B427-CEBD3C1D3AA6}"/>
    <cellStyle name="Normal 3 4 2 4 2 2 2 2" xfId="18377" xr:uid="{6F78F67E-B5B0-4991-9EE8-9F6E4B4541E2}"/>
    <cellStyle name="Normal 3 4 2 4 2 2 2 2 2" xfId="19633" xr:uid="{104E3CF4-72C1-474C-A872-FECA73FF28D7}"/>
    <cellStyle name="Normal 3 4 2 4 2 2 2 2 2 2" xfId="22145" xr:uid="{58215509-F4F6-46DC-BE0C-FBB03695A905}"/>
    <cellStyle name="Normal 3 4 2 4 2 2 2 2 2 2 2" xfId="29797" xr:uid="{1695ADF0-05CE-4F0A-A554-F976BEAC706D}"/>
    <cellStyle name="Normal 3 4 2 4 2 2 2 2 2 3" xfId="27285" xr:uid="{27C6EB57-EEA0-4F2D-BE3A-99E55CFFB4C9}"/>
    <cellStyle name="Normal 3 4 2 4 2 2 2 2 3" xfId="20889" xr:uid="{F6B739A3-14A9-44C6-9A40-6400990E0151}"/>
    <cellStyle name="Normal 3 4 2 4 2 2 2 2 3 2" xfId="28541" xr:uid="{A62F6639-B3B6-41BF-864F-7F7D8DAF6E1B}"/>
    <cellStyle name="Normal 3 4 2 4 2 2 2 2 4" xfId="26029" xr:uid="{D2A16B93-6498-4985-B51A-0BBEF26F452B}"/>
    <cellStyle name="Normal 3 4 2 4 2 2 2 3" xfId="19034" xr:uid="{E4E590D1-B426-4FBE-8838-FF9885DE7ACC}"/>
    <cellStyle name="Normal 3 4 2 4 2 2 2 3 2" xfId="21546" xr:uid="{D3CFCEEB-E311-4439-AC11-F992CFE4BA13}"/>
    <cellStyle name="Normal 3 4 2 4 2 2 2 3 2 2" xfId="29198" xr:uid="{1D60EF6F-2F7B-48A8-B442-CF4F2C742945}"/>
    <cellStyle name="Normal 3 4 2 4 2 2 2 3 3" xfId="26686" xr:uid="{00E14503-92AE-4437-A180-D3A08A6FD874}"/>
    <cellStyle name="Normal 3 4 2 4 2 2 2 4" xfId="17774" xr:uid="{BAEBAA2C-50A6-40FE-92C9-1439799DB16F}"/>
    <cellStyle name="Normal 3 4 2 4 2 2 2 4 2" xfId="25430" xr:uid="{8774C357-9256-47CC-B0A9-5F84147B7324}"/>
    <cellStyle name="Normal 3 4 2 4 2 2 2 5" xfId="20290" xr:uid="{1F5D3E15-09E0-4FF2-A29F-748D4F35F7B8}"/>
    <cellStyle name="Normal 3 4 2 4 2 2 2 5 2" xfId="27942" xr:uid="{C9CD625A-85BB-4103-84FF-E6B827FF5B77}"/>
    <cellStyle name="Normal 3 4 2 4 2 2 2 6" xfId="22802" xr:uid="{9887F35B-778F-493B-AEB8-57B795C85CEE}"/>
    <cellStyle name="Normal 3 4 2 4 2 2 2 6 2" xfId="30454" xr:uid="{34FCA349-8ED2-461A-B668-4C311D4C0B6D}"/>
    <cellStyle name="Normal 3 4 2 4 2 2 2 7" xfId="24846" xr:uid="{D7667131-FDF1-47E0-A0E7-5E6FD3CEE8CB}"/>
    <cellStyle name="Normal 3 4 2 4 2 2 2 8" xfId="24262" xr:uid="{B1BD732E-4B62-483B-B37D-6878BF4CD6A1}"/>
    <cellStyle name="Normal 3 4 2 4 2 2 3" xfId="18039" xr:uid="{EFEF258D-3DA4-4004-BD69-B762A8983AC9}"/>
    <cellStyle name="Normal 3 4 2 4 2 2 3 2" xfId="19297" xr:uid="{5AD05B13-6D8F-4DAB-8BD6-CB6DD2220B31}"/>
    <cellStyle name="Normal 3 4 2 4 2 2 3 2 2" xfId="21809" xr:uid="{96ACBCAD-DC60-492D-B38C-42680BB2240A}"/>
    <cellStyle name="Normal 3 4 2 4 2 2 3 2 2 2" xfId="29461" xr:uid="{5BF09A94-E9D6-4D15-B82D-37A239D185F5}"/>
    <cellStyle name="Normal 3 4 2 4 2 2 3 2 3" xfId="26949" xr:uid="{43979A9B-AC08-4E20-916F-28C17092CCFC}"/>
    <cellStyle name="Normal 3 4 2 4 2 2 3 3" xfId="20553" xr:uid="{1E027BDF-F919-406A-8D1B-00975D6F96AE}"/>
    <cellStyle name="Normal 3 4 2 4 2 2 3 3 2" xfId="28205" xr:uid="{C7050F09-44C9-48C9-9483-45F9F55B7857}"/>
    <cellStyle name="Normal 3 4 2 4 2 2 3 4" xfId="23094" xr:uid="{65F1383B-947B-487B-A81B-D74644ADE8D1}"/>
    <cellStyle name="Normal 3 4 2 4 2 2 3 4 2" xfId="30746" xr:uid="{09859528-3D50-40AF-95CB-763F9A9F764D}"/>
    <cellStyle name="Normal 3 4 2 4 2 2 3 5" xfId="25693" xr:uid="{4A17FD7D-9E56-49B6-9990-9BDBBD04AB02}"/>
    <cellStyle name="Normal 3 4 2 4 2 2 4" xfId="18742" xr:uid="{CF7F1770-DD61-4868-B8B8-47972BD87A95}"/>
    <cellStyle name="Normal 3 4 2 4 2 2 4 2" xfId="21254" xr:uid="{4127CCA2-827F-4608-90DE-B2ADFE0D4848}"/>
    <cellStyle name="Normal 3 4 2 4 2 2 4 2 2" xfId="28906" xr:uid="{E0357016-92CD-4447-B67F-7CD6C4149B67}"/>
    <cellStyle name="Normal 3 4 2 4 2 2 4 3" xfId="23386" xr:uid="{440C2242-2D5D-4E64-A81A-DF3A0B1FD4EE}"/>
    <cellStyle name="Normal 3 4 2 4 2 2 4 3 2" xfId="31038" xr:uid="{9F9E1081-1EE4-4A0F-801A-74877E98F2D8}"/>
    <cellStyle name="Normal 3 4 2 4 2 2 4 4" xfId="26394" xr:uid="{FCE7D760-2570-41C3-B7F9-1923223C3399}"/>
    <cellStyle name="Normal 3 4 2 4 2 2 5" xfId="17482" xr:uid="{615BDE23-1D08-41D1-81C4-C92D3570B9CB}"/>
    <cellStyle name="Normal 3 4 2 4 2 2 5 2" xfId="23678" xr:uid="{BB1A9066-F444-438D-8C9A-77CA76AD6371}"/>
    <cellStyle name="Normal 3 4 2 4 2 2 5 2 2" xfId="31330" xr:uid="{40B21E95-F19F-4E58-8B98-AF743815D175}"/>
    <cellStyle name="Normal 3 4 2 4 2 2 5 3" xfId="25138" xr:uid="{800C2B1D-1AD6-4F5A-A505-AD022319BF77}"/>
    <cellStyle name="Normal 3 4 2 4 2 2 6" xfId="19998" xr:uid="{1C878D0F-DC4F-474F-BBC6-16C55A2211BC}"/>
    <cellStyle name="Normal 3 4 2 4 2 2 6 2" xfId="27650" xr:uid="{C329DA28-7932-4D1A-897B-BF8D354E5515}"/>
    <cellStyle name="Normal 3 4 2 4 2 2 7" xfId="22510" xr:uid="{BCC4D9DB-2217-4DEC-B773-683B9CDA0A31}"/>
    <cellStyle name="Normal 3 4 2 4 2 2 7 2" xfId="30162" xr:uid="{B1198124-B1F5-4A60-BDE5-C39D7438E0AC}"/>
    <cellStyle name="Normal 3 4 2 4 2 2 8" xfId="24554" xr:uid="{E25429AD-6BCB-4326-AA91-53E806702DDB}"/>
    <cellStyle name="Normal 3 4 2 4 2 2 9" xfId="23970" xr:uid="{8C9259BE-5FC3-4BE2-94D0-4D983C6BD539}"/>
    <cellStyle name="Normal 3 4 2 4 2 3" xfId="17043" xr:uid="{714EAE12-0EDB-40F4-B509-5B127E8F4640}"/>
    <cellStyle name="Normal 3 4 2 4 2 3 2" xfId="18376" xr:uid="{4D17BA80-FE15-4E82-91F2-13A3812D18A3}"/>
    <cellStyle name="Normal 3 4 2 4 2 3 2 2" xfId="19632" xr:uid="{F994F875-2C54-4493-8EE9-DA0D3F9D9297}"/>
    <cellStyle name="Normal 3 4 2 4 2 3 2 2 2" xfId="22144" xr:uid="{AFB6640F-E97F-4EFB-A5A8-D0CC90507C0E}"/>
    <cellStyle name="Normal 3 4 2 4 2 3 2 2 2 2" xfId="29796" xr:uid="{674105A5-98A3-46DC-A55D-B0AB956831C4}"/>
    <cellStyle name="Normal 3 4 2 4 2 3 2 2 3" xfId="27284" xr:uid="{815D7C23-161C-45A0-BFFD-BD519B926280}"/>
    <cellStyle name="Normal 3 4 2 4 2 3 2 3" xfId="20888" xr:uid="{896434C7-6E82-4966-A4F4-30A4D3076797}"/>
    <cellStyle name="Normal 3 4 2 4 2 3 2 3 2" xfId="28540" xr:uid="{E79FB8E7-90E1-4A27-A276-DADC189439BA}"/>
    <cellStyle name="Normal 3 4 2 4 2 3 2 4" xfId="26028" xr:uid="{659FA4EA-4663-4591-B4E8-03D54B0C896D}"/>
    <cellStyle name="Normal 3 4 2 4 2 3 3" xfId="18888" xr:uid="{878E3EE1-BE7E-4373-82A3-E6F333BEF662}"/>
    <cellStyle name="Normal 3 4 2 4 2 3 3 2" xfId="21400" xr:uid="{CD519FCE-CA84-41BE-815F-A0A8128077D0}"/>
    <cellStyle name="Normal 3 4 2 4 2 3 3 2 2" xfId="29052" xr:uid="{AEF58FF3-9554-46AD-A192-B7DB323699F9}"/>
    <cellStyle name="Normal 3 4 2 4 2 3 3 3" xfId="26540" xr:uid="{2EAD0B91-0377-4C87-AFD3-97941811BDA9}"/>
    <cellStyle name="Normal 3 4 2 4 2 3 4" xfId="17628" xr:uid="{CB78CE21-75EE-4AC0-9D31-040C0F6F81F0}"/>
    <cellStyle name="Normal 3 4 2 4 2 3 4 2" xfId="25284" xr:uid="{98B40E01-D4E2-49C8-85EC-2275EB6FD259}"/>
    <cellStyle name="Normal 3 4 2 4 2 3 5" xfId="20144" xr:uid="{874D4378-817E-4A3D-B93E-B0B0E0997468}"/>
    <cellStyle name="Normal 3 4 2 4 2 3 5 2" xfId="27796" xr:uid="{9ED8855B-8474-494A-8AED-5A097026F913}"/>
    <cellStyle name="Normal 3 4 2 4 2 3 6" xfId="22656" xr:uid="{B39220C0-A1EE-476E-9AB6-EE5B9A9378ED}"/>
    <cellStyle name="Normal 3 4 2 4 2 3 6 2" xfId="30308" xr:uid="{54D4158A-C8F9-43D5-B911-2B674F60997E}"/>
    <cellStyle name="Normal 3 4 2 4 2 3 7" xfId="24700" xr:uid="{5E502CA9-73CB-47FC-80EC-80E7730A8E81}"/>
    <cellStyle name="Normal 3 4 2 4 2 3 8" xfId="24116" xr:uid="{62212BE9-C1A0-47C3-8635-734032A8898D}"/>
    <cellStyle name="Normal 3 4 2 4 2 4" xfId="18038" xr:uid="{AC8A0726-0611-4D60-BF15-9BD00EE37A31}"/>
    <cellStyle name="Normal 3 4 2 4 2 4 2" xfId="19296" xr:uid="{860911E7-CC55-4E55-86D9-8A0D58D5C2CF}"/>
    <cellStyle name="Normal 3 4 2 4 2 4 2 2" xfId="21808" xr:uid="{D5A6FC51-E529-490A-BE31-B7E3BB873B31}"/>
    <cellStyle name="Normal 3 4 2 4 2 4 2 2 2" xfId="29460" xr:uid="{8D789135-F2A7-4727-B05E-71D2A38313C6}"/>
    <cellStyle name="Normal 3 4 2 4 2 4 2 3" xfId="26948" xr:uid="{49006C26-A07B-42B6-81EF-05CA9F0E3556}"/>
    <cellStyle name="Normal 3 4 2 4 2 4 3" xfId="20552" xr:uid="{1A466246-CCE4-42F2-B21C-A4C2B8D09091}"/>
    <cellStyle name="Normal 3 4 2 4 2 4 3 2" xfId="28204" xr:uid="{BDEDAA22-107C-4BCE-90C6-A92AED9C7842}"/>
    <cellStyle name="Normal 3 4 2 4 2 4 4" xfId="22948" xr:uid="{1A45E59C-9D5E-45E4-A132-69E2170CB97A}"/>
    <cellStyle name="Normal 3 4 2 4 2 4 4 2" xfId="30600" xr:uid="{9959E48A-4617-4B69-B4FA-DD4ECFF7A9D6}"/>
    <cellStyle name="Normal 3 4 2 4 2 4 5" xfId="25692" xr:uid="{C0FD3972-4A0C-4FB4-8F89-C7FF89E2312E}"/>
    <cellStyle name="Normal 3 4 2 4 2 5" xfId="18596" xr:uid="{982136D0-CE57-4BE3-AAB4-BBC2BB10FC89}"/>
    <cellStyle name="Normal 3 4 2 4 2 5 2" xfId="21108" xr:uid="{B442D461-4D72-42B8-BD54-2F48193AA610}"/>
    <cellStyle name="Normal 3 4 2 4 2 5 2 2" xfId="28760" xr:uid="{AC183747-ADCE-40C4-85BE-5857057308BB}"/>
    <cellStyle name="Normal 3 4 2 4 2 5 3" xfId="23240" xr:uid="{E9C8CA64-BF67-4372-83FD-71905571312F}"/>
    <cellStyle name="Normal 3 4 2 4 2 5 3 2" xfId="30892" xr:uid="{35F1ABAC-C7B1-4E50-8B06-4CC8328D18E8}"/>
    <cellStyle name="Normal 3 4 2 4 2 5 4" xfId="26248" xr:uid="{8E37B5B1-D6DC-43FC-90C5-9ECCAF8A11F3}"/>
    <cellStyle name="Normal 3 4 2 4 2 6" xfId="17336" xr:uid="{BC6EBA19-720A-4FCA-A8A4-82890BD507CE}"/>
    <cellStyle name="Normal 3 4 2 4 2 6 2" xfId="23532" xr:uid="{35AD9008-AB99-45D3-9880-DE7AE20F47E3}"/>
    <cellStyle name="Normal 3 4 2 4 2 6 2 2" xfId="31184" xr:uid="{96181A76-E0FE-4E61-B903-5B74A16E07D4}"/>
    <cellStyle name="Normal 3 4 2 4 2 6 3" xfId="24992" xr:uid="{7A7AA612-20B8-4289-A415-EFA8471F7403}"/>
    <cellStyle name="Normal 3 4 2 4 2 7" xfId="19852" xr:uid="{2E034FEF-89EB-428B-90E8-8D897306792F}"/>
    <cellStyle name="Normal 3 4 2 4 2 7 2" xfId="27504" xr:uid="{A0881C0C-4F32-441E-8273-EAD886F28036}"/>
    <cellStyle name="Normal 3 4 2 4 2 8" xfId="22364" xr:uid="{C6D20B9F-9664-4760-8C30-82F84B511CBB}"/>
    <cellStyle name="Normal 3 4 2 4 2 8 2" xfId="30016" xr:uid="{C8305BCB-2EC7-4B93-9030-0D39CBE31778}"/>
    <cellStyle name="Normal 3 4 2 4 2 9" xfId="24408" xr:uid="{0AF028C9-A0FA-451C-8AC5-DD0E4375F898}"/>
    <cellStyle name="Normal 3 4 2 4 3" xfId="16824" xr:uid="{8AFAC694-2073-4B4F-B0B5-E433BDECEAFE}"/>
    <cellStyle name="Normal 3 4 2 4 3 2" xfId="17116" xr:uid="{D9A00A02-3B85-4B22-9940-BFAE3E4EAAF7}"/>
    <cellStyle name="Normal 3 4 2 4 3 2 2" xfId="18378" xr:uid="{0DD79FB6-ED0C-4FA6-9CC4-B11A88E1985A}"/>
    <cellStyle name="Normal 3 4 2 4 3 2 2 2" xfId="19634" xr:uid="{79B26FC7-55A4-4107-BF06-00887A1C58CB}"/>
    <cellStyle name="Normal 3 4 2 4 3 2 2 2 2" xfId="22146" xr:uid="{F294113C-84B1-4DF5-9C3E-B212373CBDFD}"/>
    <cellStyle name="Normal 3 4 2 4 3 2 2 2 2 2" xfId="29798" xr:uid="{08472C9A-17A0-44BC-80E3-75E99539411A}"/>
    <cellStyle name="Normal 3 4 2 4 3 2 2 2 3" xfId="27286" xr:uid="{74058549-86A4-4015-A6AD-82A31207DCD5}"/>
    <cellStyle name="Normal 3 4 2 4 3 2 2 3" xfId="20890" xr:uid="{71F7CEFC-2286-4DCB-91A6-6240F937CF6C}"/>
    <cellStyle name="Normal 3 4 2 4 3 2 2 3 2" xfId="28542" xr:uid="{2713AC7C-7028-4E1C-8B81-1C95043DA5DE}"/>
    <cellStyle name="Normal 3 4 2 4 3 2 2 4" xfId="26030" xr:uid="{FD0F73FF-BBD8-4764-BC61-F465681FBFBD}"/>
    <cellStyle name="Normal 3 4 2 4 3 2 3" xfId="18961" xr:uid="{2497E0C6-E9AA-4FE9-BF19-7B71B3420196}"/>
    <cellStyle name="Normal 3 4 2 4 3 2 3 2" xfId="21473" xr:uid="{82A6623B-DA66-4E9A-8A17-99C1DF6E1878}"/>
    <cellStyle name="Normal 3 4 2 4 3 2 3 2 2" xfId="29125" xr:uid="{9EE67527-862D-4509-BE71-EA201CA1CE30}"/>
    <cellStyle name="Normal 3 4 2 4 3 2 3 3" xfId="26613" xr:uid="{C7A28F94-D10D-4253-BA0A-254B5FF9B2D0}"/>
    <cellStyle name="Normal 3 4 2 4 3 2 4" xfId="17701" xr:uid="{47D4A6B3-0068-4B0C-A440-4DF6057B0B37}"/>
    <cellStyle name="Normal 3 4 2 4 3 2 4 2" xfId="25357" xr:uid="{4651AEB1-C0C8-40E7-8794-89359DD98A55}"/>
    <cellStyle name="Normal 3 4 2 4 3 2 5" xfId="20217" xr:uid="{C5FDE7EB-C16C-42C3-B980-94A3D32B1B40}"/>
    <cellStyle name="Normal 3 4 2 4 3 2 5 2" xfId="27869" xr:uid="{FBB5A2D8-90B9-40AE-8A6A-8F1C58107282}"/>
    <cellStyle name="Normal 3 4 2 4 3 2 6" xfId="22729" xr:uid="{10E113D3-753F-46DB-9C61-09EE2AC19C2F}"/>
    <cellStyle name="Normal 3 4 2 4 3 2 6 2" xfId="30381" xr:uid="{5F20356D-84D7-40E7-96FF-97C3D4DD9F33}"/>
    <cellStyle name="Normal 3 4 2 4 3 2 7" xfId="24773" xr:uid="{2558FD43-1E2A-43E4-9879-090199151D97}"/>
    <cellStyle name="Normal 3 4 2 4 3 2 8" xfId="24189" xr:uid="{B46E7C31-847D-4119-95BE-824F260F749C}"/>
    <cellStyle name="Normal 3 4 2 4 3 3" xfId="18040" xr:uid="{44BE56DE-8718-4D2A-A253-5EC1B037633A}"/>
    <cellStyle name="Normal 3 4 2 4 3 3 2" xfId="19298" xr:uid="{04956F28-50DB-470F-AD5F-A55FF655DC89}"/>
    <cellStyle name="Normal 3 4 2 4 3 3 2 2" xfId="21810" xr:uid="{EA4B4178-811F-4766-BA36-9993F4CF97BD}"/>
    <cellStyle name="Normal 3 4 2 4 3 3 2 2 2" xfId="29462" xr:uid="{F3BE5D33-EC3B-4D1E-BA7C-66D4956CB6F5}"/>
    <cellStyle name="Normal 3 4 2 4 3 3 2 3" xfId="26950" xr:uid="{5ED1D1ED-A17E-4F2B-926B-7DC4D4ECA3C7}"/>
    <cellStyle name="Normal 3 4 2 4 3 3 3" xfId="20554" xr:uid="{56B324FD-C26A-4009-B3BC-A2B0BDED681A}"/>
    <cellStyle name="Normal 3 4 2 4 3 3 3 2" xfId="28206" xr:uid="{F466BB22-53DE-4EED-AA02-AD2325E5E9D2}"/>
    <cellStyle name="Normal 3 4 2 4 3 3 4" xfId="23021" xr:uid="{4868747C-A9BD-41B5-804D-DC1EE0C79350}"/>
    <cellStyle name="Normal 3 4 2 4 3 3 4 2" xfId="30673" xr:uid="{712BCF67-67B8-4E81-B474-BDBFF98E499E}"/>
    <cellStyle name="Normal 3 4 2 4 3 3 5" xfId="25694" xr:uid="{C76EAB99-4CDB-47A7-833F-BA86269F42E6}"/>
    <cellStyle name="Normal 3 4 2 4 3 4" xfId="18669" xr:uid="{54F0DA95-8BFD-4E59-BF6D-FF7B75A54D96}"/>
    <cellStyle name="Normal 3 4 2 4 3 4 2" xfId="21181" xr:uid="{23A01922-FC14-4B50-9FE1-138DA1110EE1}"/>
    <cellStyle name="Normal 3 4 2 4 3 4 2 2" xfId="28833" xr:uid="{EACD7E54-0948-4276-932C-27F81277114A}"/>
    <cellStyle name="Normal 3 4 2 4 3 4 3" xfId="23313" xr:uid="{831A6AE1-D081-4C8D-91A7-908ACD584B9D}"/>
    <cellStyle name="Normal 3 4 2 4 3 4 3 2" xfId="30965" xr:uid="{DB6119B5-CA9E-49DF-BA27-784C2441EBE6}"/>
    <cellStyle name="Normal 3 4 2 4 3 4 4" xfId="26321" xr:uid="{2903A6AC-FAFA-4254-9020-28CD92C12664}"/>
    <cellStyle name="Normal 3 4 2 4 3 5" xfId="17409" xr:uid="{49F5FBC9-70BF-448F-8567-276674B9BC75}"/>
    <cellStyle name="Normal 3 4 2 4 3 5 2" xfId="23605" xr:uid="{164964A3-DA06-4AAE-8035-2FA148F93456}"/>
    <cellStyle name="Normal 3 4 2 4 3 5 2 2" xfId="31257" xr:uid="{CB0DE82C-030B-4B4C-B43B-1F061C297EAD}"/>
    <cellStyle name="Normal 3 4 2 4 3 5 3" xfId="25065" xr:uid="{FDF3FA6B-7352-4298-9FCD-7A581E3524C4}"/>
    <cellStyle name="Normal 3 4 2 4 3 6" xfId="19925" xr:uid="{1C5AC976-5E0E-42CA-A4B6-ED64AD2E052C}"/>
    <cellStyle name="Normal 3 4 2 4 3 6 2" xfId="27577" xr:uid="{3B3276A7-1096-490A-9EE3-1B46F33013B6}"/>
    <cellStyle name="Normal 3 4 2 4 3 7" xfId="22437" xr:uid="{C4C300B2-06D7-4293-B1E9-7D94D3036AD2}"/>
    <cellStyle name="Normal 3 4 2 4 3 7 2" xfId="30089" xr:uid="{5B926BFA-19D4-4700-BB67-479023F3384E}"/>
    <cellStyle name="Normal 3 4 2 4 3 8" xfId="24481" xr:uid="{CC57B7D4-FF56-4C60-ACFE-34283C6464AE}"/>
    <cellStyle name="Normal 3 4 2 4 3 9" xfId="23897" xr:uid="{7770C85D-2C7F-4749-BC43-B686EC755DF6}"/>
    <cellStyle name="Normal 3 4 2 4 4" xfId="16970" xr:uid="{86D98E70-4728-4C58-A14C-820DE4EF16B3}"/>
    <cellStyle name="Normal 3 4 2 4 4 2" xfId="18375" xr:uid="{8AB7AA43-F154-4E17-8EA0-523C56020111}"/>
    <cellStyle name="Normal 3 4 2 4 4 2 2" xfId="19631" xr:uid="{569D38FD-00BD-47D6-B37D-24306EBDE6A0}"/>
    <cellStyle name="Normal 3 4 2 4 4 2 2 2" xfId="22143" xr:uid="{51D12357-F2B7-4533-BFA0-2F68C1D13BCF}"/>
    <cellStyle name="Normal 3 4 2 4 4 2 2 2 2" xfId="29795" xr:uid="{566D4660-2EA1-4BA3-8FE5-68C957DF766B}"/>
    <cellStyle name="Normal 3 4 2 4 4 2 2 3" xfId="27283" xr:uid="{FEAEE215-D7F5-411A-AF1D-79B1D8B84BE4}"/>
    <cellStyle name="Normal 3 4 2 4 4 2 3" xfId="20887" xr:uid="{94077AEA-E1B2-484E-ABAD-83793A5FB3EC}"/>
    <cellStyle name="Normal 3 4 2 4 4 2 3 2" xfId="28539" xr:uid="{65F15327-2252-4324-8554-A80FF6D0EB40}"/>
    <cellStyle name="Normal 3 4 2 4 4 2 4" xfId="26027" xr:uid="{6C32044C-D737-491E-A51F-5602529265D9}"/>
    <cellStyle name="Normal 3 4 2 4 4 3" xfId="18815" xr:uid="{A2AC64A2-0243-401A-AB77-67C5EB33332A}"/>
    <cellStyle name="Normal 3 4 2 4 4 3 2" xfId="21327" xr:uid="{13FDA5F5-93F0-4D09-AF82-072E1B212E05}"/>
    <cellStyle name="Normal 3 4 2 4 4 3 2 2" xfId="28979" xr:uid="{DD2A4730-E030-40E1-A365-3B6AF61AD97D}"/>
    <cellStyle name="Normal 3 4 2 4 4 3 3" xfId="26467" xr:uid="{06C4E45F-D0F0-4E59-BFD4-CB4BF1D8565E}"/>
    <cellStyle name="Normal 3 4 2 4 4 4" xfId="17555" xr:uid="{E27920AA-F4E4-4AA1-BD67-810F914E01A4}"/>
    <cellStyle name="Normal 3 4 2 4 4 4 2" xfId="25211" xr:uid="{E6EAFD17-6FD6-4909-9D27-2763CACA3D18}"/>
    <cellStyle name="Normal 3 4 2 4 4 5" xfId="20071" xr:uid="{39146187-2FF0-4B4A-BCEA-2BF4EC1E091E}"/>
    <cellStyle name="Normal 3 4 2 4 4 5 2" xfId="27723" xr:uid="{53AEC6E7-C5C3-4C55-A31D-553BB5A9529D}"/>
    <cellStyle name="Normal 3 4 2 4 4 6" xfId="22583" xr:uid="{0860B5FD-482B-4949-B4A7-2FE9345A03D4}"/>
    <cellStyle name="Normal 3 4 2 4 4 6 2" xfId="30235" xr:uid="{6664BD02-300C-435F-9EB9-1FA1E7862D6C}"/>
    <cellStyle name="Normal 3 4 2 4 4 7" xfId="24627" xr:uid="{701CBEEB-828D-4614-A064-D38CC35655CC}"/>
    <cellStyle name="Normal 3 4 2 4 4 8" xfId="24043" xr:uid="{5271B1A7-1047-457A-B38C-E91B25C41D58}"/>
    <cellStyle name="Normal 3 4 2 4 5" xfId="18037" xr:uid="{A1557A47-6F93-4F64-9D5D-B8D41C8D7ECC}"/>
    <cellStyle name="Normal 3 4 2 4 5 2" xfId="19295" xr:uid="{63DD0AA7-FA6E-42E2-B3FB-B9EFD194267A}"/>
    <cellStyle name="Normal 3 4 2 4 5 2 2" xfId="21807" xr:uid="{29ADADD5-1589-4F79-87A5-66C1489F17FA}"/>
    <cellStyle name="Normal 3 4 2 4 5 2 2 2" xfId="29459" xr:uid="{307DDC80-D294-415F-A09F-A34D648DDE8E}"/>
    <cellStyle name="Normal 3 4 2 4 5 2 3" xfId="26947" xr:uid="{C0D836D1-B722-4537-B0C7-4AFFD9BC88C7}"/>
    <cellStyle name="Normal 3 4 2 4 5 3" xfId="20551" xr:uid="{25D7B7A0-834A-4877-A966-FAE94E4595F3}"/>
    <cellStyle name="Normal 3 4 2 4 5 3 2" xfId="28203" xr:uid="{C03460C5-1A9A-4510-B04B-3380F5200DC3}"/>
    <cellStyle name="Normal 3 4 2 4 5 4" xfId="22875" xr:uid="{3A28D345-0DE1-4422-BA97-301E1DA14CC7}"/>
    <cellStyle name="Normal 3 4 2 4 5 4 2" xfId="30527" xr:uid="{166B1214-7113-49EF-8397-C41894B87512}"/>
    <cellStyle name="Normal 3 4 2 4 5 5" xfId="25691" xr:uid="{6118D482-910B-4EC6-9F2C-0DA166F9B6D8}"/>
    <cellStyle name="Normal 3 4 2 4 6" xfId="18523" xr:uid="{80E9A5DE-42AC-4E7E-93DB-BB92873458A2}"/>
    <cellStyle name="Normal 3 4 2 4 6 2" xfId="21035" xr:uid="{67D8E741-BB68-4E47-ADF4-9B14AB018AE0}"/>
    <cellStyle name="Normal 3 4 2 4 6 2 2" xfId="28687" xr:uid="{802D57FC-C587-4865-8949-B8C8A7863BD3}"/>
    <cellStyle name="Normal 3 4 2 4 6 3" xfId="23167" xr:uid="{A3BF3A86-008B-44CA-9FBC-BD1EADB26FB3}"/>
    <cellStyle name="Normal 3 4 2 4 6 3 2" xfId="30819" xr:uid="{84BAC77E-D156-49C9-BA4C-67FA6513CF19}"/>
    <cellStyle name="Normal 3 4 2 4 6 4" xfId="26175" xr:uid="{9D8D6860-9678-4F90-9CBD-D40E1BD621C7}"/>
    <cellStyle name="Normal 3 4 2 4 7" xfId="17263" xr:uid="{7050CE13-4F50-4783-9470-28BDB33BFC02}"/>
    <cellStyle name="Normal 3 4 2 4 7 2" xfId="23459" xr:uid="{0CEBD2E6-8AAA-401A-A753-F07BC49FC5A4}"/>
    <cellStyle name="Normal 3 4 2 4 7 2 2" xfId="31111" xr:uid="{5D38E30B-2FDF-4DD8-B0B8-85A67C04B07C}"/>
    <cellStyle name="Normal 3 4 2 4 7 3" xfId="24919" xr:uid="{F0031E79-CAB8-4500-93A6-44C935C2C3B6}"/>
    <cellStyle name="Normal 3 4 2 4 8" xfId="19779" xr:uid="{DF3AEBA2-BD77-4178-8111-F5B98F5E4560}"/>
    <cellStyle name="Normal 3 4 2 4 8 2" xfId="27431" xr:uid="{F50C1D83-74A7-4271-BD59-DECD8A6B36FF}"/>
    <cellStyle name="Normal 3 4 2 4 9" xfId="22291" xr:uid="{B291FCBD-8CE4-42D5-AB47-AC11CAD5399B}"/>
    <cellStyle name="Normal 3 4 2 4 9 2" xfId="29943" xr:uid="{7FEDB93B-9074-4CA4-9E7A-E5D5B9C5FA8A}"/>
    <cellStyle name="Normal 3 4 2 5" xfId="16703" xr:uid="{24C9C646-6B5F-4483-A3E2-0078C6FAA5FB}"/>
    <cellStyle name="Normal 3 4 2 5 10" xfId="24360" xr:uid="{C9799691-67D7-4E2E-89D9-CDC3A0DDD164}"/>
    <cellStyle name="Normal 3 4 2 5 11" xfId="23776" xr:uid="{CD747DC9-650A-48E7-A17F-9299C052B378}"/>
    <cellStyle name="Normal 3 4 2 5 2" xfId="16849" xr:uid="{282C0584-2B95-4986-968F-3F414006F343}"/>
    <cellStyle name="Normal 3 4 2 5 2 10" xfId="23922" xr:uid="{24740E20-2AD5-4C76-A6AE-E4B3F70895FD}"/>
    <cellStyle name="Normal 3 4 2 5 2 2" xfId="17141" xr:uid="{205E9D47-65CF-47CA-96CE-847782AF0494}"/>
    <cellStyle name="Normal 3 4 2 5 2 2 2" xfId="18381" xr:uid="{2E90280E-79DB-41CD-9244-50CBECB54018}"/>
    <cellStyle name="Normal 3 4 2 5 2 2 2 2" xfId="19637" xr:uid="{695A581C-8F47-4128-AB2F-BA3091412AB6}"/>
    <cellStyle name="Normal 3 4 2 5 2 2 2 2 2" xfId="22149" xr:uid="{1AFA8968-4632-40A9-AB11-6748E86AA3D4}"/>
    <cellStyle name="Normal 3 4 2 5 2 2 2 2 2 2" xfId="29801" xr:uid="{847BF170-42EA-40B6-A888-448C35FCBE73}"/>
    <cellStyle name="Normal 3 4 2 5 2 2 2 2 3" xfId="27289" xr:uid="{5464C265-6429-4AA1-8300-23DF86D7F40D}"/>
    <cellStyle name="Normal 3 4 2 5 2 2 2 3" xfId="20893" xr:uid="{1717A1DB-E6C1-4747-9F78-F3139C517705}"/>
    <cellStyle name="Normal 3 4 2 5 2 2 2 3 2" xfId="28545" xr:uid="{576203AC-DFA6-47F3-8006-4D6D7BD90C4A}"/>
    <cellStyle name="Normal 3 4 2 5 2 2 2 4" xfId="26033" xr:uid="{CF360FE8-468B-4D76-8FB3-FEAFB3CC0C06}"/>
    <cellStyle name="Normal 3 4 2 5 2 2 3" xfId="18043" xr:uid="{24AAE47B-9E79-41A1-8971-92DE607807BD}"/>
    <cellStyle name="Normal 3 4 2 5 2 2 3 2" xfId="19301" xr:uid="{19AF3470-0C80-4D55-BBEE-B7A9D43CFF7F}"/>
    <cellStyle name="Normal 3 4 2 5 2 2 3 2 2" xfId="21813" xr:uid="{53C755A3-E1C7-4D04-B811-C3C0A899B91F}"/>
    <cellStyle name="Normal 3 4 2 5 2 2 3 2 2 2" xfId="29465" xr:uid="{E649B168-CD88-483A-AB8B-95DE8CD8D454}"/>
    <cellStyle name="Normal 3 4 2 5 2 2 3 2 3" xfId="26953" xr:uid="{640BCE6C-9EE0-47E8-BCA3-B105BA86FF05}"/>
    <cellStyle name="Normal 3 4 2 5 2 2 3 3" xfId="20557" xr:uid="{28AE3343-420C-4278-8CBD-1E3ADF499ED1}"/>
    <cellStyle name="Normal 3 4 2 5 2 2 3 3 2" xfId="28209" xr:uid="{1423BD81-3B61-42FD-A122-FA71756B7B69}"/>
    <cellStyle name="Normal 3 4 2 5 2 2 3 4" xfId="25697" xr:uid="{8F3261B9-9B13-4373-85AE-6599DD2DBF4C}"/>
    <cellStyle name="Normal 3 4 2 5 2 2 4" xfId="18986" xr:uid="{03B79FEA-2B78-445D-87BE-8BA4672CF6DF}"/>
    <cellStyle name="Normal 3 4 2 5 2 2 4 2" xfId="21498" xr:uid="{4324C616-7F97-49A0-8FD5-085F6CA52D07}"/>
    <cellStyle name="Normal 3 4 2 5 2 2 4 2 2" xfId="29150" xr:uid="{0AF098B7-6FDD-4985-915C-2A3C382B9324}"/>
    <cellStyle name="Normal 3 4 2 5 2 2 4 3" xfId="26638" xr:uid="{CE2A5FB3-E34E-4C7E-9DBF-63E24D5E7277}"/>
    <cellStyle name="Normal 3 4 2 5 2 2 5" xfId="17726" xr:uid="{D1889CFC-985C-47B1-839E-872630FC6A7B}"/>
    <cellStyle name="Normal 3 4 2 5 2 2 5 2" xfId="25382" xr:uid="{AA8BB7D0-07B3-49E3-8CE3-8079B506C219}"/>
    <cellStyle name="Normal 3 4 2 5 2 2 6" xfId="20242" xr:uid="{DCC4337E-5735-415D-8EF7-0D743E1AD2D0}"/>
    <cellStyle name="Normal 3 4 2 5 2 2 6 2" xfId="27894" xr:uid="{AC076C95-B9CB-4A18-BF14-CF68DC30DF17}"/>
    <cellStyle name="Normal 3 4 2 5 2 2 7" xfId="22754" xr:uid="{D4430E86-F348-4007-AFFD-99479DF60049}"/>
    <cellStyle name="Normal 3 4 2 5 2 2 7 2" xfId="30406" xr:uid="{D7C3AFFC-12AF-4AE9-9290-047F24AD3C6C}"/>
    <cellStyle name="Normal 3 4 2 5 2 2 8" xfId="24798" xr:uid="{7BC7D5FF-4AB1-4F88-BDE2-3CF06405AC31}"/>
    <cellStyle name="Normal 3 4 2 5 2 2 9" xfId="24214" xr:uid="{F740F672-24D3-4D36-907E-E3AAE463EC98}"/>
    <cellStyle name="Normal 3 4 2 5 2 3" xfId="18380" xr:uid="{5E1F42CB-AD6B-44BF-9E73-16AD0CB2E77E}"/>
    <cellStyle name="Normal 3 4 2 5 2 3 2" xfId="19636" xr:uid="{AEF6204A-DDA9-42D0-A485-FD102ADFAB6A}"/>
    <cellStyle name="Normal 3 4 2 5 2 3 2 2" xfId="22148" xr:uid="{076E6BAB-1123-49D1-8400-A18E2D762AD5}"/>
    <cellStyle name="Normal 3 4 2 5 2 3 2 2 2" xfId="29800" xr:uid="{69D909C9-12F3-49A0-B99E-B12194078131}"/>
    <cellStyle name="Normal 3 4 2 5 2 3 2 3" xfId="27288" xr:uid="{E4550024-03CA-423D-B8C7-52FD036ED1A7}"/>
    <cellStyle name="Normal 3 4 2 5 2 3 3" xfId="20892" xr:uid="{09C7F6C4-517E-4351-B190-92C90F3AACB3}"/>
    <cellStyle name="Normal 3 4 2 5 2 3 3 2" xfId="28544" xr:uid="{034B1316-ED9B-4ECF-8CFA-3DD60CAA4FBB}"/>
    <cellStyle name="Normal 3 4 2 5 2 3 4" xfId="23046" xr:uid="{596EFAE5-6572-4BB1-81D4-5AB03D8A1EC6}"/>
    <cellStyle name="Normal 3 4 2 5 2 3 4 2" xfId="30698" xr:uid="{42C1F8A0-5348-442D-B387-0FF217D33245}"/>
    <cellStyle name="Normal 3 4 2 5 2 3 5" xfId="26032" xr:uid="{BF52C427-7BCB-4A15-948A-8E590C46D8DB}"/>
    <cellStyle name="Normal 3 4 2 5 2 4" xfId="18042" xr:uid="{4D77EE4A-4D1A-4DD0-85E9-0A7A6BEC2AA2}"/>
    <cellStyle name="Normal 3 4 2 5 2 4 2" xfId="19300" xr:uid="{17BE5DD2-8BA7-4A6A-B193-74AA0F6A3398}"/>
    <cellStyle name="Normal 3 4 2 5 2 4 2 2" xfId="21812" xr:uid="{43D3D06A-8FD3-4CC4-933D-A09BD0F63D2C}"/>
    <cellStyle name="Normal 3 4 2 5 2 4 2 2 2" xfId="29464" xr:uid="{3717B2AE-B7E9-4128-A33E-01952C529792}"/>
    <cellStyle name="Normal 3 4 2 5 2 4 2 3" xfId="26952" xr:uid="{2C0D7A55-0507-493D-93A8-E27A9E18025F}"/>
    <cellStyle name="Normal 3 4 2 5 2 4 3" xfId="20556" xr:uid="{7008AB66-086D-4925-97C8-FD4F7FDDDA3E}"/>
    <cellStyle name="Normal 3 4 2 5 2 4 3 2" xfId="28208" xr:uid="{FF1AEEB4-9955-4CA0-9C57-220EA3452AED}"/>
    <cellStyle name="Normal 3 4 2 5 2 4 4" xfId="23338" xr:uid="{1F9ABCF3-3755-4BCC-9C1C-F1FB44CD1831}"/>
    <cellStyle name="Normal 3 4 2 5 2 4 4 2" xfId="30990" xr:uid="{0C34770D-B817-4CF6-BF4D-01DDC8CAE675}"/>
    <cellStyle name="Normal 3 4 2 5 2 4 5" xfId="25696" xr:uid="{EB5E6359-B48E-4237-8250-7D20AE4B41F4}"/>
    <cellStyle name="Normal 3 4 2 5 2 5" xfId="18694" xr:uid="{788DF8B5-4136-4A59-88AD-CAECFA0F1970}"/>
    <cellStyle name="Normal 3 4 2 5 2 5 2" xfId="21206" xr:uid="{93CB8868-2E9E-46A8-A878-ECF0490E10FA}"/>
    <cellStyle name="Normal 3 4 2 5 2 5 2 2" xfId="28858" xr:uid="{5C2B5764-CC9E-45D3-A71B-1A564F0E2650}"/>
    <cellStyle name="Normal 3 4 2 5 2 5 3" xfId="23630" xr:uid="{3A3A2AC8-360E-46CD-AA39-2605B7BE26B9}"/>
    <cellStyle name="Normal 3 4 2 5 2 5 3 2" xfId="31282" xr:uid="{0C380792-5035-4459-8A87-50F82C12C1E8}"/>
    <cellStyle name="Normal 3 4 2 5 2 5 4" xfId="26346" xr:uid="{A8F02543-94C7-4D3B-98D8-9076476B1DD9}"/>
    <cellStyle name="Normal 3 4 2 5 2 6" xfId="17434" xr:uid="{0EE9BCF0-24C3-496C-BFDC-B38FF4AA80E7}"/>
    <cellStyle name="Normal 3 4 2 5 2 6 2" xfId="25090" xr:uid="{B4875A18-5688-47AD-8E11-1357016B0D4A}"/>
    <cellStyle name="Normal 3 4 2 5 2 7" xfId="19950" xr:uid="{4C144189-9129-4605-8A9D-0C74CE8C5AC2}"/>
    <cellStyle name="Normal 3 4 2 5 2 7 2" xfId="27602" xr:uid="{DC2A56B5-316A-440E-AC0C-A790C6C102CD}"/>
    <cellStyle name="Normal 3 4 2 5 2 8" xfId="22462" xr:uid="{B9744B9E-0ACE-496C-98E7-450109C84694}"/>
    <cellStyle name="Normal 3 4 2 5 2 8 2" xfId="30114" xr:uid="{403768B2-8639-4D62-8EEF-1EB64B8F96E9}"/>
    <cellStyle name="Normal 3 4 2 5 2 9" xfId="24506" xr:uid="{EA9AD9E5-308B-4C58-993B-40451ECE8C5E}"/>
    <cellStyle name="Normal 3 4 2 5 3" xfId="16995" xr:uid="{222C1B7A-AB14-4CC2-A776-A39331086C83}"/>
    <cellStyle name="Normal 3 4 2 5 3 2" xfId="18382" xr:uid="{15E79ABB-0A10-4E7F-B634-E69F16616F4A}"/>
    <cellStyle name="Normal 3 4 2 5 3 2 2" xfId="19638" xr:uid="{D204B849-358A-4709-8805-32954343D172}"/>
    <cellStyle name="Normal 3 4 2 5 3 2 2 2" xfId="22150" xr:uid="{941449EE-31ED-4526-BFC5-E7CEB5C509AE}"/>
    <cellStyle name="Normal 3 4 2 5 3 2 2 2 2" xfId="29802" xr:uid="{7CB32565-D5C6-43A2-AF5B-E527DDC4B916}"/>
    <cellStyle name="Normal 3 4 2 5 3 2 2 3" xfId="27290" xr:uid="{B43B2DBA-A74D-4C6E-9BB7-7FB345A64DD2}"/>
    <cellStyle name="Normal 3 4 2 5 3 2 3" xfId="20894" xr:uid="{2A52EDF7-3BAA-4BB1-A3D5-5B6A06A72B12}"/>
    <cellStyle name="Normal 3 4 2 5 3 2 3 2" xfId="28546" xr:uid="{85C0F51B-9CF8-4DA7-BB41-9E4D20A6E134}"/>
    <cellStyle name="Normal 3 4 2 5 3 2 4" xfId="26034" xr:uid="{6C573B2B-CC41-4CDC-9D19-25968320EECC}"/>
    <cellStyle name="Normal 3 4 2 5 3 3" xfId="18044" xr:uid="{8B74B8C4-058C-488D-8CCF-3BA2C47F18CB}"/>
    <cellStyle name="Normal 3 4 2 5 3 3 2" xfId="19302" xr:uid="{EB3A2DFC-E45A-4EFF-AED6-983DB8A8C9D7}"/>
    <cellStyle name="Normal 3 4 2 5 3 3 2 2" xfId="21814" xr:uid="{51368A60-1476-4E6B-98AF-FAB483F9957C}"/>
    <cellStyle name="Normal 3 4 2 5 3 3 2 2 2" xfId="29466" xr:uid="{B9181E82-8B53-4538-994D-9DB882B59247}"/>
    <cellStyle name="Normal 3 4 2 5 3 3 2 3" xfId="26954" xr:uid="{E76C607A-B48D-4196-BC7E-1D40BD78E31E}"/>
    <cellStyle name="Normal 3 4 2 5 3 3 3" xfId="20558" xr:uid="{B1551C05-0E65-4AFB-B624-5B0493EDA530}"/>
    <cellStyle name="Normal 3 4 2 5 3 3 3 2" xfId="28210" xr:uid="{D9A8BAB4-6E6B-41A3-95ED-D5E72A103807}"/>
    <cellStyle name="Normal 3 4 2 5 3 3 4" xfId="25698" xr:uid="{EB135E39-D933-4630-8BF7-E841C922AACE}"/>
    <cellStyle name="Normal 3 4 2 5 3 4" xfId="18840" xr:uid="{D270651E-C69C-49B6-BD9E-548615463581}"/>
    <cellStyle name="Normal 3 4 2 5 3 4 2" xfId="21352" xr:uid="{F125DE11-F840-4BB4-96C6-B7B3CA8F681A}"/>
    <cellStyle name="Normal 3 4 2 5 3 4 2 2" xfId="29004" xr:uid="{C1A0E695-FDE5-4261-A7CA-7631AD941DD2}"/>
    <cellStyle name="Normal 3 4 2 5 3 4 3" xfId="26492" xr:uid="{482FAFE5-8DE2-452B-8BA9-06EDD2931891}"/>
    <cellStyle name="Normal 3 4 2 5 3 5" xfId="17580" xr:uid="{349F208A-F49C-4F27-940E-026837CB7679}"/>
    <cellStyle name="Normal 3 4 2 5 3 5 2" xfId="25236" xr:uid="{D44482A9-BA4C-4F95-815D-0E9635B461E4}"/>
    <cellStyle name="Normal 3 4 2 5 3 6" xfId="20096" xr:uid="{CD972776-25F6-46EC-93A3-D1D85ADA1BB6}"/>
    <cellStyle name="Normal 3 4 2 5 3 6 2" xfId="27748" xr:uid="{09B32C66-9B47-4C7A-8077-B951A55BD250}"/>
    <cellStyle name="Normal 3 4 2 5 3 7" xfId="22608" xr:uid="{8EAC9519-617C-48A2-BDB0-6E67D4F46BD8}"/>
    <cellStyle name="Normal 3 4 2 5 3 7 2" xfId="30260" xr:uid="{0619C782-7071-4476-80B6-F6722928AC45}"/>
    <cellStyle name="Normal 3 4 2 5 3 8" xfId="24652" xr:uid="{1F4EF385-526B-4E24-8792-558137761CD4}"/>
    <cellStyle name="Normal 3 4 2 5 3 9" xfId="24068" xr:uid="{F64C61A3-DB58-413A-9D58-01619B17FD2F}"/>
    <cellStyle name="Normal 3 4 2 5 4" xfId="18379" xr:uid="{6FE46FEC-8B1B-40EA-BE87-579E05F2A4C2}"/>
    <cellStyle name="Normal 3 4 2 5 4 2" xfId="19635" xr:uid="{F50ADBE0-5E17-48DE-98DD-F72DBBE38BE0}"/>
    <cellStyle name="Normal 3 4 2 5 4 2 2" xfId="22147" xr:uid="{1BAE6A92-154B-421D-8286-0E000208E83A}"/>
    <cellStyle name="Normal 3 4 2 5 4 2 2 2" xfId="29799" xr:uid="{6DB80447-338A-479E-B9DE-464BE334BC4A}"/>
    <cellStyle name="Normal 3 4 2 5 4 2 3" xfId="27287" xr:uid="{9D0D5FE4-4B6F-4EF2-9881-FB5C9E54E9E2}"/>
    <cellStyle name="Normal 3 4 2 5 4 3" xfId="20891" xr:uid="{E4FA3AE9-F754-4A24-AF7C-0F5BBD043DE5}"/>
    <cellStyle name="Normal 3 4 2 5 4 3 2" xfId="28543" xr:uid="{03FD1FD8-198D-45FA-9270-54DD9D8D7936}"/>
    <cellStyle name="Normal 3 4 2 5 4 4" xfId="22900" xr:uid="{3821987F-506E-4DF1-B181-5A9C22343DF9}"/>
    <cellStyle name="Normal 3 4 2 5 4 4 2" xfId="30552" xr:uid="{C13FC9A0-B01B-4BE2-8E6E-51612F150EF7}"/>
    <cellStyle name="Normal 3 4 2 5 4 5" xfId="26031" xr:uid="{03C184B6-AE3C-414C-B519-3D9632D1F8AE}"/>
    <cellStyle name="Normal 3 4 2 5 5" xfId="18041" xr:uid="{9B5CB5D9-43BC-487F-AAB0-29ED66498FE7}"/>
    <cellStyle name="Normal 3 4 2 5 5 2" xfId="19299" xr:uid="{035EDDDD-8A69-4472-BD65-BE059E97B6F1}"/>
    <cellStyle name="Normal 3 4 2 5 5 2 2" xfId="21811" xr:uid="{0AC53071-002D-4E90-82B1-1FE846F254CC}"/>
    <cellStyle name="Normal 3 4 2 5 5 2 2 2" xfId="29463" xr:uid="{12F2C05D-6D27-4699-92C1-FA81C36D8B57}"/>
    <cellStyle name="Normal 3 4 2 5 5 2 3" xfId="26951" xr:uid="{490A86AE-F04D-402B-8FF1-2FCE904DC1F4}"/>
    <cellStyle name="Normal 3 4 2 5 5 3" xfId="20555" xr:uid="{0AED7CD7-4393-4EA8-8C72-658FBDEA0EFB}"/>
    <cellStyle name="Normal 3 4 2 5 5 3 2" xfId="28207" xr:uid="{EB1F2B0A-5B47-46F8-8230-CD9F8618BEFD}"/>
    <cellStyle name="Normal 3 4 2 5 5 4" xfId="23192" xr:uid="{7BFF717A-EB55-47D5-BBD5-8F165867017B}"/>
    <cellStyle name="Normal 3 4 2 5 5 4 2" xfId="30844" xr:uid="{02BB969F-E2D3-4339-B3FC-1961830CF4AE}"/>
    <cellStyle name="Normal 3 4 2 5 5 5" xfId="25695" xr:uid="{5548D405-6B78-4A6D-8538-61EF6297DC52}"/>
    <cellStyle name="Normal 3 4 2 5 6" xfId="18548" xr:uid="{8118344B-5BA7-4228-B62E-CA3B5944651C}"/>
    <cellStyle name="Normal 3 4 2 5 6 2" xfId="21060" xr:uid="{96F5CDA5-67A3-41F2-8BD9-55DAE17A2835}"/>
    <cellStyle name="Normal 3 4 2 5 6 2 2" xfId="28712" xr:uid="{A3192719-66B4-43E7-A0A2-693AF7434EC3}"/>
    <cellStyle name="Normal 3 4 2 5 6 3" xfId="23484" xr:uid="{6C96893F-B332-47DE-A063-F31545BA9972}"/>
    <cellStyle name="Normal 3 4 2 5 6 3 2" xfId="31136" xr:uid="{A69DA5CC-A8EE-4A78-8875-A6A267ED7674}"/>
    <cellStyle name="Normal 3 4 2 5 6 4" xfId="26200" xr:uid="{761BB06F-9ED8-4015-B830-6D78F2B8001A}"/>
    <cellStyle name="Normal 3 4 2 5 7" xfId="17288" xr:uid="{A9E5B348-8158-4675-98D5-C47F9E7C4B84}"/>
    <cellStyle name="Normal 3 4 2 5 7 2" xfId="24944" xr:uid="{C8A93A7B-8D3E-48E6-9615-32306AA3B297}"/>
    <cellStyle name="Normal 3 4 2 5 8" xfId="19804" xr:uid="{441DB550-8A9C-4E7D-9E5D-B338FE083683}"/>
    <cellStyle name="Normal 3 4 2 5 8 2" xfId="27456" xr:uid="{BAE146E8-0D97-4C3D-BA4A-2B52848EBE5D}"/>
    <cellStyle name="Normal 3 4 2 5 9" xfId="22316" xr:uid="{6E3353E2-6632-498D-BF5F-C8A9444F0854}"/>
    <cellStyle name="Normal 3 4 2 5 9 2" xfId="29968" xr:uid="{D46734A6-B040-4525-BE47-790A872F3413}"/>
    <cellStyle name="Normal 3 4 2 6" xfId="16776" xr:uid="{A33713A6-F957-4E9B-A258-2CA8C68E0F43}"/>
    <cellStyle name="Normal 3 4 2 6 10" xfId="23849" xr:uid="{4241DC28-55E1-40F4-863E-A75847CD59DD}"/>
    <cellStyle name="Normal 3 4 2 6 2" xfId="17068" xr:uid="{A6A1C9FE-0A61-4CD4-A8C7-FE16A82E9CAE}"/>
    <cellStyle name="Normal 3 4 2 6 2 2" xfId="18384" xr:uid="{5D75BDF5-BC68-4F8E-8B66-CC115E4598FE}"/>
    <cellStyle name="Normal 3 4 2 6 2 2 2" xfId="19640" xr:uid="{BA1D723A-C377-4ECB-8380-E126FE380F77}"/>
    <cellStyle name="Normal 3 4 2 6 2 2 2 2" xfId="22152" xr:uid="{03961FE7-19FF-449E-B9B6-20B27CE0AF24}"/>
    <cellStyle name="Normal 3 4 2 6 2 2 2 2 2" xfId="29804" xr:uid="{B723CC58-D724-47C1-9419-43EDAE73410C}"/>
    <cellStyle name="Normal 3 4 2 6 2 2 2 3" xfId="27292" xr:uid="{A0307C14-4C12-4656-8F6D-803EE89ECD17}"/>
    <cellStyle name="Normal 3 4 2 6 2 2 3" xfId="20896" xr:uid="{12C58FB1-13FC-41C3-BF1E-86B1C17C36E4}"/>
    <cellStyle name="Normal 3 4 2 6 2 2 3 2" xfId="28548" xr:uid="{8F7E2F2E-2CA5-40E7-AAFE-B4EE77EFF51E}"/>
    <cellStyle name="Normal 3 4 2 6 2 2 4" xfId="26036" xr:uid="{89C4B357-B5A4-4F91-9A70-9C4093F00B1A}"/>
    <cellStyle name="Normal 3 4 2 6 2 3" xfId="18046" xr:uid="{02E00BE1-B646-4D10-9DAE-67D7A69ECCF0}"/>
    <cellStyle name="Normal 3 4 2 6 2 3 2" xfId="19304" xr:uid="{F278B56F-A6A2-4FC6-876D-C8182D88B2E7}"/>
    <cellStyle name="Normal 3 4 2 6 2 3 2 2" xfId="21816" xr:uid="{CAA37D5A-DB4B-4C87-B9FE-DAF32ADADF69}"/>
    <cellStyle name="Normal 3 4 2 6 2 3 2 2 2" xfId="29468" xr:uid="{8CA8A072-C015-488D-9916-C799F904FEC4}"/>
    <cellStyle name="Normal 3 4 2 6 2 3 2 3" xfId="26956" xr:uid="{BCF2ABF1-C015-4D47-89CB-FCAF0938AD2E}"/>
    <cellStyle name="Normal 3 4 2 6 2 3 3" xfId="20560" xr:uid="{C70C4FCD-A80E-4794-B9B6-9D893221DB3D}"/>
    <cellStyle name="Normal 3 4 2 6 2 3 3 2" xfId="28212" xr:uid="{CD243F99-E9F8-4B06-9A09-9ED59C487E39}"/>
    <cellStyle name="Normal 3 4 2 6 2 3 4" xfId="25700" xr:uid="{A0E2A9DD-70D6-4C94-A973-9F2BD634A596}"/>
    <cellStyle name="Normal 3 4 2 6 2 4" xfId="18913" xr:uid="{D895064A-DE49-4C25-A791-D8D5D8BAE534}"/>
    <cellStyle name="Normal 3 4 2 6 2 4 2" xfId="21425" xr:uid="{7EACFE53-8E00-4D4C-B588-5A1396C34797}"/>
    <cellStyle name="Normal 3 4 2 6 2 4 2 2" xfId="29077" xr:uid="{D1793FC5-023D-419F-8267-FCE8FB9612EF}"/>
    <cellStyle name="Normal 3 4 2 6 2 4 3" xfId="26565" xr:uid="{1DED26F6-3717-4E76-AFCE-23859674EB24}"/>
    <cellStyle name="Normal 3 4 2 6 2 5" xfId="17653" xr:uid="{735F1743-5CB0-44EA-8492-C3724CA760E9}"/>
    <cellStyle name="Normal 3 4 2 6 2 5 2" xfId="25309" xr:uid="{05D9B4B6-173A-471F-A088-FB868EE0F58C}"/>
    <cellStyle name="Normal 3 4 2 6 2 6" xfId="20169" xr:uid="{852CA14E-04FE-40E2-80CB-5D7A36433B80}"/>
    <cellStyle name="Normal 3 4 2 6 2 6 2" xfId="27821" xr:uid="{8C8B95A8-950A-4CDD-9ECE-421EF8959364}"/>
    <cellStyle name="Normal 3 4 2 6 2 7" xfId="22681" xr:uid="{64B8E676-66FD-4BBF-AC35-79F24DD832FE}"/>
    <cellStyle name="Normal 3 4 2 6 2 7 2" xfId="30333" xr:uid="{1AAB6B0D-48B1-4B68-90DB-D086A7029904}"/>
    <cellStyle name="Normal 3 4 2 6 2 8" xfId="24725" xr:uid="{69377F86-1DC7-4E3D-B7E0-0E538A5A51C0}"/>
    <cellStyle name="Normal 3 4 2 6 2 9" xfId="24141" xr:uid="{DBB4FCC2-09B6-4152-831D-6F92F77B5EBE}"/>
    <cellStyle name="Normal 3 4 2 6 3" xfId="18383" xr:uid="{066E51E2-82CC-4AA8-8AB0-3CAAAE1DA4FF}"/>
    <cellStyle name="Normal 3 4 2 6 3 2" xfId="19639" xr:uid="{08BA5AF5-D59F-46AC-8ED3-87A1807D6169}"/>
    <cellStyle name="Normal 3 4 2 6 3 2 2" xfId="22151" xr:uid="{ECB9639D-DA92-487B-8A22-9D72B58236E6}"/>
    <cellStyle name="Normal 3 4 2 6 3 2 2 2" xfId="29803" xr:uid="{8EF608DD-4D53-4BB3-B4B6-F5891B6F70CE}"/>
    <cellStyle name="Normal 3 4 2 6 3 2 3" xfId="27291" xr:uid="{052ABD3C-F2CB-41C4-9F3C-D60B6FD01892}"/>
    <cellStyle name="Normal 3 4 2 6 3 3" xfId="20895" xr:uid="{2D11909E-AFA2-4FFD-ACD2-29A3D8670780}"/>
    <cellStyle name="Normal 3 4 2 6 3 3 2" xfId="28547" xr:uid="{0C30641B-8747-4E0B-BFDE-73655FBA7A41}"/>
    <cellStyle name="Normal 3 4 2 6 3 4" xfId="22973" xr:uid="{4EF6D9B4-A097-4497-8DAF-3A6FB8073999}"/>
    <cellStyle name="Normal 3 4 2 6 3 4 2" xfId="30625" xr:uid="{32A5275B-0E20-4E8B-9064-E4E445AF3704}"/>
    <cellStyle name="Normal 3 4 2 6 3 5" xfId="26035" xr:uid="{C55169D6-F0B2-413B-91E1-C8E23FCCEF74}"/>
    <cellStyle name="Normal 3 4 2 6 4" xfId="18045" xr:uid="{AD4C6EF5-9160-4BDC-A4FE-FA1ABF73A688}"/>
    <cellStyle name="Normal 3 4 2 6 4 2" xfId="19303" xr:uid="{95B63DFF-E1E2-49E3-9DD8-5C86E59960CA}"/>
    <cellStyle name="Normal 3 4 2 6 4 2 2" xfId="21815" xr:uid="{3F0E8BAE-5E6E-4C2E-AFFF-6DC604119D1C}"/>
    <cellStyle name="Normal 3 4 2 6 4 2 2 2" xfId="29467" xr:uid="{B7332D60-15DE-4C04-99F6-208AE2A5BF2D}"/>
    <cellStyle name="Normal 3 4 2 6 4 2 3" xfId="26955" xr:uid="{BD6689BF-7BFE-4D66-BA9F-E907765703D5}"/>
    <cellStyle name="Normal 3 4 2 6 4 3" xfId="20559" xr:uid="{68203D41-5DE7-4EB2-A750-254F4BCAA3C7}"/>
    <cellStyle name="Normal 3 4 2 6 4 3 2" xfId="28211" xr:uid="{E4AD06FA-1121-4585-B58F-E12DBB295503}"/>
    <cellStyle name="Normal 3 4 2 6 4 4" xfId="23265" xr:uid="{D67A6F24-C8C8-4AF4-842C-C17AB242ED94}"/>
    <cellStyle name="Normal 3 4 2 6 4 4 2" xfId="30917" xr:uid="{FF7E844B-062A-4E48-A26E-1A2B82F871F1}"/>
    <cellStyle name="Normal 3 4 2 6 4 5" xfId="25699" xr:uid="{672432CF-6FCE-458E-92B4-913BD050F9D5}"/>
    <cellStyle name="Normal 3 4 2 6 5" xfId="18621" xr:uid="{E9412187-4A33-4765-928B-7BE85436EB11}"/>
    <cellStyle name="Normal 3 4 2 6 5 2" xfId="21133" xr:uid="{A56D6B56-AE83-4EB0-AC6A-00CAD3DB18AA}"/>
    <cellStyle name="Normal 3 4 2 6 5 2 2" xfId="28785" xr:uid="{6D51BEA6-AF58-4948-B672-453048FC4EE7}"/>
    <cellStyle name="Normal 3 4 2 6 5 3" xfId="23557" xr:uid="{2E4A9BBF-962B-4C54-A534-A7F468E728FC}"/>
    <cellStyle name="Normal 3 4 2 6 5 3 2" xfId="31209" xr:uid="{3ED0136F-3284-4990-8A1D-5C002B5D6769}"/>
    <cellStyle name="Normal 3 4 2 6 5 4" xfId="26273" xr:uid="{F530E0E0-CA3B-4CC8-8315-FA0EC7D23F64}"/>
    <cellStyle name="Normal 3 4 2 6 6" xfId="17361" xr:uid="{73E45E0F-C753-4B5B-9B0F-DAF01C82C390}"/>
    <cellStyle name="Normal 3 4 2 6 6 2" xfId="25017" xr:uid="{892D140A-BABF-41E2-9733-97726129F4BF}"/>
    <cellStyle name="Normal 3 4 2 6 7" xfId="19877" xr:uid="{97688040-E2E4-45A1-8066-6CCA1EA2E266}"/>
    <cellStyle name="Normal 3 4 2 6 7 2" xfId="27529" xr:uid="{E6F344C4-EA20-4375-B21F-C801D18CCF49}"/>
    <cellStyle name="Normal 3 4 2 6 8" xfId="22389" xr:uid="{01369099-48B6-471D-9178-D2D3AE4EA0F0}"/>
    <cellStyle name="Normal 3 4 2 6 8 2" xfId="30041" xr:uid="{45811B94-134B-402D-A9C3-12E3003DB092}"/>
    <cellStyle name="Normal 3 4 2 6 9" xfId="24433" xr:uid="{B31264A0-8A43-4929-90E0-BC3E16BCC31F}"/>
    <cellStyle name="Normal 3 4 2 7" xfId="16922" xr:uid="{1CAB5B07-34A9-44AF-AE01-78C57047DA4B}"/>
    <cellStyle name="Normal 3 4 2 7 2" xfId="18385" xr:uid="{5863BCAE-41FE-4443-8B5F-7214ADE43592}"/>
    <cellStyle name="Normal 3 4 2 7 2 2" xfId="19641" xr:uid="{0B2AA2DD-644C-40EE-A287-F80FFC1EA399}"/>
    <cellStyle name="Normal 3 4 2 7 2 2 2" xfId="22153" xr:uid="{462A5415-A188-4B17-888D-5319D32C47A9}"/>
    <cellStyle name="Normal 3 4 2 7 2 2 2 2" xfId="29805" xr:uid="{E55C906C-B634-4C98-9861-FB9BB0E173F4}"/>
    <cellStyle name="Normal 3 4 2 7 2 2 3" xfId="27293" xr:uid="{5750CEA8-E80A-4907-838D-E44FBA409BAD}"/>
    <cellStyle name="Normal 3 4 2 7 2 3" xfId="20897" xr:uid="{85DD858B-CE50-4744-94B2-D1BDA769139D}"/>
    <cellStyle name="Normal 3 4 2 7 2 3 2" xfId="28549" xr:uid="{A5674019-1E25-42DE-A7D0-EE28BB7148FE}"/>
    <cellStyle name="Normal 3 4 2 7 2 4" xfId="26037" xr:uid="{D8AB7783-931F-4101-8064-CEB9DB070836}"/>
    <cellStyle name="Normal 3 4 2 7 3" xfId="18047" xr:uid="{D938C192-1FE3-4BA5-A02C-A1610F8E5A85}"/>
    <cellStyle name="Normal 3 4 2 7 3 2" xfId="19305" xr:uid="{0BC321DE-6A8A-4072-8EEA-A28B7D6986EE}"/>
    <cellStyle name="Normal 3 4 2 7 3 2 2" xfId="21817" xr:uid="{2368680B-2459-45AF-98D5-6B44D97665ED}"/>
    <cellStyle name="Normal 3 4 2 7 3 2 2 2" xfId="29469" xr:uid="{548EA3C8-8F3A-47B4-B9B7-4569C4A9EB1D}"/>
    <cellStyle name="Normal 3 4 2 7 3 2 3" xfId="26957" xr:uid="{7643CC23-78AC-4B5A-93C3-632387A40468}"/>
    <cellStyle name="Normal 3 4 2 7 3 3" xfId="20561" xr:uid="{6C4BBDD3-DAC7-4F59-92E4-CB91FE8EEC7C}"/>
    <cellStyle name="Normal 3 4 2 7 3 3 2" xfId="28213" xr:uid="{A8D86F44-BA9D-48BF-96A8-0E9DC7CFB5F6}"/>
    <cellStyle name="Normal 3 4 2 7 3 4" xfId="25701" xr:uid="{E8924A8E-2D24-4128-B124-F7EA2B2EC456}"/>
    <cellStyle name="Normal 3 4 2 7 4" xfId="18767" xr:uid="{12A2A70C-CE20-4242-A088-2376F3788A61}"/>
    <cellStyle name="Normal 3 4 2 7 4 2" xfId="21279" xr:uid="{9DB2C05A-ECBD-476B-BD72-71FA07242E59}"/>
    <cellStyle name="Normal 3 4 2 7 4 2 2" xfId="28931" xr:uid="{F51F507D-23B5-4A28-AE08-A3912BF78074}"/>
    <cellStyle name="Normal 3 4 2 7 4 3" xfId="26419" xr:uid="{490409BB-A18E-4DA3-8ADB-D1C89D7B64FC}"/>
    <cellStyle name="Normal 3 4 2 7 5" xfId="17507" xr:uid="{4392537A-C351-41C3-827F-ED58031C28AA}"/>
    <cellStyle name="Normal 3 4 2 7 5 2" xfId="25163" xr:uid="{570CC88D-52DB-4A03-B2CD-762D0929E139}"/>
    <cellStyle name="Normal 3 4 2 7 6" xfId="20023" xr:uid="{296E02A2-B38C-4179-ABBD-023B85748F76}"/>
    <cellStyle name="Normal 3 4 2 7 6 2" xfId="27675" xr:uid="{E8E2EB21-B4D2-4530-8C8B-2C3B0BFAFF15}"/>
    <cellStyle name="Normal 3 4 2 7 7" xfId="22535" xr:uid="{29FAC410-09B4-4EE5-BDB2-980A9FB91FD3}"/>
    <cellStyle name="Normal 3 4 2 7 7 2" xfId="30187" xr:uid="{E6E79689-2065-44F5-8356-7E98D4548360}"/>
    <cellStyle name="Normal 3 4 2 7 8" xfId="24579" xr:uid="{D24A5E06-5B11-4F29-BA73-15198151B1DE}"/>
    <cellStyle name="Normal 3 4 2 7 9" xfId="23995" xr:uid="{077D355A-64B2-418D-A7C8-8BA132A3B10E}"/>
    <cellStyle name="Normal 3 4 2 8" xfId="18358" xr:uid="{98CB2739-E66D-49B6-BD76-C3B0887A5056}"/>
    <cellStyle name="Normal 3 4 2 8 2" xfId="19614" xr:uid="{2F4D4BE6-50E9-47DF-AD55-6CD47ACE827D}"/>
    <cellStyle name="Normal 3 4 2 8 2 2" xfId="22126" xr:uid="{9BDDFB63-445B-4E83-A092-145031C266EC}"/>
    <cellStyle name="Normal 3 4 2 8 2 2 2" xfId="29778" xr:uid="{1C6EE98B-567C-4355-8808-3FCDAEED8EA5}"/>
    <cellStyle name="Normal 3 4 2 8 2 3" xfId="27266" xr:uid="{50C439F9-C9C7-4876-A3B3-87AE4FE84C53}"/>
    <cellStyle name="Normal 3 4 2 8 3" xfId="20870" xr:uid="{078274A1-4EBB-4BFB-98C7-8945C6590DFD}"/>
    <cellStyle name="Normal 3 4 2 8 3 2" xfId="28522" xr:uid="{7F377BC2-B3C3-4205-B09C-8C6BB2AE428B}"/>
    <cellStyle name="Normal 3 4 2 8 4" xfId="22827" xr:uid="{CFBB5E26-AF9A-40B0-A7C7-E8A1C85E7921}"/>
    <cellStyle name="Normal 3 4 2 8 4 2" xfId="30479" xr:uid="{5C3F9FA1-2867-4CC2-B877-C4BF2FC40D70}"/>
    <cellStyle name="Normal 3 4 2 8 5" xfId="26010" xr:uid="{B6815BBB-8881-4669-8976-BE02DD9D8697}"/>
    <cellStyle name="Normal 3 4 2 9" xfId="18020" xr:uid="{11B26FB6-E061-44C9-B0F9-9A78AED2F445}"/>
    <cellStyle name="Normal 3 4 2 9 2" xfId="19278" xr:uid="{37907312-0A10-4955-B8BF-2F3EF3C20C47}"/>
    <cellStyle name="Normal 3 4 2 9 2 2" xfId="21790" xr:uid="{28563BD9-313A-4061-BCA5-ADA6A094AE3E}"/>
    <cellStyle name="Normal 3 4 2 9 2 2 2" xfId="29442" xr:uid="{1EE4C5C8-E2A8-4278-A9BC-68FEC43A14CD}"/>
    <cellStyle name="Normal 3 4 2 9 2 3" xfId="26930" xr:uid="{870E4CF3-FEAE-470B-8681-F772FFDAB67E}"/>
    <cellStyle name="Normal 3 4 2 9 3" xfId="20534" xr:uid="{5CF188AE-D25F-427A-B13A-5670D8ED7D4B}"/>
    <cellStyle name="Normal 3 4 2 9 3 2" xfId="28186" xr:uid="{A9590043-7380-4FE2-B8F3-3A9CCA7332FB}"/>
    <cellStyle name="Normal 3 4 2 9 4" xfId="23119" xr:uid="{8B408021-FE9C-40B6-B1F2-50A74FE2E9B2}"/>
    <cellStyle name="Normal 3 4 2 9 4 2" xfId="30771" xr:uid="{4D25F22C-375B-42E7-95AE-98CB6E664D79}"/>
    <cellStyle name="Normal 3 4 2 9 5" xfId="25674" xr:uid="{6E91D043-A0BC-4383-A307-8B50F2B26383}"/>
    <cellStyle name="Normal 3 4 3" xfId="16636" xr:uid="{FAE44956-48EE-4C48-9639-B779D71BD70E}"/>
    <cellStyle name="Normal 3 4 3 10" xfId="19737" xr:uid="{AA86DBE9-E2E2-482F-AE8D-4195C2955088}"/>
    <cellStyle name="Normal 3 4 3 10 2" xfId="27389" xr:uid="{B4AED757-5094-452E-9FE0-A4E573FE56BF}"/>
    <cellStyle name="Normal 3 4 3 11" xfId="22249" xr:uid="{6242789B-809A-4272-9430-CAD97034E8D1}"/>
    <cellStyle name="Normal 3 4 3 11 2" xfId="29901" xr:uid="{4B46185C-C5FB-4E3C-A9BE-686CFF963A5C}"/>
    <cellStyle name="Normal 3 4 3 12" xfId="24293" xr:uid="{B326065D-AF39-4CD7-916F-FF243F835EB2}"/>
    <cellStyle name="Normal 3 4 3 13" xfId="23709" xr:uid="{F7E1C986-942A-4ADA-B860-7BF5EFD8F9EC}"/>
    <cellStyle name="Normal 3 4 3 2" xfId="16660" xr:uid="{EE8146A9-2DC5-49DD-B0F4-5DA717FB7B75}"/>
    <cellStyle name="Normal 3 4 3 2 10" xfId="24317" xr:uid="{5944307E-269C-4C00-A85F-5D4A3BF5630B}"/>
    <cellStyle name="Normal 3 4 3 2 11" xfId="23733" xr:uid="{A13AA4D4-7B78-4628-8819-C97408751420}"/>
    <cellStyle name="Normal 3 4 3 2 2" xfId="16733" xr:uid="{BD840773-B8C7-4EBE-ABCF-0C1817403583}"/>
    <cellStyle name="Normal 3 4 3 2 2 10" xfId="23806" xr:uid="{E1A1C83A-65A2-49E9-B7A6-8843E9EBAD74}"/>
    <cellStyle name="Normal 3 4 3 2 2 2" xfId="16879" xr:uid="{ABD5E404-5707-4D3E-81BA-591D8D1FF891}"/>
    <cellStyle name="Normal 3 4 3 2 2 2 2" xfId="17171" xr:uid="{EA343E00-62DB-4E80-AC25-DD973B9A96CD}"/>
    <cellStyle name="Normal 3 4 3 2 2 2 2 2" xfId="18389" xr:uid="{B5B73782-A4DA-40D8-8CC5-C12B9CCEC817}"/>
    <cellStyle name="Normal 3 4 3 2 2 2 2 2 2" xfId="19645" xr:uid="{E99BE404-A46C-42B9-9AEF-99FA411923DA}"/>
    <cellStyle name="Normal 3 4 3 2 2 2 2 2 2 2" xfId="22157" xr:uid="{A46367C1-0AB6-4782-974C-AD0BA36044B3}"/>
    <cellStyle name="Normal 3 4 3 2 2 2 2 2 2 2 2" xfId="29809" xr:uid="{B92B7BE3-9691-44E4-A1E9-F4695EC0F08F}"/>
    <cellStyle name="Normal 3 4 3 2 2 2 2 2 2 3" xfId="27297" xr:uid="{25137F2E-2CDA-4C4C-8CE5-7A460ABE7574}"/>
    <cellStyle name="Normal 3 4 3 2 2 2 2 2 3" xfId="20901" xr:uid="{E716AE91-50B1-44DF-8E93-B529E91A3404}"/>
    <cellStyle name="Normal 3 4 3 2 2 2 2 2 3 2" xfId="28553" xr:uid="{C3771B32-AC81-4626-BBE4-BF427FDBA66D}"/>
    <cellStyle name="Normal 3 4 3 2 2 2 2 2 4" xfId="26041" xr:uid="{D6AED90C-82D4-4F1F-9902-F7DBD19E5BE7}"/>
    <cellStyle name="Normal 3 4 3 2 2 2 2 3" xfId="19016" xr:uid="{E0967FCE-12C4-4A25-B22A-91640CBE9FBE}"/>
    <cellStyle name="Normal 3 4 3 2 2 2 2 3 2" xfId="21528" xr:uid="{964FFABF-1605-4255-9432-AD5191CB8B14}"/>
    <cellStyle name="Normal 3 4 3 2 2 2 2 3 2 2" xfId="29180" xr:uid="{D1C5EFC7-3CF1-419C-83C2-EA4E71134D44}"/>
    <cellStyle name="Normal 3 4 3 2 2 2 2 3 3" xfId="26668" xr:uid="{65C4C994-D45F-46B9-BBB2-2F620C9986D0}"/>
    <cellStyle name="Normal 3 4 3 2 2 2 2 4" xfId="17756" xr:uid="{1114606B-038A-40B1-9C8B-D730EB7E03AF}"/>
    <cellStyle name="Normal 3 4 3 2 2 2 2 4 2" xfId="25412" xr:uid="{EB0F5253-8873-4748-941F-B5E3B6CB3DC2}"/>
    <cellStyle name="Normal 3 4 3 2 2 2 2 5" xfId="20272" xr:uid="{43FA532E-D691-442C-8319-8BD6393D442B}"/>
    <cellStyle name="Normal 3 4 3 2 2 2 2 5 2" xfId="27924" xr:uid="{AB00F4F0-5365-4079-8F25-DDB68D9AE9F8}"/>
    <cellStyle name="Normal 3 4 3 2 2 2 2 6" xfId="22784" xr:uid="{6EA9716E-3EA1-47E6-A99B-0ABD3237DFA0}"/>
    <cellStyle name="Normal 3 4 3 2 2 2 2 6 2" xfId="30436" xr:uid="{C87AF02F-99E8-45A2-BEE2-2AA5048C8076}"/>
    <cellStyle name="Normal 3 4 3 2 2 2 2 7" xfId="24828" xr:uid="{72298C46-A829-4BD6-998F-5EBD4E2E4378}"/>
    <cellStyle name="Normal 3 4 3 2 2 2 2 8" xfId="24244" xr:uid="{8DFBDDE8-8788-412F-A23B-E3AF58848A53}"/>
    <cellStyle name="Normal 3 4 3 2 2 2 3" xfId="18051" xr:uid="{99CED856-6065-401A-A94E-0B90EA10C192}"/>
    <cellStyle name="Normal 3 4 3 2 2 2 3 2" xfId="19309" xr:uid="{F52667BE-3021-4D94-9E92-2FF6C5C8A56F}"/>
    <cellStyle name="Normal 3 4 3 2 2 2 3 2 2" xfId="21821" xr:uid="{BEF1AE25-E021-4A6B-AAFE-D9A4F5CE461B}"/>
    <cellStyle name="Normal 3 4 3 2 2 2 3 2 2 2" xfId="29473" xr:uid="{B9B92111-7C4E-478A-BAD1-E3F447D9CB7D}"/>
    <cellStyle name="Normal 3 4 3 2 2 2 3 2 3" xfId="26961" xr:uid="{DAC4C4BE-9EA6-42E5-8F4C-9AA57A9DBC03}"/>
    <cellStyle name="Normal 3 4 3 2 2 2 3 3" xfId="20565" xr:uid="{95ED5953-9DC2-449B-A509-341EF5C485DF}"/>
    <cellStyle name="Normal 3 4 3 2 2 2 3 3 2" xfId="28217" xr:uid="{FC6196D4-61ED-48B6-89B3-3CC627FE332B}"/>
    <cellStyle name="Normal 3 4 3 2 2 2 3 4" xfId="23076" xr:uid="{7D9AC54D-D97F-45EE-82C5-B9F571084DB8}"/>
    <cellStyle name="Normal 3 4 3 2 2 2 3 4 2" xfId="30728" xr:uid="{EFCA4BE7-8651-464F-93B6-10060F1B76B9}"/>
    <cellStyle name="Normal 3 4 3 2 2 2 3 5" xfId="25705" xr:uid="{9765F90C-3348-4314-BBC2-9ECED8F0CD1E}"/>
    <cellStyle name="Normal 3 4 3 2 2 2 4" xfId="18724" xr:uid="{4DA7C0F0-B5A9-4E7A-B693-6CBBFC513F7A}"/>
    <cellStyle name="Normal 3 4 3 2 2 2 4 2" xfId="21236" xr:uid="{A41681FE-8C22-4579-9D1D-9EDA7F735BCC}"/>
    <cellStyle name="Normal 3 4 3 2 2 2 4 2 2" xfId="28888" xr:uid="{A6A5E0A0-6A35-45B1-B97C-1F03CE3E440E}"/>
    <cellStyle name="Normal 3 4 3 2 2 2 4 3" xfId="23368" xr:uid="{F45C2E89-C95F-4CC0-84F8-047D084F01A3}"/>
    <cellStyle name="Normal 3 4 3 2 2 2 4 3 2" xfId="31020" xr:uid="{A67915DB-5F5E-4B40-B934-092B892CD928}"/>
    <cellStyle name="Normal 3 4 3 2 2 2 4 4" xfId="26376" xr:uid="{E8F7D54E-5E69-4497-9F12-1812A94FF9D4}"/>
    <cellStyle name="Normal 3 4 3 2 2 2 5" xfId="17464" xr:uid="{F915D993-164B-453D-BA2C-26B2A00BBDD9}"/>
    <cellStyle name="Normal 3 4 3 2 2 2 5 2" xfId="23660" xr:uid="{4FA71694-CD6C-4BDC-8780-02E0743224AB}"/>
    <cellStyle name="Normal 3 4 3 2 2 2 5 2 2" xfId="31312" xr:uid="{B6939CAF-FF54-45D6-BE4F-8698E57FFEF2}"/>
    <cellStyle name="Normal 3 4 3 2 2 2 5 3" xfId="25120" xr:uid="{052252DE-F32D-46F0-BFA2-A16D2EDD42C3}"/>
    <cellStyle name="Normal 3 4 3 2 2 2 6" xfId="19980" xr:uid="{37C4BBBA-C1AF-478D-8D3F-93BDF6DF43D5}"/>
    <cellStyle name="Normal 3 4 3 2 2 2 6 2" xfId="27632" xr:uid="{EAD7B158-EE00-4B52-A295-37C3835EDBDE}"/>
    <cellStyle name="Normal 3 4 3 2 2 2 7" xfId="22492" xr:uid="{3DFA149F-0136-400D-91C3-5F779D48322C}"/>
    <cellStyle name="Normal 3 4 3 2 2 2 7 2" xfId="30144" xr:uid="{243AB310-37FC-44B2-8359-3AA8C90A65E9}"/>
    <cellStyle name="Normal 3 4 3 2 2 2 8" xfId="24536" xr:uid="{F793D07E-6308-4276-8514-00265C3AF703}"/>
    <cellStyle name="Normal 3 4 3 2 2 2 9" xfId="23952" xr:uid="{F3E4FFAD-B90F-4385-B387-50E883A05353}"/>
    <cellStyle name="Normal 3 4 3 2 2 3" xfId="17025" xr:uid="{3432088A-250D-445E-BED8-B364CB8484CF}"/>
    <cellStyle name="Normal 3 4 3 2 2 3 2" xfId="18388" xr:uid="{B27C58E7-3A5A-4BB0-9DDE-1DF2811317F6}"/>
    <cellStyle name="Normal 3 4 3 2 2 3 2 2" xfId="19644" xr:uid="{038D9033-AFEF-4AB3-9B56-F13254504D10}"/>
    <cellStyle name="Normal 3 4 3 2 2 3 2 2 2" xfId="22156" xr:uid="{BE1D5C1B-2F62-434E-AE7A-09993442E519}"/>
    <cellStyle name="Normal 3 4 3 2 2 3 2 2 2 2" xfId="29808" xr:uid="{FF4FD93E-2E79-4878-A413-A852DCE6EA89}"/>
    <cellStyle name="Normal 3 4 3 2 2 3 2 2 3" xfId="27296" xr:uid="{EEC5E84E-4E3D-4FA1-935D-2701DAAB4ABD}"/>
    <cellStyle name="Normal 3 4 3 2 2 3 2 3" xfId="20900" xr:uid="{F5280A5B-496D-4588-BF8F-87E3FB5106A4}"/>
    <cellStyle name="Normal 3 4 3 2 2 3 2 3 2" xfId="28552" xr:uid="{99AFDD72-5F40-4896-9DC4-468F88F2E1CF}"/>
    <cellStyle name="Normal 3 4 3 2 2 3 2 4" xfId="26040" xr:uid="{4EEAF530-F3D0-4053-9650-DEDACDEBD452}"/>
    <cellStyle name="Normal 3 4 3 2 2 3 3" xfId="18870" xr:uid="{7D022BE0-7E69-446E-863C-375F72A4240E}"/>
    <cellStyle name="Normal 3 4 3 2 2 3 3 2" xfId="21382" xr:uid="{5F75B64F-4971-484D-825A-A758FCA48C58}"/>
    <cellStyle name="Normal 3 4 3 2 2 3 3 2 2" xfId="29034" xr:uid="{C8879952-3A97-43B6-AC94-9E01F618293D}"/>
    <cellStyle name="Normal 3 4 3 2 2 3 3 3" xfId="26522" xr:uid="{67AB0806-DB54-46DD-B306-3083A10816AE}"/>
    <cellStyle name="Normal 3 4 3 2 2 3 4" xfId="17610" xr:uid="{867869AF-490F-4B36-A2B2-6CCB298F76BF}"/>
    <cellStyle name="Normal 3 4 3 2 2 3 4 2" xfId="25266" xr:uid="{996CDFCF-BE68-42C7-85A0-5EF75289FA8A}"/>
    <cellStyle name="Normal 3 4 3 2 2 3 5" xfId="20126" xr:uid="{AAA333CC-FF46-4D87-92A4-19788D07B0AE}"/>
    <cellStyle name="Normal 3 4 3 2 2 3 5 2" xfId="27778" xr:uid="{523DC969-77DF-4436-922E-65E2714A0C55}"/>
    <cellStyle name="Normal 3 4 3 2 2 3 6" xfId="22638" xr:uid="{6F2D714B-AD8E-4F17-83E8-21D2CB38D999}"/>
    <cellStyle name="Normal 3 4 3 2 2 3 6 2" xfId="30290" xr:uid="{06927337-F950-46B9-A47A-D28B858B25B4}"/>
    <cellStyle name="Normal 3 4 3 2 2 3 7" xfId="24682" xr:uid="{CF21B06C-BE3B-4D7C-8144-B3531815FD9C}"/>
    <cellStyle name="Normal 3 4 3 2 2 3 8" xfId="24098" xr:uid="{4C24C876-11AE-4D7D-9EC4-21AD680E238F}"/>
    <cellStyle name="Normal 3 4 3 2 2 4" xfId="18050" xr:uid="{8F3264AE-DC82-4604-B959-A21C4E799BBA}"/>
    <cellStyle name="Normal 3 4 3 2 2 4 2" xfId="19308" xr:uid="{45BB0FE4-EF4D-4865-AB70-E10A171F59AD}"/>
    <cellStyle name="Normal 3 4 3 2 2 4 2 2" xfId="21820" xr:uid="{3BA22A08-BF16-4EDF-AD55-83CC87E560A8}"/>
    <cellStyle name="Normal 3 4 3 2 2 4 2 2 2" xfId="29472" xr:uid="{C41EDF7D-1D0F-4308-A9DE-8B7B111D7BF1}"/>
    <cellStyle name="Normal 3 4 3 2 2 4 2 3" xfId="26960" xr:uid="{B464D2F9-B282-4B38-BE38-86C5DBCC89CC}"/>
    <cellStyle name="Normal 3 4 3 2 2 4 3" xfId="20564" xr:uid="{07EAF5E6-0661-4F60-B861-76584917FB0A}"/>
    <cellStyle name="Normal 3 4 3 2 2 4 3 2" xfId="28216" xr:uid="{BCDEB019-1AAC-47DF-A0E9-9FA846E9706B}"/>
    <cellStyle name="Normal 3 4 3 2 2 4 4" xfId="22930" xr:uid="{588257E4-71D8-4118-846E-3FC080EB39A0}"/>
    <cellStyle name="Normal 3 4 3 2 2 4 4 2" xfId="30582" xr:uid="{70C4DEF6-ABC6-4D8B-9983-9B3E5D16331C}"/>
    <cellStyle name="Normal 3 4 3 2 2 4 5" xfId="25704" xr:uid="{4A7EEC08-935D-4F5D-9275-E6CA644AD9F9}"/>
    <cellStyle name="Normal 3 4 3 2 2 5" xfId="18578" xr:uid="{FD3E6C0D-759C-4388-AD95-24576AC698CC}"/>
    <cellStyle name="Normal 3 4 3 2 2 5 2" xfId="21090" xr:uid="{3BE0259C-D63D-49D8-A1A4-EF63BAB76B3D}"/>
    <cellStyle name="Normal 3 4 3 2 2 5 2 2" xfId="28742" xr:uid="{A1ECB7DF-6824-4E43-AE8C-797304777DAF}"/>
    <cellStyle name="Normal 3 4 3 2 2 5 3" xfId="23222" xr:uid="{AB6B2825-CA70-4FAF-9E66-E1879EACA876}"/>
    <cellStyle name="Normal 3 4 3 2 2 5 3 2" xfId="30874" xr:uid="{4B0F4E45-85F1-424D-9C37-5D39E45ECBBC}"/>
    <cellStyle name="Normal 3 4 3 2 2 5 4" xfId="26230" xr:uid="{A9C754C4-F96D-453B-969A-46CBB2F0E969}"/>
    <cellStyle name="Normal 3 4 3 2 2 6" xfId="17318" xr:uid="{883124E3-4DDE-48A6-BE63-8B36078A4DF7}"/>
    <cellStyle name="Normal 3 4 3 2 2 6 2" xfId="23514" xr:uid="{384C93E6-0B3A-4D33-B9AE-6AD7847B2654}"/>
    <cellStyle name="Normal 3 4 3 2 2 6 2 2" xfId="31166" xr:uid="{5F7B3869-A50F-418E-9236-B5CA4EAC594F}"/>
    <cellStyle name="Normal 3 4 3 2 2 6 3" xfId="24974" xr:uid="{2DE1EE38-1148-46E5-AE0F-EB74C2E19C75}"/>
    <cellStyle name="Normal 3 4 3 2 2 7" xfId="19834" xr:uid="{26020696-424F-42B7-9B60-2A91ACA65C2E}"/>
    <cellStyle name="Normal 3 4 3 2 2 7 2" xfId="27486" xr:uid="{CBA4E825-2CEA-43A8-845F-5CD5B6BF381F}"/>
    <cellStyle name="Normal 3 4 3 2 2 8" xfId="22346" xr:uid="{508C7494-653C-4E24-AEB4-3C6CEC5F1524}"/>
    <cellStyle name="Normal 3 4 3 2 2 8 2" xfId="29998" xr:uid="{BF3A86D8-3242-4D1A-AA97-BD6EDB9889F2}"/>
    <cellStyle name="Normal 3 4 3 2 2 9" xfId="24390" xr:uid="{E867054C-1EEA-49FF-B291-DE963567408C}"/>
    <cellStyle name="Normal 3 4 3 2 3" xfId="16806" xr:uid="{86A7C2C0-B1DB-4BF0-83CE-475E8AF599DF}"/>
    <cellStyle name="Normal 3 4 3 2 3 2" xfId="17098" xr:uid="{D62BDE3D-EDB2-4AEF-8D59-3B145ED94F10}"/>
    <cellStyle name="Normal 3 4 3 2 3 2 2" xfId="18390" xr:uid="{918CD20B-C4BF-4E4D-80F3-43BF292958BC}"/>
    <cellStyle name="Normal 3 4 3 2 3 2 2 2" xfId="19646" xr:uid="{E9BDE970-D99C-491F-8803-DFC5D1C924AE}"/>
    <cellStyle name="Normal 3 4 3 2 3 2 2 2 2" xfId="22158" xr:uid="{D4653ADE-5C49-4704-B816-83B701AF75ED}"/>
    <cellStyle name="Normal 3 4 3 2 3 2 2 2 2 2" xfId="29810" xr:uid="{E301C544-1F64-4D22-B4AA-9C8B38E10391}"/>
    <cellStyle name="Normal 3 4 3 2 3 2 2 2 3" xfId="27298" xr:uid="{6828567C-70AD-46E9-93B5-E966ADAFBF0E}"/>
    <cellStyle name="Normal 3 4 3 2 3 2 2 3" xfId="20902" xr:uid="{63AA6CBD-2DD0-4C76-9393-74372764AC89}"/>
    <cellStyle name="Normal 3 4 3 2 3 2 2 3 2" xfId="28554" xr:uid="{BB502F19-B10A-4937-94A4-C95CB64A7489}"/>
    <cellStyle name="Normal 3 4 3 2 3 2 2 4" xfId="26042" xr:uid="{0964E568-3C71-4AD3-BE13-AF20A32C56C0}"/>
    <cellStyle name="Normal 3 4 3 2 3 2 3" xfId="18943" xr:uid="{67B4A212-8B77-4B97-8DE8-CD17DA0A4755}"/>
    <cellStyle name="Normal 3 4 3 2 3 2 3 2" xfId="21455" xr:uid="{8F385982-C570-4CD7-B200-DDA653037A31}"/>
    <cellStyle name="Normal 3 4 3 2 3 2 3 2 2" xfId="29107" xr:uid="{2BC1E8E2-103D-40F7-A13D-CFF8E021EE9C}"/>
    <cellStyle name="Normal 3 4 3 2 3 2 3 3" xfId="26595" xr:uid="{CE98C872-E1FB-4496-AE75-8686B66EC29A}"/>
    <cellStyle name="Normal 3 4 3 2 3 2 4" xfId="17683" xr:uid="{4BCA7613-634C-44B6-A9F2-0FCFE3A0FCCD}"/>
    <cellStyle name="Normal 3 4 3 2 3 2 4 2" xfId="25339" xr:uid="{473066EE-9EFE-48E1-89C3-F9E1C3567228}"/>
    <cellStyle name="Normal 3 4 3 2 3 2 5" xfId="20199" xr:uid="{9481F786-2D6F-4198-9EBB-F27644D9C246}"/>
    <cellStyle name="Normal 3 4 3 2 3 2 5 2" xfId="27851" xr:uid="{010B16DE-F290-4CE0-8478-5222EF74090D}"/>
    <cellStyle name="Normal 3 4 3 2 3 2 6" xfId="22711" xr:uid="{E6A9F3E6-A2D1-4AC6-ACB4-FA61ABEDD14D}"/>
    <cellStyle name="Normal 3 4 3 2 3 2 6 2" xfId="30363" xr:uid="{63DD2BE7-CD85-4B96-B07E-E3A6D7EAF537}"/>
    <cellStyle name="Normal 3 4 3 2 3 2 7" xfId="24755" xr:uid="{95F757F0-7CD7-4DA0-8556-1832538882F6}"/>
    <cellStyle name="Normal 3 4 3 2 3 2 8" xfId="24171" xr:uid="{562FAC13-1BF4-4089-B4E6-30AEAA65ADBF}"/>
    <cellStyle name="Normal 3 4 3 2 3 3" xfId="18052" xr:uid="{6D257B5B-4CB4-405E-9405-99CD6754EEFE}"/>
    <cellStyle name="Normal 3 4 3 2 3 3 2" xfId="19310" xr:uid="{67E6AD72-BB7F-43DA-B671-B327CDF0656D}"/>
    <cellStyle name="Normal 3 4 3 2 3 3 2 2" xfId="21822" xr:uid="{AAECCFF1-D983-4D4E-AD31-4F49EF6DE59F}"/>
    <cellStyle name="Normal 3 4 3 2 3 3 2 2 2" xfId="29474" xr:uid="{08E926E4-91F6-41AE-BFD2-08BBE38A9544}"/>
    <cellStyle name="Normal 3 4 3 2 3 3 2 3" xfId="26962" xr:uid="{B5B9661F-6638-4EF2-8685-B9AD8D2BD7D2}"/>
    <cellStyle name="Normal 3 4 3 2 3 3 3" xfId="20566" xr:uid="{D088473B-9F78-42D8-A61C-A2329845C6ED}"/>
    <cellStyle name="Normal 3 4 3 2 3 3 3 2" xfId="28218" xr:uid="{FA252B00-331C-4E90-AB2E-4DBD1D1B6B95}"/>
    <cellStyle name="Normal 3 4 3 2 3 3 4" xfId="23003" xr:uid="{3936ABE4-C696-4B55-A853-CCDBB5F54066}"/>
    <cellStyle name="Normal 3 4 3 2 3 3 4 2" xfId="30655" xr:uid="{342B37B9-10D0-4244-AFF8-A5F382D43740}"/>
    <cellStyle name="Normal 3 4 3 2 3 3 5" xfId="25706" xr:uid="{3A630A1D-280D-46AF-BB80-3C95AD12235F}"/>
    <cellStyle name="Normal 3 4 3 2 3 4" xfId="18651" xr:uid="{0021A06F-74DC-420F-ADB5-4E917C017F96}"/>
    <cellStyle name="Normal 3 4 3 2 3 4 2" xfId="21163" xr:uid="{BD663677-67B5-4266-8D69-8CD7CA331295}"/>
    <cellStyle name="Normal 3 4 3 2 3 4 2 2" xfId="28815" xr:uid="{8BA83A30-7D98-4849-AB89-87F71C0EDE92}"/>
    <cellStyle name="Normal 3 4 3 2 3 4 3" xfId="23295" xr:uid="{AE9A11D7-0F6B-4F8A-82AE-55B68C4B4E59}"/>
    <cellStyle name="Normal 3 4 3 2 3 4 3 2" xfId="30947" xr:uid="{8DE2CF48-D62E-4EF6-8D69-0544948DC599}"/>
    <cellStyle name="Normal 3 4 3 2 3 4 4" xfId="26303" xr:uid="{CA2C7C64-4A0D-45B3-A405-F4C1C671FC24}"/>
    <cellStyle name="Normal 3 4 3 2 3 5" xfId="17391" xr:uid="{AC2053EC-6F7A-4E84-9CF1-20E4CF143F09}"/>
    <cellStyle name="Normal 3 4 3 2 3 5 2" xfId="23587" xr:uid="{E0B31499-FF83-4232-AD34-32D9EB957619}"/>
    <cellStyle name="Normal 3 4 3 2 3 5 2 2" xfId="31239" xr:uid="{D2051693-D11E-4442-BE7E-5C7B28C83381}"/>
    <cellStyle name="Normal 3 4 3 2 3 5 3" xfId="25047" xr:uid="{BFCA2707-ACA0-4CAA-AFA4-6FA3E7EE5E99}"/>
    <cellStyle name="Normal 3 4 3 2 3 6" xfId="19907" xr:uid="{9A0940DB-3E3D-4F55-8C3E-4CB052F4B3C3}"/>
    <cellStyle name="Normal 3 4 3 2 3 6 2" xfId="27559" xr:uid="{E4C4968E-1704-44F6-8E5B-340E1BA40AE8}"/>
    <cellStyle name="Normal 3 4 3 2 3 7" xfId="22419" xr:uid="{B0B2509A-E285-4099-945A-86B3BF82D27F}"/>
    <cellStyle name="Normal 3 4 3 2 3 7 2" xfId="30071" xr:uid="{E61753EE-5AC5-4FCD-893C-2860D65894E7}"/>
    <cellStyle name="Normal 3 4 3 2 3 8" xfId="24463" xr:uid="{0571E4B8-B04E-416A-BAFB-9D2E263F6E2C}"/>
    <cellStyle name="Normal 3 4 3 2 3 9" xfId="23879" xr:uid="{CB9F19D0-94BF-4306-A414-ADC55CA18889}"/>
    <cellStyle name="Normal 3 4 3 2 4" xfId="16952" xr:uid="{C3B9B76A-A7D4-4503-AE1C-E1EFDB500219}"/>
    <cellStyle name="Normal 3 4 3 2 4 2" xfId="18387" xr:uid="{77F506B2-2E5E-4F88-AEAE-944A3B857634}"/>
    <cellStyle name="Normal 3 4 3 2 4 2 2" xfId="19643" xr:uid="{D2AE48E5-C6F7-4D89-9F17-A9687184114F}"/>
    <cellStyle name="Normal 3 4 3 2 4 2 2 2" xfId="22155" xr:uid="{3E769858-A494-400E-8B4A-B5D77811F331}"/>
    <cellStyle name="Normal 3 4 3 2 4 2 2 2 2" xfId="29807" xr:uid="{CD4DA897-D2D0-4F15-8F66-96079D7AC64A}"/>
    <cellStyle name="Normal 3 4 3 2 4 2 2 3" xfId="27295" xr:uid="{454ADCD7-5EF3-4D70-9941-B2E18818B70F}"/>
    <cellStyle name="Normal 3 4 3 2 4 2 3" xfId="20899" xr:uid="{3903AAC3-BC2C-4489-BF15-6B60D7B1EDCF}"/>
    <cellStyle name="Normal 3 4 3 2 4 2 3 2" xfId="28551" xr:uid="{29A000AB-D353-4A38-888B-20C16A4E2940}"/>
    <cellStyle name="Normal 3 4 3 2 4 2 4" xfId="26039" xr:uid="{1CE60C2C-8F13-44D0-8774-807C0C0CAFD8}"/>
    <cellStyle name="Normal 3 4 3 2 4 3" xfId="18797" xr:uid="{EDBDB772-C443-4664-A541-3571F1F547CF}"/>
    <cellStyle name="Normal 3 4 3 2 4 3 2" xfId="21309" xr:uid="{E25F88E7-3B84-4C70-AF23-09038C0BF9F6}"/>
    <cellStyle name="Normal 3 4 3 2 4 3 2 2" xfId="28961" xr:uid="{7984F01C-DD0E-46C1-82F9-70A0B8DF9A10}"/>
    <cellStyle name="Normal 3 4 3 2 4 3 3" xfId="26449" xr:uid="{F5EC834C-DF52-49C4-A334-C0486424A940}"/>
    <cellStyle name="Normal 3 4 3 2 4 4" xfId="17537" xr:uid="{E8810CDB-893C-416A-9E78-343BAD474053}"/>
    <cellStyle name="Normal 3 4 3 2 4 4 2" xfId="25193" xr:uid="{70FD0AA3-4505-492F-85ED-A9F629B1314A}"/>
    <cellStyle name="Normal 3 4 3 2 4 5" xfId="20053" xr:uid="{160956AC-EA20-4D33-BD1C-739C23A6140F}"/>
    <cellStyle name="Normal 3 4 3 2 4 5 2" xfId="27705" xr:uid="{CD97FB23-DC2C-4281-B881-3AA7E281BF56}"/>
    <cellStyle name="Normal 3 4 3 2 4 6" xfId="22565" xr:uid="{35EE8E8A-791E-40BC-9CFA-FF942E09265F}"/>
    <cellStyle name="Normal 3 4 3 2 4 6 2" xfId="30217" xr:uid="{EBE09385-CFFB-41C2-8952-421A0F8E87FB}"/>
    <cellStyle name="Normal 3 4 3 2 4 7" xfId="24609" xr:uid="{4559D442-4616-45A5-9CC0-23B468456A1F}"/>
    <cellStyle name="Normal 3 4 3 2 4 8" xfId="24025" xr:uid="{BF9BB0B0-3B06-47B8-85E5-D921CCA031A9}"/>
    <cellStyle name="Normal 3 4 3 2 5" xfId="18049" xr:uid="{EC4B46F2-3A33-4B52-8A71-51AD2F8F8E71}"/>
    <cellStyle name="Normal 3 4 3 2 5 2" xfId="19307" xr:uid="{46A9396D-8193-4529-925E-134C63563210}"/>
    <cellStyle name="Normal 3 4 3 2 5 2 2" xfId="21819" xr:uid="{4022ADAD-1661-4235-A1D2-A4B7CBC9ACFB}"/>
    <cellStyle name="Normal 3 4 3 2 5 2 2 2" xfId="29471" xr:uid="{CCDFFE2E-3735-4384-AB4D-C9E79FC138E0}"/>
    <cellStyle name="Normal 3 4 3 2 5 2 3" xfId="26959" xr:uid="{D73EB911-AFD1-405A-93F2-6D29C507D88B}"/>
    <cellStyle name="Normal 3 4 3 2 5 3" xfId="20563" xr:uid="{43C1160D-EE62-4F3A-8F53-65EA636DDAB9}"/>
    <cellStyle name="Normal 3 4 3 2 5 3 2" xfId="28215" xr:uid="{54D6C586-6A60-4D0F-959F-9EB85996A420}"/>
    <cellStyle name="Normal 3 4 3 2 5 4" xfId="22857" xr:uid="{5AC2C57B-7B8F-405F-950F-E7B530DDB639}"/>
    <cellStyle name="Normal 3 4 3 2 5 4 2" xfId="30509" xr:uid="{AFD849E2-1DA0-45FF-B13F-B48879F6464E}"/>
    <cellStyle name="Normal 3 4 3 2 5 5" xfId="25703" xr:uid="{8F663FBF-4012-4213-AB5E-45CD48749DB4}"/>
    <cellStyle name="Normal 3 4 3 2 6" xfId="18505" xr:uid="{D92F1A60-BBAC-4B4A-98A1-FA004D4A4060}"/>
    <cellStyle name="Normal 3 4 3 2 6 2" xfId="21017" xr:uid="{982B8DC8-C9AF-4837-B660-B45C591EF84F}"/>
    <cellStyle name="Normal 3 4 3 2 6 2 2" xfId="28669" xr:uid="{D2AD2A0D-E2E5-49A2-8220-EF929DD85A13}"/>
    <cellStyle name="Normal 3 4 3 2 6 3" xfId="23149" xr:uid="{3E7934BA-5611-48B2-B5A3-6995F5CCB17E}"/>
    <cellStyle name="Normal 3 4 3 2 6 3 2" xfId="30801" xr:uid="{4F8AA4F6-F60A-40F4-A657-7A34E7F8139B}"/>
    <cellStyle name="Normal 3 4 3 2 6 4" xfId="26157" xr:uid="{1067E41A-9290-4B98-BDB6-558C00ED682B}"/>
    <cellStyle name="Normal 3 4 3 2 7" xfId="17245" xr:uid="{7180AACA-E091-4FAE-A057-8217B87B9998}"/>
    <cellStyle name="Normal 3 4 3 2 7 2" xfId="23441" xr:uid="{42296B1D-9D0E-4BC0-9EF1-980E5FF3D936}"/>
    <cellStyle name="Normal 3 4 3 2 7 2 2" xfId="31093" xr:uid="{3DC368D6-989C-41F6-8C96-560154A5646C}"/>
    <cellStyle name="Normal 3 4 3 2 7 3" xfId="24901" xr:uid="{C89B3012-3DDE-40DB-9268-02120704A5E8}"/>
    <cellStyle name="Normal 3 4 3 2 8" xfId="19761" xr:uid="{1EF8BFFA-069A-49CB-B53B-88BD1F216A52}"/>
    <cellStyle name="Normal 3 4 3 2 8 2" xfId="27413" xr:uid="{512F2C0F-7A2E-4E19-B639-7DEF1270C6C9}"/>
    <cellStyle name="Normal 3 4 3 2 9" xfId="22273" xr:uid="{6256DD1A-CB37-4F15-8BCC-71746D0ACBDE}"/>
    <cellStyle name="Normal 3 4 3 2 9 2" xfId="29925" xr:uid="{F2055C0C-F03B-4EF2-BA1C-66F0580A86DF}"/>
    <cellStyle name="Normal 3 4 3 3" xfId="16684" xr:uid="{4FAB0A44-FA4E-4B3B-B6A8-EE646D3C4729}"/>
    <cellStyle name="Normal 3 4 3 3 10" xfId="24341" xr:uid="{99CA5FBA-5F88-4A08-A0F1-2866E64CC40A}"/>
    <cellStyle name="Normal 3 4 3 3 11" xfId="23757" xr:uid="{161CC086-58B9-4DFC-BC99-7605E253D76B}"/>
    <cellStyle name="Normal 3 4 3 3 2" xfId="16757" xr:uid="{1F4B0336-6B00-46B1-8D17-8D57A5D2206B}"/>
    <cellStyle name="Normal 3 4 3 3 2 10" xfId="23830" xr:uid="{37545759-4F06-47D3-A486-10F4B7354938}"/>
    <cellStyle name="Normal 3 4 3 3 2 2" xfId="16903" xr:uid="{39B408A3-A1F1-4831-859A-D4172AD0197A}"/>
    <cellStyle name="Normal 3 4 3 3 2 2 2" xfId="17195" xr:uid="{C29EFBD8-56AF-40E5-9DB3-748511FBBB3D}"/>
    <cellStyle name="Normal 3 4 3 3 2 2 2 2" xfId="18393" xr:uid="{3CD74766-74CA-4188-9644-393FA8D6E37D}"/>
    <cellStyle name="Normal 3 4 3 3 2 2 2 2 2" xfId="19649" xr:uid="{BFA59F07-35E4-4364-92FD-BDF30004BA6A}"/>
    <cellStyle name="Normal 3 4 3 3 2 2 2 2 2 2" xfId="22161" xr:uid="{CFF95B8E-8D9F-4BF0-B754-645302B7D68B}"/>
    <cellStyle name="Normal 3 4 3 3 2 2 2 2 2 2 2" xfId="29813" xr:uid="{78366A41-98EE-4B6F-91E5-2669B670F092}"/>
    <cellStyle name="Normal 3 4 3 3 2 2 2 2 2 3" xfId="27301" xr:uid="{04A216EB-DCA6-4A85-83F1-12A24E618EF1}"/>
    <cellStyle name="Normal 3 4 3 3 2 2 2 2 3" xfId="20905" xr:uid="{84744435-F105-4103-AA4A-B9AB04B03C3B}"/>
    <cellStyle name="Normal 3 4 3 3 2 2 2 2 3 2" xfId="28557" xr:uid="{67E54B7A-4F45-4B84-B22E-7F082FF60C2F}"/>
    <cellStyle name="Normal 3 4 3 3 2 2 2 2 4" xfId="26045" xr:uid="{0E07FC1C-32E8-478C-8CDE-1513AFFC0DB8}"/>
    <cellStyle name="Normal 3 4 3 3 2 2 2 3" xfId="19040" xr:uid="{4AB067DA-0475-46F8-85EA-CC6AD04CAF07}"/>
    <cellStyle name="Normal 3 4 3 3 2 2 2 3 2" xfId="21552" xr:uid="{7F2A5B28-FCE9-4976-8295-08F1D20D713C}"/>
    <cellStyle name="Normal 3 4 3 3 2 2 2 3 2 2" xfId="29204" xr:uid="{24020C49-E969-442D-B6CA-C4FD74A816D3}"/>
    <cellStyle name="Normal 3 4 3 3 2 2 2 3 3" xfId="26692" xr:uid="{79EA73B7-A9B6-4B3F-97DE-8F4BE29BACA9}"/>
    <cellStyle name="Normal 3 4 3 3 2 2 2 4" xfId="17780" xr:uid="{06C085B9-579B-4B7D-9D8C-B58F7FCDD9A1}"/>
    <cellStyle name="Normal 3 4 3 3 2 2 2 4 2" xfId="25436" xr:uid="{2841D4B3-6233-40DE-A89B-F4FE70FFD8CD}"/>
    <cellStyle name="Normal 3 4 3 3 2 2 2 5" xfId="20296" xr:uid="{0E0BE83C-29DF-4DF8-B33D-543425F9AFD9}"/>
    <cellStyle name="Normal 3 4 3 3 2 2 2 5 2" xfId="27948" xr:uid="{4272E602-1CF2-4F03-B61B-51D76E6F8E9B}"/>
    <cellStyle name="Normal 3 4 3 3 2 2 2 6" xfId="22808" xr:uid="{E76723FA-0642-48DF-9107-BA4B2A0ABD5A}"/>
    <cellStyle name="Normal 3 4 3 3 2 2 2 6 2" xfId="30460" xr:uid="{B5F569A4-42E9-4C44-B3B6-999BA27B5CD6}"/>
    <cellStyle name="Normal 3 4 3 3 2 2 2 7" xfId="24852" xr:uid="{9A70B9D0-8007-4C48-A6A0-89485422426B}"/>
    <cellStyle name="Normal 3 4 3 3 2 2 2 8" xfId="24268" xr:uid="{8898E3EC-F3C7-446B-9288-80186C5D1CB2}"/>
    <cellStyle name="Normal 3 4 3 3 2 2 3" xfId="18055" xr:uid="{28C43A9F-31EC-4712-91C2-1FB4DC1155A1}"/>
    <cellStyle name="Normal 3 4 3 3 2 2 3 2" xfId="19313" xr:uid="{670A2B61-0168-40A0-8726-00ED82F2F6A4}"/>
    <cellStyle name="Normal 3 4 3 3 2 2 3 2 2" xfId="21825" xr:uid="{7CA81C55-1315-442F-AAD0-894C3836AC6D}"/>
    <cellStyle name="Normal 3 4 3 3 2 2 3 2 2 2" xfId="29477" xr:uid="{7C8CEC96-2B06-46E6-B236-14917E2A8807}"/>
    <cellStyle name="Normal 3 4 3 3 2 2 3 2 3" xfId="26965" xr:uid="{F8B16F89-86E2-449D-B14E-7383BB32DCA7}"/>
    <cellStyle name="Normal 3 4 3 3 2 2 3 3" xfId="20569" xr:uid="{0CF90B24-77F9-48FE-83AF-B53D6447DFFE}"/>
    <cellStyle name="Normal 3 4 3 3 2 2 3 3 2" xfId="28221" xr:uid="{C2CB5572-C94A-4322-9C73-333C3A6D8444}"/>
    <cellStyle name="Normal 3 4 3 3 2 2 3 4" xfId="23100" xr:uid="{10E21DB4-1669-4276-AAD2-6B905873B20A}"/>
    <cellStyle name="Normal 3 4 3 3 2 2 3 4 2" xfId="30752" xr:uid="{0AB97E41-97E0-4A58-AE01-AE1E3968B8B5}"/>
    <cellStyle name="Normal 3 4 3 3 2 2 3 5" xfId="25709" xr:uid="{04E007E5-20CC-492B-A5AE-8E534268FC39}"/>
    <cellStyle name="Normal 3 4 3 3 2 2 4" xfId="18748" xr:uid="{08E7DA1F-0339-45D3-BFF5-3277B303DE90}"/>
    <cellStyle name="Normal 3 4 3 3 2 2 4 2" xfId="21260" xr:uid="{74692E6B-EFB6-4317-8B17-05358D767F00}"/>
    <cellStyle name="Normal 3 4 3 3 2 2 4 2 2" xfId="28912" xr:uid="{DFBFD9B5-940B-42FE-B2C2-D2E98CE22D88}"/>
    <cellStyle name="Normal 3 4 3 3 2 2 4 3" xfId="23392" xr:uid="{939D5AA3-8EDC-4C9A-B2EF-A6076E346738}"/>
    <cellStyle name="Normal 3 4 3 3 2 2 4 3 2" xfId="31044" xr:uid="{5E7C8691-78F2-4E2C-8F7B-802E72103513}"/>
    <cellStyle name="Normal 3 4 3 3 2 2 4 4" xfId="26400" xr:uid="{253285DA-959C-4726-ABF1-B2AC9E480FBE}"/>
    <cellStyle name="Normal 3 4 3 3 2 2 5" xfId="17488" xr:uid="{7BDDA86A-2B1F-4118-A2EB-B6C1685ED05B}"/>
    <cellStyle name="Normal 3 4 3 3 2 2 5 2" xfId="23684" xr:uid="{81D8A949-42F1-4C49-B188-214B9A8E9529}"/>
    <cellStyle name="Normal 3 4 3 3 2 2 5 2 2" xfId="31336" xr:uid="{04C11682-0F73-45B0-BD9F-D724FBBC7E14}"/>
    <cellStyle name="Normal 3 4 3 3 2 2 5 3" xfId="25144" xr:uid="{4585ADD5-D66E-4F27-96B6-F4719BC47E2F}"/>
    <cellStyle name="Normal 3 4 3 3 2 2 6" xfId="20004" xr:uid="{1EB1BC3C-B7F7-4D30-97DE-7F285580B7E6}"/>
    <cellStyle name="Normal 3 4 3 3 2 2 6 2" xfId="27656" xr:uid="{6CF0B826-05DF-4453-B523-49238D2B8047}"/>
    <cellStyle name="Normal 3 4 3 3 2 2 7" xfId="22516" xr:uid="{787BFD25-105D-4584-94B5-DA5C33E2EEFC}"/>
    <cellStyle name="Normal 3 4 3 3 2 2 7 2" xfId="30168" xr:uid="{E18E648D-592D-4D3E-BFAF-D4A872923DD0}"/>
    <cellStyle name="Normal 3 4 3 3 2 2 8" xfId="24560" xr:uid="{87FAA658-D02A-49E1-9232-956884FA8AA0}"/>
    <cellStyle name="Normal 3 4 3 3 2 2 9" xfId="23976" xr:uid="{095896A5-A1B9-460C-A4C9-650BBCBEA7B4}"/>
    <cellStyle name="Normal 3 4 3 3 2 3" xfId="17049" xr:uid="{9294E596-897B-47FB-955F-F4FA6B7C25A2}"/>
    <cellStyle name="Normal 3 4 3 3 2 3 2" xfId="18392" xr:uid="{3F8A3D5C-BF16-4061-AFC4-8DA5110590B6}"/>
    <cellStyle name="Normal 3 4 3 3 2 3 2 2" xfId="19648" xr:uid="{9D3B3ADB-79DF-46AC-BF22-98F80099FA63}"/>
    <cellStyle name="Normal 3 4 3 3 2 3 2 2 2" xfId="22160" xr:uid="{DBBE7555-DD2F-40C0-9ED2-88A3D343354E}"/>
    <cellStyle name="Normal 3 4 3 3 2 3 2 2 2 2" xfId="29812" xr:uid="{B7D0486F-9470-441A-9921-C2F41C628D65}"/>
    <cellStyle name="Normal 3 4 3 3 2 3 2 2 3" xfId="27300" xr:uid="{A7127643-8FD1-4A17-96C1-EF5491A17FE7}"/>
    <cellStyle name="Normal 3 4 3 3 2 3 2 3" xfId="20904" xr:uid="{868DEA33-4AAB-441F-9062-3943065EE6BB}"/>
    <cellStyle name="Normal 3 4 3 3 2 3 2 3 2" xfId="28556" xr:uid="{A45BB87C-36C9-478E-BBB1-4ABA469C8A2D}"/>
    <cellStyle name="Normal 3 4 3 3 2 3 2 4" xfId="26044" xr:uid="{1C4BBF82-E949-40A6-95C0-0194971CE0C3}"/>
    <cellStyle name="Normal 3 4 3 3 2 3 3" xfId="18894" xr:uid="{2C4BB9E6-AF8D-4086-BEBC-6669A733737A}"/>
    <cellStyle name="Normal 3 4 3 3 2 3 3 2" xfId="21406" xr:uid="{EF67FB9B-44D3-43DF-86CD-A3B88A64630A}"/>
    <cellStyle name="Normal 3 4 3 3 2 3 3 2 2" xfId="29058" xr:uid="{30867830-2F71-4071-9396-F31FEFA87E81}"/>
    <cellStyle name="Normal 3 4 3 3 2 3 3 3" xfId="26546" xr:uid="{92EFCECF-7575-4E2D-9D87-6983F91C9C42}"/>
    <cellStyle name="Normal 3 4 3 3 2 3 4" xfId="17634" xr:uid="{761B9E58-F08A-42AB-AE15-848902A44EC4}"/>
    <cellStyle name="Normal 3 4 3 3 2 3 4 2" xfId="25290" xr:uid="{D4421D9D-17E9-4502-9199-5E386A0974A4}"/>
    <cellStyle name="Normal 3 4 3 3 2 3 5" xfId="20150" xr:uid="{FF417B14-3C01-49C7-9F9F-2BFC4C767F93}"/>
    <cellStyle name="Normal 3 4 3 3 2 3 5 2" xfId="27802" xr:uid="{A6A52715-697E-48BC-8E31-E480EE56D5F2}"/>
    <cellStyle name="Normal 3 4 3 3 2 3 6" xfId="22662" xr:uid="{C76546D0-90A7-4641-A802-9D8546403D33}"/>
    <cellStyle name="Normal 3 4 3 3 2 3 6 2" xfId="30314" xr:uid="{DFBE6065-6A4D-4DBB-9E0F-B6F02355BD13}"/>
    <cellStyle name="Normal 3 4 3 3 2 3 7" xfId="24706" xr:uid="{0D3E6860-FE9C-4614-B8B3-CBAE01B4CE12}"/>
    <cellStyle name="Normal 3 4 3 3 2 3 8" xfId="24122" xr:uid="{57BF51D0-DE90-4302-8530-0D38F0EC8BA6}"/>
    <cellStyle name="Normal 3 4 3 3 2 4" xfId="18054" xr:uid="{4898572E-5F1D-4F65-B7CB-7BB8B89FA013}"/>
    <cellStyle name="Normal 3 4 3 3 2 4 2" xfId="19312" xr:uid="{52F07EA1-5786-4494-97CF-EDFB5140F0D9}"/>
    <cellStyle name="Normal 3 4 3 3 2 4 2 2" xfId="21824" xr:uid="{AACD47FB-355A-4BF1-BFE1-682E58CA1F49}"/>
    <cellStyle name="Normal 3 4 3 3 2 4 2 2 2" xfId="29476" xr:uid="{D1719C7F-D5C3-4950-B658-924F2D0B1991}"/>
    <cellStyle name="Normal 3 4 3 3 2 4 2 3" xfId="26964" xr:uid="{38D2012F-1D21-4570-94D8-1C9897136B51}"/>
    <cellStyle name="Normal 3 4 3 3 2 4 3" xfId="20568" xr:uid="{47006978-8505-439B-A84D-8948313416F9}"/>
    <cellStyle name="Normal 3 4 3 3 2 4 3 2" xfId="28220" xr:uid="{CD006B5A-FB53-4C7F-A4BE-25C7B221E485}"/>
    <cellStyle name="Normal 3 4 3 3 2 4 4" xfId="22954" xr:uid="{506F1622-436E-4E4B-AA79-3320D878E3D1}"/>
    <cellStyle name="Normal 3 4 3 3 2 4 4 2" xfId="30606" xr:uid="{D6838212-A5B8-4662-815F-5AF405D9A37D}"/>
    <cellStyle name="Normal 3 4 3 3 2 4 5" xfId="25708" xr:uid="{0ABC6C69-B19D-4C42-823B-033D15D25A70}"/>
    <cellStyle name="Normal 3 4 3 3 2 5" xfId="18602" xr:uid="{62450D4A-7BF8-4B24-8057-34E49EB59843}"/>
    <cellStyle name="Normal 3 4 3 3 2 5 2" xfId="21114" xr:uid="{D01198CD-6B2E-43BC-A0ED-DA263F52AACB}"/>
    <cellStyle name="Normal 3 4 3 3 2 5 2 2" xfId="28766" xr:uid="{D7B24D6F-0520-4BF9-8AB0-BE80AAF7F9E7}"/>
    <cellStyle name="Normal 3 4 3 3 2 5 3" xfId="23246" xr:uid="{29FE8ECB-AF7F-4AD9-987B-907135528DD0}"/>
    <cellStyle name="Normal 3 4 3 3 2 5 3 2" xfId="30898" xr:uid="{E8BB58D7-8984-4B51-B41C-ACAA16EDBDB4}"/>
    <cellStyle name="Normal 3 4 3 3 2 5 4" xfId="26254" xr:uid="{AFFAD8C8-77D9-486F-A858-F588EEC25210}"/>
    <cellStyle name="Normal 3 4 3 3 2 6" xfId="17342" xr:uid="{E2C695E2-AB9B-4043-A5AF-5A3769657AE5}"/>
    <cellStyle name="Normal 3 4 3 3 2 6 2" xfId="23538" xr:uid="{37CFCB24-2C58-466B-BC5B-6DDFEC86831B}"/>
    <cellStyle name="Normal 3 4 3 3 2 6 2 2" xfId="31190" xr:uid="{D4D62012-7C5D-4609-ABC6-91136AD16CBD}"/>
    <cellStyle name="Normal 3 4 3 3 2 6 3" xfId="24998" xr:uid="{30EBC5A3-74B7-4F3B-80AE-B26BD111F898}"/>
    <cellStyle name="Normal 3 4 3 3 2 7" xfId="19858" xr:uid="{9EE3B08D-F29B-4ECD-9B90-74CACC7D4636}"/>
    <cellStyle name="Normal 3 4 3 3 2 7 2" xfId="27510" xr:uid="{85FEF0DE-2C3C-4B27-8D21-81A99B6D589C}"/>
    <cellStyle name="Normal 3 4 3 3 2 8" xfId="22370" xr:uid="{3B6C2895-CAE1-482B-ACF0-4AE3D92F1E20}"/>
    <cellStyle name="Normal 3 4 3 3 2 8 2" xfId="30022" xr:uid="{4AE6F09C-30B0-4CBF-8A17-9C3DC0BEF65A}"/>
    <cellStyle name="Normal 3 4 3 3 2 9" xfId="24414" xr:uid="{270D7AA7-1FF3-41EA-869E-42EA0AE9EA4E}"/>
    <cellStyle name="Normal 3 4 3 3 3" xfId="16830" xr:uid="{16E14176-49F3-460C-BF1C-19720E04D353}"/>
    <cellStyle name="Normal 3 4 3 3 3 2" xfId="17122" xr:uid="{DF3290E5-EEB2-4ECF-BA7F-FEBEB09C6055}"/>
    <cellStyle name="Normal 3 4 3 3 3 2 2" xfId="18394" xr:uid="{B61695B0-B1A7-4A48-9F1F-F6CEE737605F}"/>
    <cellStyle name="Normal 3 4 3 3 3 2 2 2" xfId="19650" xr:uid="{4187BC08-D431-4750-B78A-9B5354562DC7}"/>
    <cellStyle name="Normal 3 4 3 3 3 2 2 2 2" xfId="22162" xr:uid="{B0CB87A0-273A-47E1-8916-6032C4729F78}"/>
    <cellStyle name="Normal 3 4 3 3 3 2 2 2 2 2" xfId="29814" xr:uid="{625FD338-62D0-47F6-A98B-EC853BB216F7}"/>
    <cellStyle name="Normal 3 4 3 3 3 2 2 2 3" xfId="27302" xr:uid="{87ED6D19-D03F-4992-AF18-5646B3817BC4}"/>
    <cellStyle name="Normal 3 4 3 3 3 2 2 3" xfId="20906" xr:uid="{20472C29-497E-4B72-9EE8-EAAF2CCD0D52}"/>
    <cellStyle name="Normal 3 4 3 3 3 2 2 3 2" xfId="28558" xr:uid="{CAC004A9-2CBA-41A2-8E70-FE782254B493}"/>
    <cellStyle name="Normal 3 4 3 3 3 2 2 4" xfId="26046" xr:uid="{1C15CF2C-C80D-416B-A05B-C8BD9B8A702B}"/>
    <cellStyle name="Normal 3 4 3 3 3 2 3" xfId="18967" xr:uid="{1F2F55E8-B193-492E-91E8-DE2E75A678D3}"/>
    <cellStyle name="Normal 3 4 3 3 3 2 3 2" xfId="21479" xr:uid="{9A0385D6-AD05-4CD8-9374-5263B750FB12}"/>
    <cellStyle name="Normal 3 4 3 3 3 2 3 2 2" xfId="29131" xr:uid="{575A11CA-981A-4C47-9B4C-66F514DB3FA4}"/>
    <cellStyle name="Normal 3 4 3 3 3 2 3 3" xfId="26619" xr:uid="{0E10E176-492B-43DF-8BF8-470F432FCCF5}"/>
    <cellStyle name="Normal 3 4 3 3 3 2 4" xfId="17707" xr:uid="{8E3606E5-F07B-4D47-AFD4-B18792AF9185}"/>
    <cellStyle name="Normal 3 4 3 3 3 2 4 2" xfId="25363" xr:uid="{5A3CD952-292E-4330-B9BD-26DB9A802287}"/>
    <cellStyle name="Normal 3 4 3 3 3 2 5" xfId="20223" xr:uid="{427AF973-9B8A-4C2D-984D-97E3FDFF255E}"/>
    <cellStyle name="Normal 3 4 3 3 3 2 5 2" xfId="27875" xr:uid="{7F80C4C5-3A42-404E-A026-B2053715105A}"/>
    <cellStyle name="Normal 3 4 3 3 3 2 6" xfId="22735" xr:uid="{A7A8B9EB-2772-4A1C-8912-D96B7CABD35B}"/>
    <cellStyle name="Normal 3 4 3 3 3 2 6 2" xfId="30387" xr:uid="{7703267C-47C6-4AEF-BB87-3A523EE7F6EC}"/>
    <cellStyle name="Normal 3 4 3 3 3 2 7" xfId="24779" xr:uid="{FC680745-3587-4679-BE7F-6368E8C554DB}"/>
    <cellStyle name="Normal 3 4 3 3 3 2 8" xfId="24195" xr:uid="{B2389CE4-6F97-4282-8245-221DD47D0D2F}"/>
    <cellStyle name="Normal 3 4 3 3 3 3" xfId="18056" xr:uid="{44C56454-C11B-44A9-9030-D3DD80BB6DF4}"/>
    <cellStyle name="Normal 3 4 3 3 3 3 2" xfId="19314" xr:uid="{D5B551A8-F859-4A57-A80B-A47E2D3E0C43}"/>
    <cellStyle name="Normal 3 4 3 3 3 3 2 2" xfId="21826" xr:uid="{6BAC4087-6786-4520-ADB4-48A6465FBD2F}"/>
    <cellStyle name="Normal 3 4 3 3 3 3 2 2 2" xfId="29478" xr:uid="{0B5FA8C7-C7FC-44D7-A685-D28741E4D387}"/>
    <cellStyle name="Normal 3 4 3 3 3 3 2 3" xfId="26966" xr:uid="{0493B96C-3DAA-43BC-B0C5-FC71D9FFCB68}"/>
    <cellStyle name="Normal 3 4 3 3 3 3 3" xfId="20570" xr:uid="{4C1F1B49-F292-4543-93FD-DB2E78613E56}"/>
    <cellStyle name="Normal 3 4 3 3 3 3 3 2" xfId="28222" xr:uid="{ADBD782D-B051-481C-B5C0-60A88485EE51}"/>
    <cellStyle name="Normal 3 4 3 3 3 3 4" xfId="23027" xr:uid="{FC573898-8FE2-4D76-9377-64CDB04984D7}"/>
    <cellStyle name="Normal 3 4 3 3 3 3 4 2" xfId="30679" xr:uid="{66B2350E-F04F-4F85-B56A-544691C533F4}"/>
    <cellStyle name="Normal 3 4 3 3 3 3 5" xfId="25710" xr:uid="{ACA97E64-6CCF-4AE0-B4C1-CCCB4B62EFEB}"/>
    <cellStyle name="Normal 3 4 3 3 3 4" xfId="18675" xr:uid="{E6311425-7C26-46B3-94DA-ECEAB5A965EA}"/>
    <cellStyle name="Normal 3 4 3 3 3 4 2" xfId="21187" xr:uid="{F82725BF-45C7-442A-86FC-674F6E785BAF}"/>
    <cellStyle name="Normal 3 4 3 3 3 4 2 2" xfId="28839" xr:uid="{B3F5DF48-952D-423C-9B13-F884AC426838}"/>
    <cellStyle name="Normal 3 4 3 3 3 4 3" xfId="23319" xr:uid="{3FE99CCB-C18B-4EF6-90AB-627D8382B951}"/>
    <cellStyle name="Normal 3 4 3 3 3 4 3 2" xfId="30971" xr:uid="{897D1DBC-3145-4EAE-9EB5-0A8F1F0F92B2}"/>
    <cellStyle name="Normal 3 4 3 3 3 4 4" xfId="26327" xr:uid="{7A10ECAA-F248-4A55-B5D7-D1467BF75D59}"/>
    <cellStyle name="Normal 3 4 3 3 3 5" xfId="17415" xr:uid="{DE3BC4C6-0604-46E1-96B5-22DAC888BE0A}"/>
    <cellStyle name="Normal 3 4 3 3 3 5 2" xfId="23611" xr:uid="{76F824BD-BBCD-461B-B5F1-E23220DCD754}"/>
    <cellStyle name="Normal 3 4 3 3 3 5 2 2" xfId="31263" xr:uid="{5C1B7961-6B05-4BB6-8369-39E14AAB05C8}"/>
    <cellStyle name="Normal 3 4 3 3 3 5 3" xfId="25071" xr:uid="{EF3A3E30-38FB-412E-8653-1758A2B3AE80}"/>
    <cellStyle name="Normal 3 4 3 3 3 6" xfId="19931" xr:uid="{1487BAAF-77CE-4F58-8515-59D99029DF25}"/>
    <cellStyle name="Normal 3 4 3 3 3 6 2" xfId="27583" xr:uid="{AE13AB4A-B6E9-4493-9CCC-2602A6946C24}"/>
    <cellStyle name="Normal 3 4 3 3 3 7" xfId="22443" xr:uid="{B419FEA6-EC6C-46B5-9572-56E6279BF525}"/>
    <cellStyle name="Normal 3 4 3 3 3 7 2" xfId="30095" xr:uid="{656DD8A7-3747-43C0-B01A-B840CFD83A28}"/>
    <cellStyle name="Normal 3 4 3 3 3 8" xfId="24487" xr:uid="{65B4B7B6-7C28-4761-8D1A-089FE7A86344}"/>
    <cellStyle name="Normal 3 4 3 3 3 9" xfId="23903" xr:uid="{DB2263D6-C13B-4D08-9B77-25516ED90892}"/>
    <cellStyle name="Normal 3 4 3 3 4" xfId="16976" xr:uid="{17177360-00D2-4915-BA15-A4C67E4E2A63}"/>
    <cellStyle name="Normal 3 4 3 3 4 2" xfId="18391" xr:uid="{38FFAB0A-B96B-4FD5-9579-7D1493BC0CE0}"/>
    <cellStyle name="Normal 3 4 3 3 4 2 2" xfId="19647" xr:uid="{6FAC542E-BE66-4C57-8D2C-44F58CA6CC1D}"/>
    <cellStyle name="Normal 3 4 3 3 4 2 2 2" xfId="22159" xr:uid="{6AD684AB-BD1B-40FB-AAC9-D2D59BB3302E}"/>
    <cellStyle name="Normal 3 4 3 3 4 2 2 2 2" xfId="29811" xr:uid="{00840822-A0F7-4744-A6BA-92BBF5DFBB93}"/>
    <cellStyle name="Normal 3 4 3 3 4 2 2 3" xfId="27299" xr:uid="{6D5E897F-3630-43DA-8EE6-58465A50A68A}"/>
    <cellStyle name="Normal 3 4 3 3 4 2 3" xfId="20903" xr:uid="{A32DCC32-873A-4CE4-87F8-8E5B884A0E7D}"/>
    <cellStyle name="Normal 3 4 3 3 4 2 3 2" xfId="28555" xr:uid="{29A35382-A096-45D1-A8DA-B087D062CBF6}"/>
    <cellStyle name="Normal 3 4 3 3 4 2 4" xfId="26043" xr:uid="{AE11D47B-E7BD-486D-B145-7B9984B54F20}"/>
    <cellStyle name="Normal 3 4 3 3 4 3" xfId="18821" xr:uid="{C46BEEF6-8964-4F3D-B043-222E9DE179E0}"/>
    <cellStyle name="Normal 3 4 3 3 4 3 2" xfId="21333" xr:uid="{3D2BCA57-35D9-4C63-BD67-B7815E54D66C}"/>
    <cellStyle name="Normal 3 4 3 3 4 3 2 2" xfId="28985" xr:uid="{FEEC226D-C4A1-4CB4-903F-EEF81D9B6FD5}"/>
    <cellStyle name="Normal 3 4 3 3 4 3 3" xfId="26473" xr:uid="{7E6DA096-7742-42A1-9A8E-1AE4343B1163}"/>
    <cellStyle name="Normal 3 4 3 3 4 4" xfId="17561" xr:uid="{7CDFE8BA-2B7F-45BF-BDF3-46CC080EDA8E}"/>
    <cellStyle name="Normal 3 4 3 3 4 4 2" xfId="25217" xr:uid="{7AA5DAD4-27EA-4355-9422-507852D7ED70}"/>
    <cellStyle name="Normal 3 4 3 3 4 5" xfId="20077" xr:uid="{C6919182-44CB-4652-A475-48E551410817}"/>
    <cellStyle name="Normal 3 4 3 3 4 5 2" xfId="27729" xr:uid="{171B38CF-24E1-482E-8EA8-0D8579BE3E9E}"/>
    <cellStyle name="Normal 3 4 3 3 4 6" xfId="22589" xr:uid="{10DED3A4-25CD-4FA4-B6D2-A9A57B7C4ABE}"/>
    <cellStyle name="Normal 3 4 3 3 4 6 2" xfId="30241" xr:uid="{D77959F1-DD91-4003-A21C-5B8A4A6EEA14}"/>
    <cellStyle name="Normal 3 4 3 3 4 7" xfId="24633" xr:uid="{19161707-BF56-4199-B9B0-A4DABBDA7320}"/>
    <cellStyle name="Normal 3 4 3 3 4 8" xfId="24049" xr:uid="{09A9B339-4406-4447-8A9B-E0E8176AB975}"/>
    <cellStyle name="Normal 3 4 3 3 5" xfId="18053" xr:uid="{F3A6FD3E-31B7-4704-B801-1F9DB247EE30}"/>
    <cellStyle name="Normal 3 4 3 3 5 2" xfId="19311" xr:uid="{1AC854AC-74BD-4549-8DCF-014A24FF727D}"/>
    <cellStyle name="Normal 3 4 3 3 5 2 2" xfId="21823" xr:uid="{1DF4533A-75FC-43A6-82C1-1C53DCFB9043}"/>
    <cellStyle name="Normal 3 4 3 3 5 2 2 2" xfId="29475" xr:uid="{9B0C666A-9C72-40BA-89F8-051F7BFFC170}"/>
    <cellStyle name="Normal 3 4 3 3 5 2 3" xfId="26963" xr:uid="{5D1D823F-46A1-4938-B1F9-5AB50974963C}"/>
    <cellStyle name="Normal 3 4 3 3 5 3" xfId="20567" xr:uid="{E97D6044-A4C5-49A1-A061-A0661B8359CC}"/>
    <cellStyle name="Normal 3 4 3 3 5 3 2" xfId="28219" xr:uid="{8799BF7E-031D-4E89-9A51-CD652B5225B4}"/>
    <cellStyle name="Normal 3 4 3 3 5 4" xfId="22881" xr:uid="{61C2FEDE-D030-4967-A3F6-669135F72DEF}"/>
    <cellStyle name="Normal 3 4 3 3 5 4 2" xfId="30533" xr:uid="{B5E259EE-A13E-4994-8A95-B4D3183C0B95}"/>
    <cellStyle name="Normal 3 4 3 3 5 5" xfId="25707" xr:uid="{680153B5-051A-4387-85AF-E5A612F9F7D5}"/>
    <cellStyle name="Normal 3 4 3 3 6" xfId="18529" xr:uid="{F468C203-0CEB-4B08-B102-67EA713EDB91}"/>
    <cellStyle name="Normal 3 4 3 3 6 2" xfId="21041" xr:uid="{BD05031A-F1C5-48D8-AC93-93A1C9876753}"/>
    <cellStyle name="Normal 3 4 3 3 6 2 2" xfId="28693" xr:uid="{D2ACB9A9-B276-4853-9CC1-0C81761946F1}"/>
    <cellStyle name="Normal 3 4 3 3 6 3" xfId="23173" xr:uid="{34A3B86B-CE29-4D40-B166-B7EE72441BA4}"/>
    <cellStyle name="Normal 3 4 3 3 6 3 2" xfId="30825" xr:uid="{C4C2056B-1D87-4B5A-9187-18E237EDF794}"/>
    <cellStyle name="Normal 3 4 3 3 6 4" xfId="26181" xr:uid="{CD4A2F60-5C53-4A35-BAA0-142744947D17}"/>
    <cellStyle name="Normal 3 4 3 3 7" xfId="17269" xr:uid="{BE62DB48-313C-4DA3-AD3F-67C9CC7F826A}"/>
    <cellStyle name="Normal 3 4 3 3 7 2" xfId="23465" xr:uid="{A0F44F06-C141-4417-91D5-CC3FDF17D54A}"/>
    <cellStyle name="Normal 3 4 3 3 7 2 2" xfId="31117" xr:uid="{D4BBDA24-4120-4F4A-B3F6-085425A13DF1}"/>
    <cellStyle name="Normal 3 4 3 3 7 3" xfId="24925" xr:uid="{1604B448-BAD2-4C23-A525-9E4D29DFC558}"/>
    <cellStyle name="Normal 3 4 3 3 8" xfId="19785" xr:uid="{0D24ABCB-AF56-4D15-BB23-FCB4CEFC8C7E}"/>
    <cellStyle name="Normal 3 4 3 3 8 2" xfId="27437" xr:uid="{BCA782E6-5B54-4806-97AF-563F3D68F89F}"/>
    <cellStyle name="Normal 3 4 3 3 9" xfId="22297" xr:uid="{D7B9402F-CD49-40E4-9530-9AE97E9A35D8}"/>
    <cellStyle name="Normal 3 4 3 3 9 2" xfId="29949" xr:uid="{03C2A9E2-210C-454D-9E68-F08CEFFE0271}"/>
    <cellStyle name="Normal 3 4 3 4" xfId="16709" xr:uid="{28E3B724-DBC2-4576-8BA5-7C49A2697D5E}"/>
    <cellStyle name="Normal 3 4 3 4 10" xfId="23782" xr:uid="{D3D918B2-09EB-4105-9EA6-27AC2F85E2B0}"/>
    <cellStyle name="Normal 3 4 3 4 2" xfId="16855" xr:uid="{9FBE0EBE-1CE7-42B8-93B7-B9EFA0FC30A8}"/>
    <cellStyle name="Normal 3 4 3 4 2 2" xfId="17147" xr:uid="{81E2A7D0-E82B-43A6-8FEF-477E775629F6}"/>
    <cellStyle name="Normal 3 4 3 4 2 2 2" xfId="18396" xr:uid="{F76ED530-0AEF-4674-B881-0CCE6792DE65}"/>
    <cellStyle name="Normal 3 4 3 4 2 2 2 2" xfId="19652" xr:uid="{4B892039-90EF-45F7-A9C7-86DA6D89B72B}"/>
    <cellStyle name="Normal 3 4 3 4 2 2 2 2 2" xfId="22164" xr:uid="{89F8A09B-6692-4F8C-9C16-90766A3F368E}"/>
    <cellStyle name="Normal 3 4 3 4 2 2 2 2 2 2" xfId="29816" xr:uid="{4DED7766-17BF-4F35-836A-B6519E61935F}"/>
    <cellStyle name="Normal 3 4 3 4 2 2 2 2 3" xfId="27304" xr:uid="{8A942056-9C26-4ACA-A06F-8C060D35567F}"/>
    <cellStyle name="Normal 3 4 3 4 2 2 2 3" xfId="20908" xr:uid="{96052127-36CA-4107-86FD-652F55DC1171}"/>
    <cellStyle name="Normal 3 4 3 4 2 2 2 3 2" xfId="28560" xr:uid="{89195245-8650-4C1D-B515-E72679C3BBF2}"/>
    <cellStyle name="Normal 3 4 3 4 2 2 2 4" xfId="26048" xr:uid="{A662D2D0-80A0-4B21-B2CD-F7C7A4C39507}"/>
    <cellStyle name="Normal 3 4 3 4 2 2 3" xfId="18992" xr:uid="{3F8FECBA-3F85-48FA-9078-B533F5AA45AF}"/>
    <cellStyle name="Normal 3 4 3 4 2 2 3 2" xfId="21504" xr:uid="{8E019EC9-16F9-4859-962D-8EB07FB5F09F}"/>
    <cellStyle name="Normal 3 4 3 4 2 2 3 2 2" xfId="29156" xr:uid="{221109AF-1AAA-4F75-89CD-4D05553A8D89}"/>
    <cellStyle name="Normal 3 4 3 4 2 2 3 3" xfId="26644" xr:uid="{6274A61E-227A-4C7C-94E2-EF9DC2EF5E97}"/>
    <cellStyle name="Normal 3 4 3 4 2 2 4" xfId="17732" xr:uid="{0EF8C0ED-6B2D-4682-9188-F0BA687FC23F}"/>
    <cellStyle name="Normal 3 4 3 4 2 2 4 2" xfId="25388" xr:uid="{49F441A7-4245-4A09-92A7-30499B641C56}"/>
    <cellStyle name="Normal 3 4 3 4 2 2 5" xfId="20248" xr:uid="{5B8DB503-7053-41D9-A5BF-882874867281}"/>
    <cellStyle name="Normal 3 4 3 4 2 2 5 2" xfId="27900" xr:uid="{5E4612D3-FD32-4207-832D-8FB58791C322}"/>
    <cellStyle name="Normal 3 4 3 4 2 2 6" xfId="22760" xr:uid="{465D501D-FE94-4281-9A76-FE8F733AFDAB}"/>
    <cellStyle name="Normal 3 4 3 4 2 2 6 2" xfId="30412" xr:uid="{E84D9D27-0315-4F2C-B761-1513CF291DE1}"/>
    <cellStyle name="Normal 3 4 3 4 2 2 7" xfId="24804" xr:uid="{5DBBA20B-A9C4-4E26-B9AF-5832A47F729C}"/>
    <cellStyle name="Normal 3 4 3 4 2 2 8" xfId="24220" xr:uid="{C617A478-7066-47BD-8ED5-F38B070A09E0}"/>
    <cellStyle name="Normal 3 4 3 4 2 3" xfId="18058" xr:uid="{D130D33C-7F8D-41BD-B91E-CC81F7506669}"/>
    <cellStyle name="Normal 3 4 3 4 2 3 2" xfId="19316" xr:uid="{2CB217B9-DC30-4D37-8C9C-3C842AFD1EAA}"/>
    <cellStyle name="Normal 3 4 3 4 2 3 2 2" xfId="21828" xr:uid="{E06CBCC6-9660-4182-98CB-39E5A531296C}"/>
    <cellStyle name="Normal 3 4 3 4 2 3 2 2 2" xfId="29480" xr:uid="{735E2FA8-FAA2-4647-A07A-8883480E7133}"/>
    <cellStyle name="Normal 3 4 3 4 2 3 2 3" xfId="26968" xr:uid="{728DEE1D-198B-4AF3-8375-E698E0104BDC}"/>
    <cellStyle name="Normal 3 4 3 4 2 3 3" xfId="20572" xr:uid="{2858C475-C8B8-487D-A522-13241790B341}"/>
    <cellStyle name="Normal 3 4 3 4 2 3 3 2" xfId="28224" xr:uid="{1EC32734-0748-41AB-BCC8-922DB5FFA617}"/>
    <cellStyle name="Normal 3 4 3 4 2 3 4" xfId="23052" xr:uid="{6A33EA2F-26B6-4BB2-A0C6-B8C240495935}"/>
    <cellStyle name="Normal 3 4 3 4 2 3 4 2" xfId="30704" xr:uid="{700D14FF-B1BE-45DC-97BD-683155918CD2}"/>
    <cellStyle name="Normal 3 4 3 4 2 3 5" xfId="25712" xr:uid="{AC3DB632-555B-49DD-A58F-D45ED109AE30}"/>
    <cellStyle name="Normal 3 4 3 4 2 4" xfId="18700" xr:uid="{BF74EB59-0D76-4827-9423-C6CDE559AF2C}"/>
    <cellStyle name="Normal 3 4 3 4 2 4 2" xfId="21212" xr:uid="{36178481-EB6C-4B0F-AC66-68559F162AE0}"/>
    <cellStyle name="Normal 3 4 3 4 2 4 2 2" xfId="28864" xr:uid="{AE60ADB7-E8BB-4017-988D-C34D5D947987}"/>
    <cellStyle name="Normal 3 4 3 4 2 4 3" xfId="23344" xr:uid="{A82A8899-C5F1-4F44-81FD-148606B7C1EA}"/>
    <cellStyle name="Normal 3 4 3 4 2 4 3 2" xfId="30996" xr:uid="{E69C25B1-FE17-450A-A277-AA7DD7325FD5}"/>
    <cellStyle name="Normal 3 4 3 4 2 4 4" xfId="26352" xr:uid="{0AD673BC-E0FC-4C09-86DC-45ABB7F2BA44}"/>
    <cellStyle name="Normal 3 4 3 4 2 5" xfId="17440" xr:uid="{C32E481B-CEE0-4B3C-A0D6-D0558C094FEB}"/>
    <cellStyle name="Normal 3 4 3 4 2 5 2" xfId="23636" xr:uid="{DBD140D7-8F5C-4D77-AA61-C3765AF3D7E9}"/>
    <cellStyle name="Normal 3 4 3 4 2 5 2 2" xfId="31288" xr:uid="{2365A4B6-75D1-42D3-861D-FD7E04CAB559}"/>
    <cellStyle name="Normal 3 4 3 4 2 5 3" xfId="25096" xr:uid="{90A4421F-6449-44EF-A762-36A27045BF1D}"/>
    <cellStyle name="Normal 3 4 3 4 2 6" xfId="19956" xr:uid="{D145654B-79A1-4E69-A1BA-8C22A24F4312}"/>
    <cellStyle name="Normal 3 4 3 4 2 6 2" xfId="27608" xr:uid="{A62892D5-DD16-458F-A46D-92CB00FA5923}"/>
    <cellStyle name="Normal 3 4 3 4 2 7" xfId="22468" xr:uid="{243604AF-8222-4F94-92D6-D93FFEAAEE73}"/>
    <cellStyle name="Normal 3 4 3 4 2 7 2" xfId="30120" xr:uid="{038C6653-CBCC-46CA-8530-632B0D17ED1C}"/>
    <cellStyle name="Normal 3 4 3 4 2 8" xfId="24512" xr:uid="{98187DBC-75B9-49D4-AC7C-D9391CE1E99D}"/>
    <cellStyle name="Normal 3 4 3 4 2 9" xfId="23928" xr:uid="{09CC5812-163B-44DD-9410-C0BD5431B036}"/>
    <cellStyle name="Normal 3 4 3 4 3" xfId="17001" xr:uid="{687BE3A2-B0DC-4A9C-B0F4-A40B7DABAA25}"/>
    <cellStyle name="Normal 3 4 3 4 3 2" xfId="18395" xr:uid="{2F0456DD-8636-45E8-93E8-476906129997}"/>
    <cellStyle name="Normal 3 4 3 4 3 2 2" xfId="19651" xr:uid="{691C8D99-E846-47CC-B6BD-0CAB7B1DB469}"/>
    <cellStyle name="Normal 3 4 3 4 3 2 2 2" xfId="22163" xr:uid="{F0D5DD97-82E9-48B0-B826-B6B0670B0DC3}"/>
    <cellStyle name="Normal 3 4 3 4 3 2 2 2 2" xfId="29815" xr:uid="{AB48E63B-4FAC-42F3-9A69-C753FD6D83EF}"/>
    <cellStyle name="Normal 3 4 3 4 3 2 2 3" xfId="27303" xr:uid="{93190FF2-D7B9-4BAB-B2DE-EDCB93407157}"/>
    <cellStyle name="Normal 3 4 3 4 3 2 3" xfId="20907" xr:uid="{4D0EF148-718B-4750-B2A8-C66C53A208AE}"/>
    <cellStyle name="Normal 3 4 3 4 3 2 3 2" xfId="28559" xr:uid="{571D7590-E345-429F-9B2F-1B67A71B4603}"/>
    <cellStyle name="Normal 3 4 3 4 3 2 4" xfId="26047" xr:uid="{F40A964E-E765-47CE-805B-8659251C292B}"/>
    <cellStyle name="Normal 3 4 3 4 3 3" xfId="18846" xr:uid="{6DE227A0-9BD8-41D5-9A27-821359BA5B3F}"/>
    <cellStyle name="Normal 3 4 3 4 3 3 2" xfId="21358" xr:uid="{A26183CE-DCD8-493F-81D9-A88250F175EF}"/>
    <cellStyle name="Normal 3 4 3 4 3 3 2 2" xfId="29010" xr:uid="{1B9F29C8-5B69-4113-983A-69F509D93360}"/>
    <cellStyle name="Normal 3 4 3 4 3 3 3" xfId="26498" xr:uid="{74799C82-C701-4186-9CD6-E7BFBCA433EA}"/>
    <cellStyle name="Normal 3 4 3 4 3 4" xfId="17586" xr:uid="{05BD408D-1BD9-4C97-B536-5B98E2A073A8}"/>
    <cellStyle name="Normal 3 4 3 4 3 4 2" xfId="25242" xr:uid="{93F76422-F39E-4FCF-B6DC-910923EF5671}"/>
    <cellStyle name="Normal 3 4 3 4 3 5" xfId="20102" xr:uid="{9B624365-3D7F-4EE9-8937-267691A70E0C}"/>
    <cellStyle name="Normal 3 4 3 4 3 5 2" xfId="27754" xr:uid="{B6842860-2487-4A9C-A648-15AE0B6CB110}"/>
    <cellStyle name="Normal 3 4 3 4 3 6" xfId="22614" xr:uid="{B2CBDF6D-3C40-40A4-B30A-90836DB18190}"/>
    <cellStyle name="Normal 3 4 3 4 3 6 2" xfId="30266" xr:uid="{ADB6158A-FC2D-4AC6-BEB2-5B17AEEFDAA5}"/>
    <cellStyle name="Normal 3 4 3 4 3 7" xfId="24658" xr:uid="{7396E73F-98FA-4D47-BBE7-818BA8E4DED1}"/>
    <cellStyle name="Normal 3 4 3 4 3 8" xfId="24074" xr:uid="{A2FD4028-ACCF-4C9E-B167-25CBADD71DB6}"/>
    <cellStyle name="Normal 3 4 3 4 4" xfId="18057" xr:uid="{972A158A-BA5D-4B07-8063-96EA72AC7A02}"/>
    <cellStyle name="Normal 3 4 3 4 4 2" xfId="19315" xr:uid="{68DE0BBB-64F8-45AD-9B92-0408FFB976C4}"/>
    <cellStyle name="Normal 3 4 3 4 4 2 2" xfId="21827" xr:uid="{785AD6ED-C609-46FD-B313-D6EA96CB5910}"/>
    <cellStyle name="Normal 3 4 3 4 4 2 2 2" xfId="29479" xr:uid="{7F18BC15-B7F6-4F1F-848C-1402DC81DC2F}"/>
    <cellStyle name="Normal 3 4 3 4 4 2 3" xfId="26967" xr:uid="{2DB0CD1C-8CC9-406F-905B-DF528A072B9C}"/>
    <cellStyle name="Normal 3 4 3 4 4 3" xfId="20571" xr:uid="{8363365E-2CA8-4E50-8B36-AEEE05DDEF56}"/>
    <cellStyle name="Normal 3 4 3 4 4 3 2" xfId="28223" xr:uid="{A873C714-54D1-46C5-B7A1-7824D630B8C3}"/>
    <cellStyle name="Normal 3 4 3 4 4 4" xfId="22906" xr:uid="{536DF0A6-52D1-4A6B-9DFB-DFDEE2B11276}"/>
    <cellStyle name="Normal 3 4 3 4 4 4 2" xfId="30558" xr:uid="{6A37ED2F-DC7E-4383-98AD-8BE2225746AF}"/>
    <cellStyle name="Normal 3 4 3 4 4 5" xfId="25711" xr:uid="{4BE7D386-707B-422F-A18D-FF525A868C76}"/>
    <cellStyle name="Normal 3 4 3 4 5" xfId="18554" xr:uid="{970C3561-A0D9-4432-8C2F-421DE3076D1F}"/>
    <cellStyle name="Normal 3 4 3 4 5 2" xfId="21066" xr:uid="{EBD6A4B3-D3AE-4A37-ABB4-87355BF8CB94}"/>
    <cellStyle name="Normal 3 4 3 4 5 2 2" xfId="28718" xr:uid="{7FD40DD3-03CD-4ECE-AA43-20CDC73E45D4}"/>
    <cellStyle name="Normal 3 4 3 4 5 3" xfId="23198" xr:uid="{40D09099-8E07-475F-A7AD-79197202F4CE}"/>
    <cellStyle name="Normal 3 4 3 4 5 3 2" xfId="30850" xr:uid="{F88C2B26-2B7E-4C20-8468-51EFE2F4C1E4}"/>
    <cellStyle name="Normal 3 4 3 4 5 4" xfId="26206" xr:uid="{D954F2B9-9958-4348-AF78-300FD4B1A6ED}"/>
    <cellStyle name="Normal 3 4 3 4 6" xfId="17294" xr:uid="{BEF96666-F3DE-4D3B-9F3B-A932A93F6512}"/>
    <cellStyle name="Normal 3 4 3 4 6 2" xfId="23490" xr:uid="{C4CF84A6-6FD8-45DD-974A-FFED920FF017}"/>
    <cellStyle name="Normal 3 4 3 4 6 2 2" xfId="31142" xr:uid="{65A73F84-EDF0-46E7-8DE8-2F40F3A69DB5}"/>
    <cellStyle name="Normal 3 4 3 4 6 3" xfId="24950" xr:uid="{5DC9369C-6FB7-4C15-A0DB-96D1D6746A14}"/>
    <cellStyle name="Normal 3 4 3 4 7" xfId="19810" xr:uid="{1A6DE84F-A32A-4564-ADDD-D2E6F9C75F2B}"/>
    <cellStyle name="Normal 3 4 3 4 7 2" xfId="27462" xr:uid="{FFC5E9D1-A98D-40C4-A860-03027B3F238A}"/>
    <cellStyle name="Normal 3 4 3 4 8" xfId="22322" xr:uid="{3D52F1CA-5E39-4FD3-8EDA-A8ED43E9EA96}"/>
    <cellStyle name="Normal 3 4 3 4 8 2" xfId="29974" xr:uid="{9F32FA55-D59B-4D10-A153-D758431EDAC2}"/>
    <cellStyle name="Normal 3 4 3 4 9" xfId="24366" xr:uid="{02E9EFC5-9E95-47F9-B8E6-977A3DF291C4}"/>
    <cellStyle name="Normal 3 4 3 5" xfId="16782" xr:uid="{1937DC40-CAF1-4439-839E-7350D35AA099}"/>
    <cellStyle name="Normal 3 4 3 5 2" xfId="17074" xr:uid="{45A822AC-D8EF-4F14-8825-8A60678C7904}"/>
    <cellStyle name="Normal 3 4 3 5 2 2" xfId="18397" xr:uid="{7349743A-E4F1-421C-9566-034462AD32D1}"/>
    <cellStyle name="Normal 3 4 3 5 2 2 2" xfId="19653" xr:uid="{97B98D96-CD79-4AB1-8D8C-F4C0D24B41A3}"/>
    <cellStyle name="Normal 3 4 3 5 2 2 2 2" xfId="22165" xr:uid="{AAEF0029-BFA9-4480-A7E7-7DF29C10608C}"/>
    <cellStyle name="Normal 3 4 3 5 2 2 2 2 2" xfId="29817" xr:uid="{4BDF981E-00AA-4C7D-98B4-319068FE9FE6}"/>
    <cellStyle name="Normal 3 4 3 5 2 2 2 3" xfId="27305" xr:uid="{885EF8AB-2D2C-4125-B611-5C18E4FB71DC}"/>
    <cellStyle name="Normal 3 4 3 5 2 2 3" xfId="20909" xr:uid="{B5A716A2-8838-4625-A3E0-D2FF1A929B02}"/>
    <cellStyle name="Normal 3 4 3 5 2 2 3 2" xfId="28561" xr:uid="{CAC04015-C0A0-44CF-B92F-CA23F151B8B8}"/>
    <cellStyle name="Normal 3 4 3 5 2 2 4" xfId="26049" xr:uid="{D91E43F8-FE01-4527-881E-8920EE236850}"/>
    <cellStyle name="Normal 3 4 3 5 2 3" xfId="18919" xr:uid="{B2F19AB3-EED3-40A6-BC32-368FD7D72EEC}"/>
    <cellStyle name="Normal 3 4 3 5 2 3 2" xfId="21431" xr:uid="{C84CBFD7-E0C4-448D-963C-1FC4B867F1B7}"/>
    <cellStyle name="Normal 3 4 3 5 2 3 2 2" xfId="29083" xr:uid="{10C70B7E-6CBA-455D-884D-7BE739379F74}"/>
    <cellStyle name="Normal 3 4 3 5 2 3 3" xfId="26571" xr:uid="{9A10292B-7D2E-4F38-85A0-369A8A2E24FB}"/>
    <cellStyle name="Normal 3 4 3 5 2 4" xfId="17659" xr:uid="{23B43BD7-DE72-4059-9B29-4DE5C007F3D5}"/>
    <cellStyle name="Normal 3 4 3 5 2 4 2" xfId="25315" xr:uid="{DD2F8B76-4903-4AEA-9829-36DC5BDAAA8E}"/>
    <cellStyle name="Normal 3 4 3 5 2 5" xfId="20175" xr:uid="{35F3B90B-DA41-47D8-9CAD-308CE67D44AE}"/>
    <cellStyle name="Normal 3 4 3 5 2 5 2" xfId="27827" xr:uid="{2C148F05-F154-4B4A-AF24-564F8AF8A09E}"/>
    <cellStyle name="Normal 3 4 3 5 2 6" xfId="22687" xr:uid="{EEFF7E80-DD7D-4833-AE69-0DB157803B45}"/>
    <cellStyle name="Normal 3 4 3 5 2 6 2" xfId="30339" xr:uid="{C5DA4C8A-802F-415F-A467-D6092DE463B0}"/>
    <cellStyle name="Normal 3 4 3 5 2 7" xfId="24731" xr:uid="{8B20B292-953E-47F4-AB8B-79B43979E416}"/>
    <cellStyle name="Normal 3 4 3 5 2 8" xfId="24147" xr:uid="{E7738D75-292F-4732-B033-4D96F51FD1BF}"/>
    <cellStyle name="Normal 3 4 3 5 3" xfId="18059" xr:uid="{FCC8B5AB-33CB-4CA6-B365-8E55717973E3}"/>
    <cellStyle name="Normal 3 4 3 5 3 2" xfId="19317" xr:uid="{8574A6F7-5C1C-4D85-B8CC-CCEC9B794AA7}"/>
    <cellStyle name="Normal 3 4 3 5 3 2 2" xfId="21829" xr:uid="{43484BB0-DFA8-455E-8384-D0F3DE5240D0}"/>
    <cellStyle name="Normal 3 4 3 5 3 2 2 2" xfId="29481" xr:uid="{78B189E2-AC01-4D92-B695-7C08BE0934CE}"/>
    <cellStyle name="Normal 3 4 3 5 3 2 3" xfId="26969" xr:uid="{480DFE3F-DBC6-43D0-9E5F-5F653685D0C4}"/>
    <cellStyle name="Normal 3 4 3 5 3 3" xfId="20573" xr:uid="{8CD9E4D1-23EF-4C44-B013-C60D70784D77}"/>
    <cellStyle name="Normal 3 4 3 5 3 3 2" xfId="28225" xr:uid="{74E46316-4F58-453B-B47E-E6C413498D62}"/>
    <cellStyle name="Normal 3 4 3 5 3 4" xfId="22979" xr:uid="{5BA443C8-D2FB-4261-8A1C-3007DE5F5FC8}"/>
    <cellStyle name="Normal 3 4 3 5 3 4 2" xfId="30631" xr:uid="{4E8A90E1-1F6D-4951-8699-E341E13DBA8A}"/>
    <cellStyle name="Normal 3 4 3 5 3 5" xfId="25713" xr:uid="{F3B10CE6-58B0-42EC-853F-0A8CE9F51F98}"/>
    <cellStyle name="Normal 3 4 3 5 4" xfId="18627" xr:uid="{CE989A72-3065-4CD1-BDCB-E000CB33A188}"/>
    <cellStyle name="Normal 3 4 3 5 4 2" xfId="21139" xr:uid="{571AB9A6-952B-4830-87D1-F3C20C573AE7}"/>
    <cellStyle name="Normal 3 4 3 5 4 2 2" xfId="28791" xr:uid="{0E2EEEBA-C4E4-4CD0-994F-281679D448A0}"/>
    <cellStyle name="Normal 3 4 3 5 4 3" xfId="23271" xr:uid="{57317F32-3ED8-48B1-9EB7-0E98C288CD3F}"/>
    <cellStyle name="Normal 3 4 3 5 4 3 2" xfId="30923" xr:uid="{0EC59250-B743-4A61-92F0-F2BDB11189B4}"/>
    <cellStyle name="Normal 3 4 3 5 4 4" xfId="26279" xr:uid="{4B27B8F8-4F2A-4955-B913-C2FE28B18E7D}"/>
    <cellStyle name="Normal 3 4 3 5 5" xfId="17367" xr:uid="{C8D7B8AF-4031-4CB8-B809-5D0721CDAF8A}"/>
    <cellStyle name="Normal 3 4 3 5 5 2" xfId="23563" xr:uid="{392CD96F-A3B0-4F49-8C9A-AEB60B840765}"/>
    <cellStyle name="Normal 3 4 3 5 5 2 2" xfId="31215" xr:uid="{F58C421F-D88C-46FA-A2A2-BF4031A73BF4}"/>
    <cellStyle name="Normal 3 4 3 5 5 3" xfId="25023" xr:uid="{4BD28640-4527-407D-B0D7-C426CAA13B09}"/>
    <cellStyle name="Normal 3 4 3 5 6" xfId="19883" xr:uid="{301C4877-F264-4D47-94FE-202C5DB6EC36}"/>
    <cellStyle name="Normal 3 4 3 5 6 2" xfId="27535" xr:uid="{0B714F81-8B45-4A5D-9DDF-59896151C851}"/>
    <cellStyle name="Normal 3 4 3 5 7" xfId="22395" xr:uid="{00978A65-7383-450B-AC34-A3A52C0EF4BE}"/>
    <cellStyle name="Normal 3 4 3 5 7 2" xfId="30047" xr:uid="{3799A609-A653-45E3-9C4B-6169FF27D941}"/>
    <cellStyle name="Normal 3 4 3 5 8" xfId="24439" xr:uid="{01667BC8-379E-4F41-95E0-5688F92E3ACB}"/>
    <cellStyle name="Normal 3 4 3 5 9" xfId="23855" xr:uid="{B7CE2811-A027-4932-9F95-31309B5A1F2B}"/>
    <cellStyle name="Normal 3 4 3 6" xfId="16928" xr:uid="{667FCBEC-0055-4010-BD81-29976962B934}"/>
    <cellStyle name="Normal 3 4 3 6 2" xfId="18386" xr:uid="{B7E701B7-5C52-40AD-AC54-7BE4FA86AEF1}"/>
    <cellStyle name="Normal 3 4 3 6 2 2" xfId="19642" xr:uid="{3D1F663A-FC26-4484-8102-DD60DA7722F2}"/>
    <cellStyle name="Normal 3 4 3 6 2 2 2" xfId="22154" xr:uid="{90F5CAA8-0D93-46F2-84FD-90E0EA8946B3}"/>
    <cellStyle name="Normal 3 4 3 6 2 2 2 2" xfId="29806" xr:uid="{7E6B094A-AAF1-4A7C-82A2-1960F88C394D}"/>
    <cellStyle name="Normal 3 4 3 6 2 2 3" xfId="27294" xr:uid="{D4176F23-6291-4C23-9141-7D484C228153}"/>
    <cellStyle name="Normal 3 4 3 6 2 3" xfId="20898" xr:uid="{1F09C69C-833A-4367-8AF3-7A1BF530FC65}"/>
    <cellStyle name="Normal 3 4 3 6 2 3 2" xfId="28550" xr:uid="{610650C5-6090-4772-8B76-D69CC3768706}"/>
    <cellStyle name="Normal 3 4 3 6 2 4" xfId="26038" xr:uid="{0568DB76-2563-444E-81BB-9EDDDD5ED3CF}"/>
    <cellStyle name="Normal 3 4 3 6 3" xfId="18773" xr:uid="{2A79A2A8-421B-4C65-8AE1-BE05EB060AD4}"/>
    <cellStyle name="Normal 3 4 3 6 3 2" xfId="21285" xr:uid="{5AE7D85D-807E-4D70-B8E1-A103D63DDAEA}"/>
    <cellStyle name="Normal 3 4 3 6 3 2 2" xfId="28937" xr:uid="{76688337-4166-4844-983E-B13D9A3A2B6D}"/>
    <cellStyle name="Normal 3 4 3 6 3 3" xfId="26425" xr:uid="{A5A98763-3E3F-46D2-91D8-BC2F289B9D4C}"/>
    <cellStyle name="Normal 3 4 3 6 4" xfId="17513" xr:uid="{CB083D3E-6993-47BB-8EB5-B82D318F75DB}"/>
    <cellStyle name="Normal 3 4 3 6 4 2" xfId="25169" xr:uid="{69350F8D-D4CA-42A7-A76D-EBADB4178BF7}"/>
    <cellStyle name="Normal 3 4 3 6 5" xfId="20029" xr:uid="{A64789DA-E64D-4FAF-8239-238DD9B97185}"/>
    <cellStyle name="Normal 3 4 3 6 5 2" xfId="27681" xr:uid="{AB4ED46C-6BCA-47F5-BB42-13BCE4E42B35}"/>
    <cellStyle name="Normal 3 4 3 6 6" xfId="22541" xr:uid="{D7F9345C-B518-45FF-B256-53C5C41B1929}"/>
    <cellStyle name="Normal 3 4 3 6 6 2" xfId="30193" xr:uid="{DACFC504-782B-4AF4-B168-C041AC9C0A22}"/>
    <cellStyle name="Normal 3 4 3 6 7" xfId="24585" xr:uid="{A18D9267-9353-4BD7-917F-C713399C2B2A}"/>
    <cellStyle name="Normal 3 4 3 6 8" xfId="24001" xr:uid="{4E78DAEF-FF81-48EB-AA6F-2E1A60827F36}"/>
    <cellStyle name="Normal 3 4 3 7" xfId="18048" xr:uid="{E37F1FCB-5DF3-4199-ABFF-593E2E12AD44}"/>
    <cellStyle name="Normal 3 4 3 7 2" xfId="19306" xr:uid="{299E471F-CF8A-487A-BFE8-54324A21EB67}"/>
    <cellStyle name="Normal 3 4 3 7 2 2" xfId="21818" xr:uid="{090EEE50-6814-4D9C-8AC3-1CD1546B870F}"/>
    <cellStyle name="Normal 3 4 3 7 2 2 2" xfId="29470" xr:uid="{683CF0A1-B276-4DF0-9909-C6743EDEB08C}"/>
    <cellStyle name="Normal 3 4 3 7 2 3" xfId="26958" xr:uid="{E918C529-FBF2-42B1-A1DD-9280855C16BA}"/>
    <cellStyle name="Normal 3 4 3 7 3" xfId="20562" xr:uid="{BA0593E9-3C94-4B24-A7BB-DF1557F75A72}"/>
    <cellStyle name="Normal 3 4 3 7 3 2" xfId="28214" xr:uid="{B6E924B7-3E04-4FFB-BB4F-3C69FE6933BA}"/>
    <cellStyle name="Normal 3 4 3 7 4" xfId="22833" xr:uid="{139A8222-68E0-42E5-BDF2-C18E14D7E8CD}"/>
    <cellStyle name="Normal 3 4 3 7 4 2" xfId="30485" xr:uid="{96844DD2-D863-4C9C-8593-974C370E8C6F}"/>
    <cellStyle name="Normal 3 4 3 7 5" xfId="25702" xr:uid="{92A25633-4760-4A92-BCE9-01DC80B9935A}"/>
    <cellStyle name="Normal 3 4 3 8" xfId="18481" xr:uid="{8A072E52-9981-4A5C-95EB-02457DDDECCF}"/>
    <cellStyle name="Normal 3 4 3 8 2" xfId="20993" xr:uid="{A3B75075-209B-4AD9-80A7-2C545298C0CE}"/>
    <cellStyle name="Normal 3 4 3 8 2 2" xfId="28645" xr:uid="{C05C6A99-2B73-4219-8D54-E2AF3D60F092}"/>
    <cellStyle name="Normal 3 4 3 8 3" xfId="23125" xr:uid="{6881FD9A-0E3E-49EE-B163-F9C4DCA0C4CE}"/>
    <cellStyle name="Normal 3 4 3 8 3 2" xfId="30777" xr:uid="{6DF5B397-831C-44E7-AC16-5B352C2C785E}"/>
    <cellStyle name="Normal 3 4 3 8 4" xfId="26133" xr:uid="{F8C3050E-C1D5-459E-8724-03133879757B}"/>
    <cellStyle name="Normal 3 4 3 9" xfId="17221" xr:uid="{E648531A-3909-4762-8DCB-F7E6D4E05C82}"/>
    <cellStyle name="Normal 3 4 3 9 2" xfId="23417" xr:uid="{5DB5C9EE-D95D-448E-8C94-12F75D5287FD}"/>
    <cellStyle name="Normal 3 4 3 9 2 2" xfId="31069" xr:uid="{989B542C-062C-4E1C-93D8-E099FED03B14}"/>
    <cellStyle name="Normal 3 4 3 9 3" xfId="24877" xr:uid="{4E0D0A43-138C-43E3-A69C-D225CF8AEFC9}"/>
    <cellStyle name="Normal 3 4 4" xfId="16648" xr:uid="{24DF705E-9D12-4329-BB78-B880F4E3CE16}"/>
    <cellStyle name="Normal 3 4 4 10" xfId="24305" xr:uid="{C27AA14C-ECC6-4D3D-A367-B84A0B6CFCB0}"/>
    <cellStyle name="Normal 3 4 4 11" xfId="23721" xr:uid="{32819B23-F7CA-4B42-88E1-C7067743409E}"/>
    <cellStyle name="Normal 3 4 4 2" xfId="16721" xr:uid="{10E1F753-C91A-4CD9-8E6E-83EDB1BAC390}"/>
    <cellStyle name="Normal 3 4 4 2 10" xfId="23794" xr:uid="{05144ADC-74BC-4DFA-ABB5-CC4CF2B30A1B}"/>
    <cellStyle name="Normal 3 4 4 2 2" xfId="16867" xr:uid="{E4A07B75-4604-4BBF-8553-3C6436B25055}"/>
    <cellStyle name="Normal 3 4 4 2 2 2" xfId="17159" xr:uid="{07BC03DD-087A-4B51-A260-2AD83FD31BA9}"/>
    <cellStyle name="Normal 3 4 4 2 2 2 2" xfId="18400" xr:uid="{5BAEB8D4-A0A2-4C7B-9E9A-1E4BEEDBF748}"/>
    <cellStyle name="Normal 3 4 4 2 2 2 2 2" xfId="19656" xr:uid="{E785E33D-042F-4501-9B59-613778FF824A}"/>
    <cellStyle name="Normal 3 4 4 2 2 2 2 2 2" xfId="22168" xr:uid="{5AB524FA-E006-4AE1-AD20-08C15126F63B}"/>
    <cellStyle name="Normal 3 4 4 2 2 2 2 2 2 2" xfId="29820" xr:uid="{31BC8E39-2545-41DB-9751-95DF56E52938}"/>
    <cellStyle name="Normal 3 4 4 2 2 2 2 2 3" xfId="27308" xr:uid="{E5EE7454-9285-4038-A47B-AE48E20121CB}"/>
    <cellStyle name="Normal 3 4 4 2 2 2 2 3" xfId="20912" xr:uid="{D6A0A9A1-B771-434C-9095-02F888A3FA01}"/>
    <cellStyle name="Normal 3 4 4 2 2 2 2 3 2" xfId="28564" xr:uid="{7B932132-8198-4AC9-852D-293AF057ABF7}"/>
    <cellStyle name="Normal 3 4 4 2 2 2 2 4" xfId="26052" xr:uid="{2B8D471D-C623-4557-9152-F29DD2BCB7BE}"/>
    <cellStyle name="Normal 3 4 4 2 2 2 3" xfId="19004" xr:uid="{6F73E411-F9F9-459A-8D24-AC2E03A6EB0D}"/>
    <cellStyle name="Normal 3 4 4 2 2 2 3 2" xfId="21516" xr:uid="{2807B42A-A9B6-48C2-A839-42BD1126122A}"/>
    <cellStyle name="Normal 3 4 4 2 2 2 3 2 2" xfId="29168" xr:uid="{6814F96B-4D94-4579-BA71-DC5025382179}"/>
    <cellStyle name="Normal 3 4 4 2 2 2 3 3" xfId="26656" xr:uid="{99456ED3-284F-4F43-815F-E238118AED9A}"/>
    <cellStyle name="Normal 3 4 4 2 2 2 4" xfId="17744" xr:uid="{131EC675-CD05-4CC6-913B-EFDF759D2620}"/>
    <cellStyle name="Normal 3 4 4 2 2 2 4 2" xfId="25400" xr:uid="{AC958A5E-BE9E-48ED-9FD8-8A2591599BB3}"/>
    <cellStyle name="Normal 3 4 4 2 2 2 5" xfId="20260" xr:uid="{13FF94B2-950A-4788-8B57-DC8C625CE5FA}"/>
    <cellStyle name="Normal 3 4 4 2 2 2 5 2" xfId="27912" xr:uid="{DABB0E7B-B6EC-40FF-A7E6-A6A78DD9A396}"/>
    <cellStyle name="Normal 3 4 4 2 2 2 6" xfId="22772" xr:uid="{969A41B9-B4F1-4333-B6CA-4EF74004FFDA}"/>
    <cellStyle name="Normal 3 4 4 2 2 2 6 2" xfId="30424" xr:uid="{A1055FDE-87F4-4026-9EC0-91DA322A53B5}"/>
    <cellStyle name="Normal 3 4 4 2 2 2 7" xfId="24816" xr:uid="{E4C825AD-6536-4F4D-A5B7-2E298E581C49}"/>
    <cellStyle name="Normal 3 4 4 2 2 2 8" xfId="24232" xr:uid="{3A7B6518-0620-4200-972B-5A91CDBCCFA5}"/>
    <cellStyle name="Normal 3 4 4 2 2 3" xfId="18062" xr:uid="{190181F0-A4FA-44FF-9C16-42ACAC6ED623}"/>
    <cellStyle name="Normal 3 4 4 2 2 3 2" xfId="19320" xr:uid="{C1E31736-BEB2-4112-AEA1-154D8C6201BB}"/>
    <cellStyle name="Normal 3 4 4 2 2 3 2 2" xfId="21832" xr:uid="{7DEDD7DE-EE44-4CB8-8F74-8E4D050ECEBF}"/>
    <cellStyle name="Normal 3 4 4 2 2 3 2 2 2" xfId="29484" xr:uid="{A4078199-46E8-4243-A0DA-3401E38EF4F4}"/>
    <cellStyle name="Normal 3 4 4 2 2 3 2 3" xfId="26972" xr:uid="{50A0E513-A152-4188-AD5A-276232E3C668}"/>
    <cellStyle name="Normal 3 4 4 2 2 3 3" xfId="20576" xr:uid="{F2F88607-6420-4B21-889C-F56ACF96126E}"/>
    <cellStyle name="Normal 3 4 4 2 2 3 3 2" xfId="28228" xr:uid="{5144D91F-3B4B-4D82-9126-AE759FEC6E7B}"/>
    <cellStyle name="Normal 3 4 4 2 2 3 4" xfId="23064" xr:uid="{8FD94CB3-EC68-4BFE-A7A9-FAB904360B77}"/>
    <cellStyle name="Normal 3 4 4 2 2 3 4 2" xfId="30716" xr:uid="{4897423E-6256-47B7-A976-F2D0D71E677C}"/>
    <cellStyle name="Normal 3 4 4 2 2 3 5" xfId="25716" xr:uid="{EAEAA15E-0ECD-4E71-81DC-BAD0021A6D47}"/>
    <cellStyle name="Normal 3 4 4 2 2 4" xfId="18712" xr:uid="{EB660687-0D3D-4795-B545-1BC6F1A6A296}"/>
    <cellStyle name="Normal 3 4 4 2 2 4 2" xfId="21224" xr:uid="{09ACECC1-5877-4D63-B7BD-B99D5B2EED7B}"/>
    <cellStyle name="Normal 3 4 4 2 2 4 2 2" xfId="28876" xr:uid="{F57BADAA-AB49-4AFC-9AC2-64D16A2D9D89}"/>
    <cellStyle name="Normal 3 4 4 2 2 4 3" xfId="23356" xr:uid="{81CA37B2-F382-431C-982B-539CC8E52373}"/>
    <cellStyle name="Normal 3 4 4 2 2 4 3 2" xfId="31008" xr:uid="{2F4A7742-3A27-42B3-A02C-0D92ACCC2DB5}"/>
    <cellStyle name="Normal 3 4 4 2 2 4 4" xfId="26364" xr:uid="{D2EE89DF-110F-421F-9726-ECEA8B2CB870}"/>
    <cellStyle name="Normal 3 4 4 2 2 5" xfId="17452" xr:uid="{0F51899E-C75B-4229-940D-22016978DA6F}"/>
    <cellStyle name="Normal 3 4 4 2 2 5 2" xfId="23648" xr:uid="{33C973C3-945A-4587-91F8-65572067EB39}"/>
    <cellStyle name="Normal 3 4 4 2 2 5 2 2" xfId="31300" xr:uid="{37D4F325-6997-41E3-919B-DE337025A1ED}"/>
    <cellStyle name="Normal 3 4 4 2 2 5 3" xfId="25108" xr:uid="{2FDE9E8B-C2F6-4DFD-83EE-42CF4C67F411}"/>
    <cellStyle name="Normal 3 4 4 2 2 6" xfId="19968" xr:uid="{D1341F64-8B6F-4F2F-BC56-F3D6B4D4F5AB}"/>
    <cellStyle name="Normal 3 4 4 2 2 6 2" xfId="27620" xr:uid="{F50A7FF7-5CD6-4636-A3A6-495DFBFFAD20}"/>
    <cellStyle name="Normal 3 4 4 2 2 7" xfId="22480" xr:uid="{6720A1EF-144C-44F9-AB7D-D29C347AFE83}"/>
    <cellStyle name="Normal 3 4 4 2 2 7 2" xfId="30132" xr:uid="{A09D9888-C1DE-4BC0-9D21-9821D0676C42}"/>
    <cellStyle name="Normal 3 4 4 2 2 8" xfId="24524" xr:uid="{0896D48D-C117-4865-B9ED-1365AE80E8E5}"/>
    <cellStyle name="Normal 3 4 4 2 2 9" xfId="23940" xr:uid="{07643F51-74BD-4F2C-A655-DDCFD83E0819}"/>
    <cellStyle name="Normal 3 4 4 2 3" xfId="17013" xr:uid="{CF4420F7-F5D8-46E4-A021-3696D63A049A}"/>
    <cellStyle name="Normal 3 4 4 2 3 2" xfId="18399" xr:uid="{F2F350D2-C91B-40F7-B4D1-2D094BAC4F3A}"/>
    <cellStyle name="Normal 3 4 4 2 3 2 2" xfId="19655" xr:uid="{5EA3BDA6-C2FC-47DE-9181-AB7AF4F45C96}"/>
    <cellStyle name="Normal 3 4 4 2 3 2 2 2" xfId="22167" xr:uid="{9A4A0A69-A846-4002-8A07-BD5F832ADE06}"/>
    <cellStyle name="Normal 3 4 4 2 3 2 2 2 2" xfId="29819" xr:uid="{0272791B-A9B2-4FE0-A6B5-AC0EF5005E49}"/>
    <cellStyle name="Normal 3 4 4 2 3 2 2 3" xfId="27307" xr:uid="{73FA46B3-4FB6-4253-8FB4-BF81A110CF48}"/>
    <cellStyle name="Normal 3 4 4 2 3 2 3" xfId="20911" xr:uid="{234D90C4-17D6-4AB9-B451-4424A2B46344}"/>
    <cellStyle name="Normal 3 4 4 2 3 2 3 2" xfId="28563" xr:uid="{F26E7B9A-F559-4292-B16E-493817C196B6}"/>
    <cellStyle name="Normal 3 4 4 2 3 2 4" xfId="26051" xr:uid="{37354177-1C98-4436-8D01-0D1D2254497F}"/>
    <cellStyle name="Normal 3 4 4 2 3 3" xfId="18858" xr:uid="{5BD4A554-B3C7-448F-B558-8260335EB3BF}"/>
    <cellStyle name="Normal 3 4 4 2 3 3 2" xfId="21370" xr:uid="{29BF4085-FC40-4D3D-A088-6398F88AE716}"/>
    <cellStyle name="Normal 3 4 4 2 3 3 2 2" xfId="29022" xr:uid="{3F96DE99-0A5D-487B-BD5E-C6B90434FB63}"/>
    <cellStyle name="Normal 3 4 4 2 3 3 3" xfId="26510" xr:uid="{B1DBA5EC-308A-4AC5-BDCF-15B1D5C6EC5A}"/>
    <cellStyle name="Normal 3 4 4 2 3 4" xfId="17598" xr:uid="{F11B23CC-EF00-427E-A1A5-ACCF0ADE1F0F}"/>
    <cellStyle name="Normal 3 4 4 2 3 4 2" xfId="25254" xr:uid="{9BD19571-9165-4EBA-A0E2-91F84F79E51C}"/>
    <cellStyle name="Normal 3 4 4 2 3 5" xfId="20114" xr:uid="{A7077C2C-4CF2-43C8-8987-A3222290B298}"/>
    <cellStyle name="Normal 3 4 4 2 3 5 2" xfId="27766" xr:uid="{594DE561-9250-4CFF-8EAA-26945867E330}"/>
    <cellStyle name="Normal 3 4 4 2 3 6" xfId="22626" xr:uid="{F6E88444-67AD-4B72-A575-0CF4BA2B3FE3}"/>
    <cellStyle name="Normal 3 4 4 2 3 6 2" xfId="30278" xr:uid="{8B1E6A7D-94AE-4ED9-A88B-9FFBF7FB3BA8}"/>
    <cellStyle name="Normal 3 4 4 2 3 7" xfId="24670" xr:uid="{9A985876-F1C4-4306-94E8-69F38E5B1F19}"/>
    <cellStyle name="Normal 3 4 4 2 3 8" xfId="24086" xr:uid="{9901805A-CA9D-46DE-8B04-3F6742D006BF}"/>
    <cellStyle name="Normal 3 4 4 2 4" xfId="18061" xr:uid="{DF6AD477-7490-476C-B998-150D65EB25AA}"/>
    <cellStyle name="Normal 3 4 4 2 4 2" xfId="19319" xr:uid="{BB05EBAE-4494-434C-8C05-790BDE4710A2}"/>
    <cellStyle name="Normal 3 4 4 2 4 2 2" xfId="21831" xr:uid="{57C52E5F-9911-459E-85C8-3BF691AF030D}"/>
    <cellStyle name="Normal 3 4 4 2 4 2 2 2" xfId="29483" xr:uid="{E983EA0D-0CC9-42F2-9CBE-B9EC7A1818BD}"/>
    <cellStyle name="Normal 3 4 4 2 4 2 3" xfId="26971" xr:uid="{DF84583F-B7C7-4B3B-8FDC-5BB83E9C8F30}"/>
    <cellStyle name="Normal 3 4 4 2 4 3" xfId="20575" xr:uid="{E3C0A9F4-EC69-4C4D-8A83-303DF7EAD82B}"/>
    <cellStyle name="Normal 3 4 4 2 4 3 2" xfId="28227" xr:uid="{7E474C4D-70F0-4A24-BBBC-FFC8B9D8500C}"/>
    <cellStyle name="Normal 3 4 4 2 4 4" xfId="22918" xr:uid="{36439703-9469-49E7-9477-D73745FAC4EA}"/>
    <cellStyle name="Normal 3 4 4 2 4 4 2" xfId="30570" xr:uid="{B8513F38-73AD-4742-9893-05FBA8895BBC}"/>
    <cellStyle name="Normal 3 4 4 2 4 5" xfId="25715" xr:uid="{323F69AB-78C9-4DAC-A26C-8B2A0A38D347}"/>
    <cellStyle name="Normal 3 4 4 2 5" xfId="18566" xr:uid="{64435545-9DF1-4977-987C-E8F838AE50F9}"/>
    <cellStyle name="Normal 3 4 4 2 5 2" xfId="21078" xr:uid="{D498CFD0-F2C7-46FD-AE2D-4055E0ED2F8C}"/>
    <cellStyle name="Normal 3 4 4 2 5 2 2" xfId="28730" xr:uid="{A820C25D-EDE7-4E69-B7BD-FD8E180A35BB}"/>
    <cellStyle name="Normal 3 4 4 2 5 3" xfId="23210" xr:uid="{393A1D8C-17B9-4361-90AC-4E3962C72206}"/>
    <cellStyle name="Normal 3 4 4 2 5 3 2" xfId="30862" xr:uid="{0E547E24-6E94-4CE0-ACC2-6BC14EC2BAF9}"/>
    <cellStyle name="Normal 3 4 4 2 5 4" xfId="26218" xr:uid="{C63B622C-109C-40AA-9170-9D08E10301BF}"/>
    <cellStyle name="Normal 3 4 4 2 6" xfId="17306" xr:uid="{6302732E-32C4-4B5F-816D-0FA0661749D5}"/>
    <cellStyle name="Normal 3 4 4 2 6 2" xfId="23502" xr:uid="{ED1B04E1-1C87-4CD4-BAE3-1E6470436988}"/>
    <cellStyle name="Normal 3 4 4 2 6 2 2" xfId="31154" xr:uid="{B25827D8-6ACF-469C-9702-FA2FE2DDE066}"/>
    <cellStyle name="Normal 3 4 4 2 6 3" xfId="24962" xr:uid="{5253F7D9-A6BC-4374-86DE-A261331D50AD}"/>
    <cellStyle name="Normal 3 4 4 2 7" xfId="19822" xr:uid="{18C47D21-413A-46EC-916B-F485B089198E}"/>
    <cellStyle name="Normal 3 4 4 2 7 2" xfId="27474" xr:uid="{BFC63411-94B1-49B9-8903-0CD1877A434E}"/>
    <cellStyle name="Normal 3 4 4 2 8" xfId="22334" xr:uid="{F84B475B-82AC-433A-8A0C-9D8BD59DBF2E}"/>
    <cellStyle name="Normal 3 4 4 2 8 2" xfId="29986" xr:uid="{03E2FA30-04C4-4740-8F58-3831C4DC5F3C}"/>
    <cellStyle name="Normal 3 4 4 2 9" xfId="24378" xr:uid="{FC62D087-D00E-4AC6-BB50-2F926C51D9EE}"/>
    <cellStyle name="Normal 3 4 4 3" xfId="16794" xr:uid="{F2DD6AAF-9517-4315-9031-F84BAC4F005C}"/>
    <cellStyle name="Normal 3 4 4 3 2" xfId="17086" xr:uid="{050D9023-B04D-4605-A714-67532CFFBFD9}"/>
    <cellStyle name="Normal 3 4 4 3 2 2" xfId="18401" xr:uid="{9C90C275-C9DD-49C4-AC3F-99E0C03CC3BD}"/>
    <cellStyle name="Normal 3 4 4 3 2 2 2" xfId="19657" xr:uid="{3A60FE63-BD09-4543-A9F8-DE4D10591C20}"/>
    <cellStyle name="Normal 3 4 4 3 2 2 2 2" xfId="22169" xr:uid="{4679F9D3-3927-480F-997E-4F6BFDB12D45}"/>
    <cellStyle name="Normal 3 4 4 3 2 2 2 2 2" xfId="29821" xr:uid="{DAD7FBF2-2D63-4832-A4C6-45AC96F389EA}"/>
    <cellStyle name="Normal 3 4 4 3 2 2 2 3" xfId="27309" xr:uid="{9CF27D57-9F4D-479F-B335-4990F1C8AF40}"/>
    <cellStyle name="Normal 3 4 4 3 2 2 3" xfId="20913" xr:uid="{850287C9-FD09-4FE6-97CD-32BFBFE21D4D}"/>
    <cellStyle name="Normal 3 4 4 3 2 2 3 2" xfId="28565" xr:uid="{DD902F9F-29A5-46E2-8FAB-53616EC0D40B}"/>
    <cellStyle name="Normal 3 4 4 3 2 2 4" xfId="26053" xr:uid="{83DCB6C5-350A-4D85-80B3-BB15D1B02557}"/>
    <cellStyle name="Normal 3 4 4 3 2 3" xfId="18931" xr:uid="{46725FBD-E8D8-4CD3-B072-32F58DB2DB8B}"/>
    <cellStyle name="Normal 3 4 4 3 2 3 2" xfId="21443" xr:uid="{6FBAA99B-BF2C-4880-B1A0-07FCD20B8DC0}"/>
    <cellStyle name="Normal 3 4 4 3 2 3 2 2" xfId="29095" xr:uid="{CC2B8AEF-558F-43D8-9CA2-6CE2422F2F81}"/>
    <cellStyle name="Normal 3 4 4 3 2 3 3" xfId="26583" xr:uid="{20CC40A1-F52F-4C56-820D-F8D97E41C0FD}"/>
    <cellStyle name="Normal 3 4 4 3 2 4" xfId="17671" xr:uid="{76227944-7A43-4C8A-A694-159D52BC0D77}"/>
    <cellStyle name="Normal 3 4 4 3 2 4 2" xfId="25327" xr:uid="{4AA3EFCE-7C7C-4222-B1A0-96495A19F2FD}"/>
    <cellStyle name="Normal 3 4 4 3 2 5" xfId="20187" xr:uid="{C4A34E77-4AFC-4268-A6F5-A61F87ECE922}"/>
    <cellStyle name="Normal 3 4 4 3 2 5 2" xfId="27839" xr:uid="{261E6B5F-117D-4A60-9C56-819E7DD2B438}"/>
    <cellStyle name="Normal 3 4 4 3 2 6" xfId="22699" xr:uid="{05EFC1F3-7785-4FEE-A77E-6CED33684695}"/>
    <cellStyle name="Normal 3 4 4 3 2 6 2" xfId="30351" xr:uid="{BC9133A4-538F-4CA3-84A0-B2CD3B4564D9}"/>
    <cellStyle name="Normal 3 4 4 3 2 7" xfId="24743" xr:uid="{9EC45895-0E64-4B15-B8A6-EA38684F7643}"/>
    <cellStyle name="Normal 3 4 4 3 2 8" xfId="24159" xr:uid="{10D75724-EA3E-4B1A-8E30-204B823E3733}"/>
    <cellStyle name="Normal 3 4 4 3 3" xfId="18063" xr:uid="{766C9E1D-731F-485D-A6D3-C0E0AADD72BD}"/>
    <cellStyle name="Normal 3 4 4 3 3 2" xfId="19321" xr:uid="{40322D6E-076F-48D5-8882-7B10DED5E3D9}"/>
    <cellStyle name="Normal 3 4 4 3 3 2 2" xfId="21833" xr:uid="{2219196D-DFC6-4EDA-81E7-E464B72B286F}"/>
    <cellStyle name="Normal 3 4 4 3 3 2 2 2" xfId="29485" xr:uid="{41830608-0886-4383-B1C6-D28B2B9F8D3D}"/>
    <cellStyle name="Normal 3 4 4 3 3 2 3" xfId="26973" xr:uid="{100621CF-70B1-4647-ACB0-87D61536A8C1}"/>
    <cellStyle name="Normal 3 4 4 3 3 3" xfId="20577" xr:uid="{B7430E4F-C0E1-4170-B3DA-CB7A31782B66}"/>
    <cellStyle name="Normal 3 4 4 3 3 3 2" xfId="28229" xr:uid="{9057B63B-3848-416C-8E72-E506FC6A04F3}"/>
    <cellStyle name="Normal 3 4 4 3 3 4" xfId="22991" xr:uid="{07B1B973-B163-4917-98E7-564C859FF605}"/>
    <cellStyle name="Normal 3 4 4 3 3 4 2" xfId="30643" xr:uid="{04FC1DAE-DC61-4497-A734-DB073125AEFD}"/>
    <cellStyle name="Normal 3 4 4 3 3 5" xfId="25717" xr:uid="{267BA6D0-79FE-42D4-BCC2-481F8EE5A8B6}"/>
    <cellStyle name="Normal 3 4 4 3 4" xfId="18639" xr:uid="{A62232C6-CDBA-4DBF-9F3A-817443E3D54A}"/>
    <cellStyle name="Normal 3 4 4 3 4 2" xfId="21151" xr:uid="{BA59472E-F78A-44B6-A6E0-77015987536F}"/>
    <cellStyle name="Normal 3 4 4 3 4 2 2" xfId="28803" xr:uid="{398DBB32-E640-4200-9C8B-A6A39BB4BD9B}"/>
    <cellStyle name="Normal 3 4 4 3 4 3" xfId="23283" xr:uid="{59E30872-0590-4215-AEAF-51A44EC6A5A0}"/>
    <cellStyle name="Normal 3 4 4 3 4 3 2" xfId="30935" xr:uid="{E7A70D38-2195-402A-9384-05EF5EF95E10}"/>
    <cellStyle name="Normal 3 4 4 3 4 4" xfId="26291" xr:uid="{76588590-AC0B-49EB-9C33-DC2B4D0A1D2F}"/>
    <cellStyle name="Normal 3 4 4 3 5" xfId="17379" xr:uid="{7E30905C-D0C6-4D2F-99BC-217067F887F5}"/>
    <cellStyle name="Normal 3 4 4 3 5 2" xfId="23575" xr:uid="{36838910-B409-41ED-92B7-D4FD053C55F2}"/>
    <cellStyle name="Normal 3 4 4 3 5 2 2" xfId="31227" xr:uid="{B66C65AE-F200-4B3A-9FBF-0C7257E84229}"/>
    <cellStyle name="Normal 3 4 4 3 5 3" xfId="25035" xr:uid="{548A67DD-3D8C-4C6D-A856-0240392F3656}"/>
    <cellStyle name="Normal 3 4 4 3 6" xfId="19895" xr:uid="{09806471-3E92-4977-A3C9-163118107D98}"/>
    <cellStyle name="Normal 3 4 4 3 6 2" xfId="27547" xr:uid="{43C8B700-A736-4BFB-8F7B-2F974C10CF33}"/>
    <cellStyle name="Normal 3 4 4 3 7" xfId="22407" xr:uid="{C01B2C0D-1C5C-454B-AD1C-47135A046809}"/>
    <cellStyle name="Normal 3 4 4 3 7 2" xfId="30059" xr:uid="{6FD27732-2260-4980-8366-518B40D43F63}"/>
    <cellStyle name="Normal 3 4 4 3 8" xfId="24451" xr:uid="{5F9CF8BF-BC44-42DF-944B-A326E27883C9}"/>
    <cellStyle name="Normal 3 4 4 3 9" xfId="23867" xr:uid="{1CA5CF7A-C27F-49D5-AE8A-39A2FC6E66DA}"/>
    <cellStyle name="Normal 3 4 4 4" xfId="16940" xr:uid="{134CF0F9-ACB4-4A7D-A216-B638C231A682}"/>
    <cellStyle name="Normal 3 4 4 4 2" xfId="18398" xr:uid="{E141E9E6-8511-4F75-B006-D9DE323AA254}"/>
    <cellStyle name="Normal 3 4 4 4 2 2" xfId="19654" xr:uid="{3A0E3425-B5A4-4883-99E0-5470CF1806B8}"/>
    <cellStyle name="Normal 3 4 4 4 2 2 2" xfId="22166" xr:uid="{6B19B42C-E467-45D0-B26F-F4A3C310C30F}"/>
    <cellStyle name="Normal 3 4 4 4 2 2 2 2" xfId="29818" xr:uid="{E85E7319-FC5E-4DEF-AE96-AEE5D2D56429}"/>
    <cellStyle name="Normal 3 4 4 4 2 2 3" xfId="27306" xr:uid="{74CCE03F-33CA-49F9-B09E-5704E309DA44}"/>
    <cellStyle name="Normal 3 4 4 4 2 3" xfId="20910" xr:uid="{A37DB07F-DB88-40C2-9586-798FD2C5A8D8}"/>
    <cellStyle name="Normal 3 4 4 4 2 3 2" xfId="28562" xr:uid="{EF8AEC61-9B9E-478D-92C6-F50312FF9B61}"/>
    <cellStyle name="Normal 3 4 4 4 2 4" xfId="26050" xr:uid="{3E271574-A85C-4F64-AECD-48D7789662BD}"/>
    <cellStyle name="Normal 3 4 4 4 3" xfId="18785" xr:uid="{98F70EBB-F19E-4992-A298-2C235A3DB3CE}"/>
    <cellStyle name="Normal 3 4 4 4 3 2" xfId="21297" xr:uid="{49F0DA0C-B496-461E-8F4A-2BFB29FA2A65}"/>
    <cellStyle name="Normal 3 4 4 4 3 2 2" xfId="28949" xr:uid="{0BD0D396-C27F-4D1E-A5D4-387FAB972993}"/>
    <cellStyle name="Normal 3 4 4 4 3 3" xfId="26437" xr:uid="{CE5B4DE9-9EB1-4F86-9B9D-9B429AA0761A}"/>
    <cellStyle name="Normal 3 4 4 4 4" xfId="17525" xr:uid="{C4CD1B83-B85D-4284-8542-51B02FD306EB}"/>
    <cellStyle name="Normal 3 4 4 4 4 2" xfId="25181" xr:uid="{B7090A8C-035E-4A28-9AA7-DFE542D203B9}"/>
    <cellStyle name="Normal 3 4 4 4 5" xfId="20041" xr:uid="{44E6D3DF-D0DA-4618-811C-7093EB930685}"/>
    <cellStyle name="Normal 3 4 4 4 5 2" xfId="27693" xr:uid="{7B374FD8-A4F6-4616-89FA-D88E0AFB072E}"/>
    <cellStyle name="Normal 3 4 4 4 6" xfId="22553" xr:uid="{880BF8F7-7F85-41AC-B59A-3BF80F8C5B66}"/>
    <cellStyle name="Normal 3 4 4 4 6 2" xfId="30205" xr:uid="{2F9890EF-A23F-4756-8297-DCFC736D1E37}"/>
    <cellStyle name="Normal 3 4 4 4 7" xfId="24597" xr:uid="{D00D5419-31FB-4EAE-BDA9-13336835C338}"/>
    <cellStyle name="Normal 3 4 4 4 8" xfId="24013" xr:uid="{7335B964-AE68-4A53-B406-ED69F39DF7CB}"/>
    <cellStyle name="Normal 3 4 4 5" xfId="18060" xr:uid="{C68D905D-D219-487F-90E2-41966D81B11C}"/>
    <cellStyle name="Normal 3 4 4 5 2" xfId="19318" xr:uid="{022A5AED-CA22-4187-A6A4-82F57AF9B947}"/>
    <cellStyle name="Normal 3 4 4 5 2 2" xfId="21830" xr:uid="{465A8F1B-9918-4AC3-BD0D-0FCB0EF9F730}"/>
    <cellStyle name="Normal 3 4 4 5 2 2 2" xfId="29482" xr:uid="{80E1930D-C4FD-4B08-A8A3-5EE08964D5F3}"/>
    <cellStyle name="Normal 3 4 4 5 2 3" xfId="26970" xr:uid="{1C5E9AF8-65D9-4CDB-9006-DBA1AE13A05C}"/>
    <cellStyle name="Normal 3 4 4 5 3" xfId="20574" xr:uid="{1A32B5D3-5663-4F56-AE82-70979CC75501}"/>
    <cellStyle name="Normal 3 4 4 5 3 2" xfId="28226" xr:uid="{E7E755B2-5178-4B3E-8767-F8F7B84D2919}"/>
    <cellStyle name="Normal 3 4 4 5 4" xfId="22845" xr:uid="{10577D0F-EAE1-4090-B83E-F7F2197F4287}"/>
    <cellStyle name="Normal 3 4 4 5 4 2" xfId="30497" xr:uid="{82F2FDCE-D1D0-4CB2-A68F-605DDE802DEF}"/>
    <cellStyle name="Normal 3 4 4 5 5" xfId="25714" xr:uid="{5E8499C8-30B6-44E3-8E22-B99F226F8409}"/>
    <cellStyle name="Normal 3 4 4 6" xfId="18493" xr:uid="{60CDBDA6-0388-4BB0-9F5B-876F1C88DB8A}"/>
    <cellStyle name="Normal 3 4 4 6 2" xfId="21005" xr:uid="{2996E9E2-AF1C-4328-AC73-35516D8A6DDF}"/>
    <cellStyle name="Normal 3 4 4 6 2 2" xfId="28657" xr:uid="{8B33D1E7-9584-4324-A07D-3147FE6C5419}"/>
    <cellStyle name="Normal 3 4 4 6 3" xfId="23137" xr:uid="{87CD3A7F-3601-472E-88ED-09FF3B187748}"/>
    <cellStyle name="Normal 3 4 4 6 3 2" xfId="30789" xr:uid="{36035ED1-ACC9-4610-ADAA-7CB0A36BD524}"/>
    <cellStyle name="Normal 3 4 4 6 4" xfId="26145" xr:uid="{763BF401-6B04-4A45-BF48-015DE4EC2011}"/>
    <cellStyle name="Normal 3 4 4 7" xfId="17233" xr:uid="{45D2E0F6-FE28-4810-A652-BC78AC726B7C}"/>
    <cellStyle name="Normal 3 4 4 7 2" xfId="23429" xr:uid="{33EB3C0A-B05A-44BA-BD35-F41209C79183}"/>
    <cellStyle name="Normal 3 4 4 7 2 2" xfId="31081" xr:uid="{9A746963-6F97-4F06-A755-60BF38C20BB7}"/>
    <cellStyle name="Normal 3 4 4 7 3" xfId="24889" xr:uid="{D5BB25F1-BF10-410D-AD80-23EB2829D0C2}"/>
    <cellStyle name="Normal 3 4 4 8" xfId="19749" xr:uid="{C1B7E6F6-5CF9-4AFE-910E-3473C8F3936F}"/>
    <cellStyle name="Normal 3 4 4 8 2" xfId="27401" xr:uid="{C3E821C2-1A5D-44E5-9774-F67466F824FE}"/>
    <cellStyle name="Normal 3 4 4 9" xfId="22261" xr:uid="{4EAFF04D-8B1B-49B4-8B21-947B42B7D7B0}"/>
    <cellStyle name="Normal 3 4 4 9 2" xfId="29913" xr:uid="{671749D3-B007-4550-A988-CC42E43CFFA8}"/>
    <cellStyle name="Normal 3 4 5" xfId="16672" xr:uid="{627C2E2A-B932-4721-99BB-4870179F2218}"/>
    <cellStyle name="Normal 3 4 5 10" xfId="24329" xr:uid="{10523F41-B598-49A4-A274-A74953215BFE}"/>
    <cellStyle name="Normal 3 4 5 11" xfId="23745" xr:uid="{6759B9C9-9B2B-4C73-BDA9-F613E1534FBF}"/>
    <cellStyle name="Normal 3 4 5 2" xfId="16745" xr:uid="{4B0764CE-05A5-468D-8D89-79FDA94E7084}"/>
    <cellStyle name="Normal 3 4 5 2 10" xfId="23818" xr:uid="{19CD4389-B3E6-4F6A-9000-684881D02A70}"/>
    <cellStyle name="Normal 3 4 5 2 2" xfId="16891" xr:uid="{1862673E-F122-4FFA-A55E-D0CF8DCB2C61}"/>
    <cellStyle name="Normal 3 4 5 2 2 2" xfId="17183" xr:uid="{E3757A49-DFF7-4E5B-8E52-5A2B5386D305}"/>
    <cellStyle name="Normal 3 4 5 2 2 2 2" xfId="18404" xr:uid="{27B3D229-3BB0-47E3-9B3E-5B433FA56B13}"/>
    <cellStyle name="Normal 3 4 5 2 2 2 2 2" xfId="19660" xr:uid="{95AEADCE-8920-4401-A972-E8A3FD5745F2}"/>
    <cellStyle name="Normal 3 4 5 2 2 2 2 2 2" xfId="22172" xr:uid="{FE3F17F5-D5B0-4FC1-AB0C-34318C68F21C}"/>
    <cellStyle name="Normal 3 4 5 2 2 2 2 2 2 2" xfId="29824" xr:uid="{0FCD975B-D6BA-4DE1-8883-13998F6FC3FE}"/>
    <cellStyle name="Normal 3 4 5 2 2 2 2 2 3" xfId="27312" xr:uid="{89C88884-FAD4-4A83-B789-67339E54A07F}"/>
    <cellStyle name="Normal 3 4 5 2 2 2 2 3" xfId="20916" xr:uid="{74285882-20A5-4003-807E-CD783BE17D93}"/>
    <cellStyle name="Normal 3 4 5 2 2 2 2 3 2" xfId="28568" xr:uid="{43F6CA46-D3E0-4D60-B10F-125AEF5CB95A}"/>
    <cellStyle name="Normal 3 4 5 2 2 2 2 4" xfId="26056" xr:uid="{503B44D0-5D00-45CA-BC07-2B48BC7BD734}"/>
    <cellStyle name="Normal 3 4 5 2 2 2 3" xfId="19028" xr:uid="{81DA3E10-1FF0-40E8-9FD7-757D81FAA10A}"/>
    <cellStyle name="Normal 3 4 5 2 2 2 3 2" xfId="21540" xr:uid="{FF9BF5C9-0793-4282-8037-F9B1AF963FE8}"/>
    <cellStyle name="Normal 3 4 5 2 2 2 3 2 2" xfId="29192" xr:uid="{627085CC-F1A9-4861-9565-163053089C0D}"/>
    <cellStyle name="Normal 3 4 5 2 2 2 3 3" xfId="26680" xr:uid="{83EB2820-41FA-4148-8F39-485EA0424271}"/>
    <cellStyle name="Normal 3 4 5 2 2 2 4" xfId="17768" xr:uid="{294AEEDB-D683-44AF-BD90-D4DD8C9F7C34}"/>
    <cellStyle name="Normal 3 4 5 2 2 2 4 2" xfId="25424" xr:uid="{7EBE48DB-8503-4340-82BB-A38710F354FA}"/>
    <cellStyle name="Normal 3 4 5 2 2 2 5" xfId="20284" xr:uid="{A39AFE78-BB18-4B51-8902-5F8C16940BD9}"/>
    <cellStyle name="Normal 3 4 5 2 2 2 5 2" xfId="27936" xr:uid="{D2D88F35-343B-4385-A2D2-21C8F68680D5}"/>
    <cellStyle name="Normal 3 4 5 2 2 2 6" xfId="22796" xr:uid="{7A0D7B99-A9FD-4B4E-AE7D-DF8901542A04}"/>
    <cellStyle name="Normal 3 4 5 2 2 2 6 2" xfId="30448" xr:uid="{30CC8CC3-BA5A-44A9-9A39-58A6D21E6E06}"/>
    <cellStyle name="Normal 3 4 5 2 2 2 7" xfId="24840" xr:uid="{DC87CDDE-94C4-4B5F-AF5B-CCBA7015691A}"/>
    <cellStyle name="Normal 3 4 5 2 2 2 8" xfId="24256" xr:uid="{0298E850-0331-4F65-B60C-5226EB928E15}"/>
    <cellStyle name="Normal 3 4 5 2 2 3" xfId="18066" xr:uid="{CC78D601-299B-4761-8084-9F8EAB99A613}"/>
    <cellStyle name="Normal 3 4 5 2 2 3 2" xfId="19324" xr:uid="{8D1414A5-3DA7-43B4-9766-8AE7C41EAC39}"/>
    <cellStyle name="Normal 3 4 5 2 2 3 2 2" xfId="21836" xr:uid="{61EA28E2-8534-44AA-A820-453EB6D69DD7}"/>
    <cellStyle name="Normal 3 4 5 2 2 3 2 2 2" xfId="29488" xr:uid="{3C55FF03-36AC-4887-A935-523F575F130E}"/>
    <cellStyle name="Normal 3 4 5 2 2 3 2 3" xfId="26976" xr:uid="{4C2B85EC-F6C2-44B9-89A0-5B2DE2E108B5}"/>
    <cellStyle name="Normal 3 4 5 2 2 3 3" xfId="20580" xr:uid="{3AB6FAD2-2757-4C9F-A0F0-D3CBE9E7A1EE}"/>
    <cellStyle name="Normal 3 4 5 2 2 3 3 2" xfId="28232" xr:uid="{12831B2E-13C4-4B98-9733-46E66E4D0706}"/>
    <cellStyle name="Normal 3 4 5 2 2 3 4" xfId="23088" xr:uid="{5F82071F-2349-4078-96D8-CA850BAE71BB}"/>
    <cellStyle name="Normal 3 4 5 2 2 3 4 2" xfId="30740" xr:uid="{3F6CB483-6FCC-430C-8893-59E4D5D46A56}"/>
    <cellStyle name="Normal 3 4 5 2 2 3 5" xfId="25720" xr:uid="{6E943B00-7187-4734-B388-C53F6D4B514D}"/>
    <cellStyle name="Normal 3 4 5 2 2 4" xfId="18736" xr:uid="{F5052BDB-997B-4794-8626-FF7AEBE7B213}"/>
    <cellStyle name="Normal 3 4 5 2 2 4 2" xfId="21248" xr:uid="{CB590671-EB97-4CBD-A69B-BF558D151536}"/>
    <cellStyle name="Normal 3 4 5 2 2 4 2 2" xfId="28900" xr:uid="{421498E8-7739-475B-861E-3E46878C9C86}"/>
    <cellStyle name="Normal 3 4 5 2 2 4 3" xfId="23380" xr:uid="{4856100C-9CE7-4C60-9A1E-D801700FF062}"/>
    <cellStyle name="Normal 3 4 5 2 2 4 3 2" xfId="31032" xr:uid="{AEA28CCB-A027-47F0-A34C-10A62E01F1C8}"/>
    <cellStyle name="Normal 3 4 5 2 2 4 4" xfId="26388" xr:uid="{905352B2-270A-4048-9804-495A576C78E0}"/>
    <cellStyle name="Normal 3 4 5 2 2 5" xfId="17476" xr:uid="{058E4521-1A81-4D7C-B3F6-6A3A6360A22D}"/>
    <cellStyle name="Normal 3 4 5 2 2 5 2" xfId="23672" xr:uid="{DFCDEB99-1A93-4CBF-AAAF-3EE2B5418E91}"/>
    <cellStyle name="Normal 3 4 5 2 2 5 2 2" xfId="31324" xr:uid="{9238A6CD-373E-4935-9FDF-607E02713606}"/>
    <cellStyle name="Normal 3 4 5 2 2 5 3" xfId="25132" xr:uid="{5A1307CF-F717-4E8B-9FB7-53583EBD4F48}"/>
    <cellStyle name="Normal 3 4 5 2 2 6" xfId="19992" xr:uid="{F86CDBF6-F7CA-4BDD-95B3-6FAB5E16AE9A}"/>
    <cellStyle name="Normal 3 4 5 2 2 6 2" xfId="27644" xr:uid="{0F176B92-5A6E-4A73-AF42-293F0BEB45F3}"/>
    <cellStyle name="Normal 3 4 5 2 2 7" xfId="22504" xr:uid="{A4CE1099-04E8-4AAA-99D5-3398802F0DA9}"/>
    <cellStyle name="Normal 3 4 5 2 2 7 2" xfId="30156" xr:uid="{86F4F0E9-8CB5-4A66-8A52-E8F59292C7A7}"/>
    <cellStyle name="Normal 3 4 5 2 2 8" xfId="24548" xr:uid="{729C71AD-23F0-44A5-A32E-947F47F1CAD6}"/>
    <cellStyle name="Normal 3 4 5 2 2 9" xfId="23964" xr:uid="{769508C6-0C42-4867-A7F0-3537AF4BDBFC}"/>
    <cellStyle name="Normal 3 4 5 2 3" xfId="17037" xr:uid="{1DA4A591-0DA9-4021-AD2A-C51A9FDB7A5D}"/>
    <cellStyle name="Normal 3 4 5 2 3 2" xfId="18403" xr:uid="{1F2644DE-9690-4F19-9CB2-A46322F37D3D}"/>
    <cellStyle name="Normal 3 4 5 2 3 2 2" xfId="19659" xr:uid="{2A1CFD2A-0371-4D33-9EFA-9B971878B2C3}"/>
    <cellStyle name="Normal 3 4 5 2 3 2 2 2" xfId="22171" xr:uid="{BC88AB69-361F-420A-8145-DDBF88DB6429}"/>
    <cellStyle name="Normal 3 4 5 2 3 2 2 2 2" xfId="29823" xr:uid="{1E34564B-4F22-457F-8F98-95831959D95F}"/>
    <cellStyle name="Normal 3 4 5 2 3 2 2 3" xfId="27311" xr:uid="{E40AB98E-342D-490F-B5FA-B2E5B5C2FF15}"/>
    <cellStyle name="Normal 3 4 5 2 3 2 3" xfId="20915" xr:uid="{C2D7EBD5-3A52-4D55-A03C-0D61763D52A5}"/>
    <cellStyle name="Normal 3 4 5 2 3 2 3 2" xfId="28567" xr:uid="{D540A52D-7C5D-48DB-B183-7541E652AEB1}"/>
    <cellStyle name="Normal 3 4 5 2 3 2 4" xfId="26055" xr:uid="{B2F6281E-4556-47B1-913C-B9D348B01019}"/>
    <cellStyle name="Normal 3 4 5 2 3 3" xfId="18882" xr:uid="{4CB133C9-6891-41CA-B62B-C9B51DA60AF0}"/>
    <cellStyle name="Normal 3 4 5 2 3 3 2" xfId="21394" xr:uid="{17C41AD4-57A9-4575-9AEA-977B72A623E7}"/>
    <cellStyle name="Normal 3 4 5 2 3 3 2 2" xfId="29046" xr:uid="{3745C90B-50C6-46D2-9A94-10488E61ECCD}"/>
    <cellStyle name="Normal 3 4 5 2 3 3 3" xfId="26534" xr:uid="{0EFED9BD-7282-4C43-B80B-263E366B589F}"/>
    <cellStyle name="Normal 3 4 5 2 3 4" xfId="17622" xr:uid="{CEDA9696-24D9-4331-8F17-E2BF2359DBE3}"/>
    <cellStyle name="Normal 3 4 5 2 3 4 2" xfId="25278" xr:uid="{F23826DC-0C9B-4C13-BCA7-5148C808B9E9}"/>
    <cellStyle name="Normal 3 4 5 2 3 5" xfId="20138" xr:uid="{DEAA352C-C248-4816-AEB2-067297452036}"/>
    <cellStyle name="Normal 3 4 5 2 3 5 2" xfId="27790" xr:uid="{9F404F91-D275-4759-A0C0-E8760A041141}"/>
    <cellStyle name="Normal 3 4 5 2 3 6" xfId="22650" xr:uid="{0B4D14A3-8D2F-49CC-8CC8-45C22C96F1BD}"/>
    <cellStyle name="Normal 3 4 5 2 3 6 2" xfId="30302" xr:uid="{383374EE-D4EC-4F5E-A481-EF2CF7937A10}"/>
    <cellStyle name="Normal 3 4 5 2 3 7" xfId="24694" xr:uid="{4E1DBE08-F82D-4559-9CF1-F411CDB35D95}"/>
    <cellStyle name="Normal 3 4 5 2 3 8" xfId="24110" xr:uid="{E4E928FA-1C17-4318-9988-532E05E7D614}"/>
    <cellStyle name="Normal 3 4 5 2 4" xfId="18065" xr:uid="{E1615F49-516B-4961-9EEC-84921C134E77}"/>
    <cellStyle name="Normal 3 4 5 2 4 2" xfId="19323" xr:uid="{000316F7-C23F-4A55-B4CA-8869B00A5656}"/>
    <cellStyle name="Normal 3 4 5 2 4 2 2" xfId="21835" xr:uid="{117C4CA6-2E3F-4534-A9D1-784E4904178A}"/>
    <cellStyle name="Normal 3 4 5 2 4 2 2 2" xfId="29487" xr:uid="{282429FE-DB29-410C-A179-A0F062C568E6}"/>
    <cellStyle name="Normal 3 4 5 2 4 2 3" xfId="26975" xr:uid="{EF9C2D92-EAE0-4E7E-ADDE-34BD92B70FEE}"/>
    <cellStyle name="Normal 3 4 5 2 4 3" xfId="20579" xr:uid="{1638F564-CB2D-4F65-8A65-E2FFC5987DBB}"/>
    <cellStyle name="Normal 3 4 5 2 4 3 2" xfId="28231" xr:uid="{20D533ED-A02D-4030-BFA1-D189168A2EF9}"/>
    <cellStyle name="Normal 3 4 5 2 4 4" xfId="22942" xr:uid="{844AC0AB-9889-451B-9C57-C1899762ACB6}"/>
    <cellStyle name="Normal 3 4 5 2 4 4 2" xfId="30594" xr:uid="{8BEF4CBC-B8E4-460D-8F7F-F836BD8A0DD0}"/>
    <cellStyle name="Normal 3 4 5 2 4 5" xfId="25719" xr:uid="{69376C79-D103-4087-97D7-C43B1B37A892}"/>
    <cellStyle name="Normal 3 4 5 2 5" xfId="18590" xr:uid="{86026982-54AD-4D37-ADD5-DC9A1CB188DF}"/>
    <cellStyle name="Normal 3 4 5 2 5 2" xfId="21102" xr:uid="{BF88CF87-3488-4009-8A6F-1896F903A43F}"/>
    <cellStyle name="Normal 3 4 5 2 5 2 2" xfId="28754" xr:uid="{B5ABCEA5-7696-44A3-BB3A-46C0825A10A7}"/>
    <cellStyle name="Normal 3 4 5 2 5 3" xfId="23234" xr:uid="{74FA4754-2561-4BF3-B1AF-B1D471D849AB}"/>
    <cellStyle name="Normal 3 4 5 2 5 3 2" xfId="30886" xr:uid="{431AB7C0-1E1E-4442-A59D-FA2A02148107}"/>
    <cellStyle name="Normal 3 4 5 2 5 4" xfId="26242" xr:uid="{04D224E8-BE44-4631-B0B9-6D085CFB9796}"/>
    <cellStyle name="Normal 3 4 5 2 6" xfId="17330" xr:uid="{AB343CE3-5661-4706-92EC-4BC3BD79DC75}"/>
    <cellStyle name="Normal 3 4 5 2 6 2" xfId="23526" xr:uid="{682CAE9B-044B-4FE4-8590-72B80F22CF5D}"/>
    <cellStyle name="Normal 3 4 5 2 6 2 2" xfId="31178" xr:uid="{B8C27CE8-3E40-468F-A039-9841A7A231C3}"/>
    <cellStyle name="Normal 3 4 5 2 6 3" xfId="24986" xr:uid="{D08A89FA-3A6D-4FC3-8C44-AB9E6380CCC4}"/>
    <cellStyle name="Normal 3 4 5 2 7" xfId="19846" xr:uid="{EAE624CF-6868-494A-AC36-086A0DB2F00B}"/>
    <cellStyle name="Normal 3 4 5 2 7 2" xfId="27498" xr:uid="{80EE7304-7303-4700-A9C1-0D4BB0F87A7C}"/>
    <cellStyle name="Normal 3 4 5 2 8" xfId="22358" xr:uid="{138A76D0-B538-4D8C-887D-2D02D77D33D4}"/>
    <cellStyle name="Normal 3 4 5 2 8 2" xfId="30010" xr:uid="{0BDA2081-84B5-46B8-AF55-EA42519BF8BF}"/>
    <cellStyle name="Normal 3 4 5 2 9" xfId="24402" xr:uid="{63A34206-FDB2-4543-AA77-1B43BFAF527F}"/>
    <cellStyle name="Normal 3 4 5 3" xfId="16818" xr:uid="{9E739BC4-A448-43AB-8886-A62FAE251AB3}"/>
    <cellStyle name="Normal 3 4 5 3 2" xfId="17110" xr:uid="{BC77462F-F9F1-4D84-820A-9248DC8E036C}"/>
    <cellStyle name="Normal 3 4 5 3 2 2" xfId="18405" xr:uid="{BD94D619-6B51-45BF-89FA-3EE62C185941}"/>
    <cellStyle name="Normal 3 4 5 3 2 2 2" xfId="19661" xr:uid="{469D724A-0C6B-4AFB-9C23-E4903623447C}"/>
    <cellStyle name="Normal 3 4 5 3 2 2 2 2" xfId="22173" xr:uid="{6E16CE22-B7E3-4C4F-9050-3482AF76D3B7}"/>
    <cellStyle name="Normal 3 4 5 3 2 2 2 2 2" xfId="29825" xr:uid="{0EDBC025-CEE8-47E3-A42C-A03A5EC87B8A}"/>
    <cellStyle name="Normal 3 4 5 3 2 2 2 3" xfId="27313" xr:uid="{48ABB2CF-162F-42DF-A8E7-9CA94EC12444}"/>
    <cellStyle name="Normal 3 4 5 3 2 2 3" xfId="20917" xr:uid="{FEDCB579-099B-4A2A-9C48-B544969BBF04}"/>
    <cellStyle name="Normal 3 4 5 3 2 2 3 2" xfId="28569" xr:uid="{3F96019B-2966-47B4-9996-F999654ACD0A}"/>
    <cellStyle name="Normal 3 4 5 3 2 2 4" xfId="26057" xr:uid="{17B39475-DCB1-457E-8C85-49C884A61A32}"/>
    <cellStyle name="Normal 3 4 5 3 2 3" xfId="18955" xr:uid="{27E82B77-DFC2-4E49-809A-538F33632024}"/>
    <cellStyle name="Normal 3 4 5 3 2 3 2" xfId="21467" xr:uid="{1877DA2D-48FE-4D8C-BE06-CFD7951438F4}"/>
    <cellStyle name="Normal 3 4 5 3 2 3 2 2" xfId="29119" xr:uid="{EFCFE7C8-EE19-43F1-99EE-3D18DA803BD7}"/>
    <cellStyle name="Normal 3 4 5 3 2 3 3" xfId="26607" xr:uid="{3DD49982-AD3B-48EB-A81F-E98A6C81F546}"/>
    <cellStyle name="Normal 3 4 5 3 2 4" xfId="17695" xr:uid="{4C638571-D507-4988-848C-5CB31FD29E3F}"/>
    <cellStyle name="Normal 3 4 5 3 2 4 2" xfId="25351" xr:uid="{807AE170-F6A2-46F0-93CA-681A1D484F2F}"/>
    <cellStyle name="Normal 3 4 5 3 2 5" xfId="20211" xr:uid="{EDDBF8D2-D6F5-42AE-A5C2-2D3D496B6D2D}"/>
    <cellStyle name="Normal 3 4 5 3 2 5 2" xfId="27863" xr:uid="{6F268060-D56E-4C79-9677-57400A625CD1}"/>
    <cellStyle name="Normal 3 4 5 3 2 6" xfId="22723" xr:uid="{7CEDF914-000F-4DBF-AD66-BE2B239BAED5}"/>
    <cellStyle name="Normal 3 4 5 3 2 6 2" xfId="30375" xr:uid="{D0A590F0-5D42-4806-8D9C-086B0897B488}"/>
    <cellStyle name="Normal 3 4 5 3 2 7" xfId="24767" xr:uid="{0F8645F9-EE91-4F08-9FCB-8E4AFF44B308}"/>
    <cellStyle name="Normal 3 4 5 3 2 8" xfId="24183" xr:uid="{2A56434A-4B23-4BAC-9D40-D5FE47A54705}"/>
    <cellStyle name="Normal 3 4 5 3 3" xfId="18067" xr:uid="{CFB53FA6-7F49-416A-B55F-5E1B6BB25D45}"/>
    <cellStyle name="Normal 3 4 5 3 3 2" xfId="19325" xr:uid="{1678F8F9-B0A6-4FB1-B705-F8977A3D8067}"/>
    <cellStyle name="Normal 3 4 5 3 3 2 2" xfId="21837" xr:uid="{D0136BA5-2C99-49FD-AE64-1F87CDC10C03}"/>
    <cellStyle name="Normal 3 4 5 3 3 2 2 2" xfId="29489" xr:uid="{0A3E98F1-F8B9-4C81-A5FC-2777262D9A6E}"/>
    <cellStyle name="Normal 3 4 5 3 3 2 3" xfId="26977" xr:uid="{235D2349-77B1-424B-9216-62D4318866E2}"/>
    <cellStyle name="Normal 3 4 5 3 3 3" xfId="20581" xr:uid="{1F831D95-0EEB-4AA7-B3D3-0A220CF721E4}"/>
    <cellStyle name="Normal 3 4 5 3 3 3 2" xfId="28233" xr:uid="{652CD6BD-31FB-40E7-8495-CC5AC2FA1818}"/>
    <cellStyle name="Normal 3 4 5 3 3 4" xfId="23015" xr:uid="{60477FC6-C2F8-44E7-8457-106B68DE5749}"/>
    <cellStyle name="Normal 3 4 5 3 3 4 2" xfId="30667" xr:uid="{AE44D7B2-6B5C-407F-8ED0-8035F81884D3}"/>
    <cellStyle name="Normal 3 4 5 3 3 5" xfId="25721" xr:uid="{AF17459E-CC90-4BA8-BD3E-834F9BB663AB}"/>
    <cellStyle name="Normal 3 4 5 3 4" xfId="18663" xr:uid="{0ECEFF14-3199-47C0-887A-7098E0B595BC}"/>
    <cellStyle name="Normal 3 4 5 3 4 2" xfId="21175" xr:uid="{B0DCC274-B2F5-464A-8E84-19A091B2EF78}"/>
    <cellStyle name="Normal 3 4 5 3 4 2 2" xfId="28827" xr:uid="{9B079958-DA66-428F-A750-F09C15DA3EA9}"/>
    <cellStyle name="Normal 3 4 5 3 4 3" xfId="23307" xr:uid="{B250802D-01AD-47B9-8D86-52F10C8D9536}"/>
    <cellStyle name="Normal 3 4 5 3 4 3 2" xfId="30959" xr:uid="{1C4B46D7-D321-44EA-86B4-63BB837C7182}"/>
    <cellStyle name="Normal 3 4 5 3 4 4" xfId="26315" xr:uid="{E609D109-05B4-4C5E-97CE-5967545F01EB}"/>
    <cellStyle name="Normal 3 4 5 3 5" xfId="17403" xr:uid="{894E0AAC-162E-47DB-A1A6-D9905F10D011}"/>
    <cellStyle name="Normal 3 4 5 3 5 2" xfId="23599" xr:uid="{BFB7B21F-D92A-4D39-A7EC-98A5BF428BD0}"/>
    <cellStyle name="Normal 3 4 5 3 5 2 2" xfId="31251" xr:uid="{DC866FAB-7840-4F35-B7EC-5FA4CE92980D}"/>
    <cellStyle name="Normal 3 4 5 3 5 3" xfId="25059" xr:uid="{B9684EB8-4352-4005-BB60-7FDBB2311B8B}"/>
    <cellStyle name="Normal 3 4 5 3 6" xfId="19919" xr:uid="{8383C14E-575A-4D4D-A841-97B00F4B3F6E}"/>
    <cellStyle name="Normal 3 4 5 3 6 2" xfId="27571" xr:uid="{D645FA7F-E01A-4A50-9333-B589FCCDD2B4}"/>
    <cellStyle name="Normal 3 4 5 3 7" xfId="22431" xr:uid="{F396E54E-94E3-4F9A-A58B-483B00C2915A}"/>
    <cellStyle name="Normal 3 4 5 3 7 2" xfId="30083" xr:uid="{BBD5DC56-0237-4B54-8290-E76E6AA6FFD8}"/>
    <cellStyle name="Normal 3 4 5 3 8" xfId="24475" xr:uid="{DF5BF27C-F5B2-438D-BF52-4D038B0B6D2F}"/>
    <cellStyle name="Normal 3 4 5 3 9" xfId="23891" xr:uid="{35999387-D803-455A-B11D-03330868DE96}"/>
    <cellStyle name="Normal 3 4 5 4" xfId="16964" xr:uid="{EFCADE26-5CEB-48D6-B6B3-DF3F389ED64C}"/>
    <cellStyle name="Normal 3 4 5 4 2" xfId="18402" xr:uid="{C9A93E93-FCB6-4E8F-944E-E8E32ACCB197}"/>
    <cellStyle name="Normal 3 4 5 4 2 2" xfId="19658" xr:uid="{50B050AF-5A35-4713-84D6-A7A78A69B4D1}"/>
    <cellStyle name="Normal 3 4 5 4 2 2 2" xfId="22170" xr:uid="{EF92034D-FE17-4B02-A45D-C74952E6DAD5}"/>
    <cellStyle name="Normal 3 4 5 4 2 2 2 2" xfId="29822" xr:uid="{E52C5BD4-E79D-43BE-9B1C-36710894D0D0}"/>
    <cellStyle name="Normal 3 4 5 4 2 2 3" xfId="27310" xr:uid="{A159D30C-83EA-448E-92B1-6EF636624007}"/>
    <cellStyle name="Normal 3 4 5 4 2 3" xfId="20914" xr:uid="{2CB0B480-ED68-4CEA-94B5-F9DB1E457BE6}"/>
    <cellStyle name="Normal 3 4 5 4 2 3 2" xfId="28566" xr:uid="{0AE69972-1445-45B8-A1FE-C5BB5AE9667A}"/>
    <cellStyle name="Normal 3 4 5 4 2 4" xfId="26054" xr:uid="{E081B7B0-0B8F-4EFB-AFDA-718190B4CD53}"/>
    <cellStyle name="Normal 3 4 5 4 3" xfId="18809" xr:uid="{B882C150-1EF3-462A-8CAD-E9BCD03D6913}"/>
    <cellStyle name="Normal 3 4 5 4 3 2" xfId="21321" xr:uid="{72ABF7F1-ECEA-404E-89C6-B75064E1A8F6}"/>
    <cellStyle name="Normal 3 4 5 4 3 2 2" xfId="28973" xr:uid="{68B9D05D-6270-4599-9145-CB4946E7C8FE}"/>
    <cellStyle name="Normal 3 4 5 4 3 3" xfId="26461" xr:uid="{A36209CB-ECB8-4C6D-9377-AEDA0D0581F2}"/>
    <cellStyle name="Normal 3 4 5 4 4" xfId="17549" xr:uid="{2E99F7CC-DC9E-4DCE-81F0-DE20DBCF96E7}"/>
    <cellStyle name="Normal 3 4 5 4 4 2" xfId="25205" xr:uid="{CDCA4110-F8CB-4700-9925-EFDA5BC8CAEE}"/>
    <cellStyle name="Normal 3 4 5 4 5" xfId="20065" xr:uid="{8A597BD7-F2DF-44B2-A5D6-C6F55705F615}"/>
    <cellStyle name="Normal 3 4 5 4 5 2" xfId="27717" xr:uid="{CA5E58F5-0BE8-4966-A8E0-4B490EF41926}"/>
    <cellStyle name="Normal 3 4 5 4 6" xfId="22577" xr:uid="{87F9813F-05C4-4715-971F-D1EECED38C5D}"/>
    <cellStyle name="Normal 3 4 5 4 6 2" xfId="30229" xr:uid="{CCD12906-A7DB-42B2-A203-931F469E1CD2}"/>
    <cellStyle name="Normal 3 4 5 4 7" xfId="24621" xr:uid="{2DECCDD6-4BED-4980-8E7A-36862637B4E0}"/>
    <cellStyle name="Normal 3 4 5 4 8" xfId="24037" xr:uid="{30AB32FE-7C7B-470C-A4F7-8C8187B5EFA4}"/>
    <cellStyle name="Normal 3 4 5 5" xfId="18064" xr:uid="{D73924A8-F5CA-46CD-BB09-4861E71576AD}"/>
    <cellStyle name="Normal 3 4 5 5 2" xfId="19322" xr:uid="{C7A92960-37F7-46BF-AA62-9A2775BE4557}"/>
    <cellStyle name="Normal 3 4 5 5 2 2" xfId="21834" xr:uid="{4ABC08BE-C92A-4A7E-B3DE-6AAA0FFE2B90}"/>
    <cellStyle name="Normal 3 4 5 5 2 2 2" xfId="29486" xr:uid="{123FC2EB-773E-4DFB-A735-E18FE7886C84}"/>
    <cellStyle name="Normal 3 4 5 5 2 3" xfId="26974" xr:uid="{3D77A0B1-69E0-403D-B709-AFB9F4524BE2}"/>
    <cellStyle name="Normal 3 4 5 5 3" xfId="20578" xr:uid="{AD4E7FE5-CD63-4B6F-8B34-9C01108C12D7}"/>
    <cellStyle name="Normal 3 4 5 5 3 2" xfId="28230" xr:uid="{AF6EC67B-D7E5-4C48-9989-F7324EEF6BCC}"/>
    <cellStyle name="Normal 3 4 5 5 4" xfId="22869" xr:uid="{BF500859-2D51-4B38-8C86-0ECDE3687634}"/>
    <cellStyle name="Normal 3 4 5 5 4 2" xfId="30521" xr:uid="{25C87EEC-41DB-4A7E-954A-E038AF033993}"/>
    <cellStyle name="Normal 3 4 5 5 5" xfId="25718" xr:uid="{E9386E78-C01D-4898-9C49-FD44CB998DFB}"/>
    <cellStyle name="Normal 3 4 5 6" xfId="18517" xr:uid="{2056BC9D-35BB-4915-A848-7944B1EE72C8}"/>
    <cellStyle name="Normal 3 4 5 6 2" xfId="21029" xr:uid="{F30A9495-B5C4-4861-8FDD-846125A70387}"/>
    <cellStyle name="Normal 3 4 5 6 2 2" xfId="28681" xr:uid="{8C6DDDC2-614D-41D7-8970-788317DE674D}"/>
    <cellStyle name="Normal 3 4 5 6 3" xfId="23161" xr:uid="{B38D7448-18C5-45AA-9D98-C1CA8AE3F9CA}"/>
    <cellStyle name="Normal 3 4 5 6 3 2" xfId="30813" xr:uid="{3F8E4591-AE05-40C7-ACF6-B8E860F4F6FC}"/>
    <cellStyle name="Normal 3 4 5 6 4" xfId="26169" xr:uid="{348FC2FF-798F-4F79-813C-DE7FA1A5FAF7}"/>
    <cellStyle name="Normal 3 4 5 7" xfId="17257" xr:uid="{040A92F6-2B06-40F8-BDD0-CE4FA72DC75F}"/>
    <cellStyle name="Normal 3 4 5 7 2" xfId="23453" xr:uid="{D53CCAC3-88BB-4852-865A-62CF9BC5B6B7}"/>
    <cellStyle name="Normal 3 4 5 7 2 2" xfId="31105" xr:uid="{DA0B4E72-4B40-4266-B52A-807997346E27}"/>
    <cellStyle name="Normal 3 4 5 7 3" xfId="24913" xr:uid="{4248483A-9362-40D2-BFE0-FBC4F9191F5E}"/>
    <cellStyle name="Normal 3 4 5 8" xfId="19773" xr:uid="{A53BC528-56F6-4BE1-911D-4E3AD989BC29}"/>
    <cellStyle name="Normal 3 4 5 8 2" xfId="27425" xr:uid="{C333CEDE-687B-4983-A40D-BDCC3E58ED9E}"/>
    <cellStyle name="Normal 3 4 5 9" xfId="22285" xr:uid="{8B6D225E-2F35-4F0F-B65F-BA8A9A8DD27A}"/>
    <cellStyle name="Normal 3 4 5 9 2" xfId="29937" xr:uid="{D661E9E5-237A-4B03-8598-707180899667}"/>
    <cellStyle name="Normal 3 4 6" xfId="16697" xr:uid="{12A707BE-39C9-4045-A89E-6B3544BD7C51}"/>
    <cellStyle name="Normal 3 4 6 10" xfId="24354" xr:uid="{3BECB748-DC62-449B-9977-F8795D60145F}"/>
    <cellStyle name="Normal 3 4 6 11" xfId="23770" xr:uid="{8D07BFB8-2173-4297-A82D-665C6D6C7398}"/>
    <cellStyle name="Normal 3 4 6 2" xfId="16843" xr:uid="{61438187-2671-44F5-8510-51FFFBEDDA0D}"/>
    <cellStyle name="Normal 3 4 6 2 10" xfId="23916" xr:uid="{981AF918-0273-406A-BC55-807414B5FA11}"/>
    <cellStyle name="Normal 3 4 6 2 2" xfId="17135" xr:uid="{B90E6E30-F010-4AA2-A398-326935B8B709}"/>
    <cellStyle name="Normal 3 4 6 2 2 2" xfId="18408" xr:uid="{24E37B78-022F-4E1F-97BE-B348DCD0D942}"/>
    <cellStyle name="Normal 3 4 6 2 2 2 2" xfId="19664" xr:uid="{ED082721-5EA9-48D7-8146-01CF92B7B57A}"/>
    <cellStyle name="Normal 3 4 6 2 2 2 2 2" xfId="22176" xr:uid="{1EEBBD73-D3AE-43BD-AA4F-BBD49729629A}"/>
    <cellStyle name="Normal 3 4 6 2 2 2 2 2 2" xfId="29828" xr:uid="{68A712F2-A544-4B02-BE2F-53917082ADFB}"/>
    <cellStyle name="Normal 3 4 6 2 2 2 2 3" xfId="27316" xr:uid="{930D1C32-6E2F-4602-8B71-EE24CDD6D53F}"/>
    <cellStyle name="Normal 3 4 6 2 2 2 3" xfId="20920" xr:uid="{4398FC96-05A1-4E1D-A3CF-E00A15131F93}"/>
    <cellStyle name="Normal 3 4 6 2 2 2 3 2" xfId="28572" xr:uid="{FF0EAC09-E9C2-457E-AEAD-742AAD66F95D}"/>
    <cellStyle name="Normal 3 4 6 2 2 2 4" xfId="26060" xr:uid="{D097F08E-9290-4429-84C7-AC822884F666}"/>
    <cellStyle name="Normal 3 4 6 2 2 3" xfId="18070" xr:uid="{B02A0415-197C-411A-8608-525BDC380B34}"/>
    <cellStyle name="Normal 3 4 6 2 2 3 2" xfId="19328" xr:uid="{5529D407-DDA1-4F15-BBAD-546EEC8780D0}"/>
    <cellStyle name="Normal 3 4 6 2 2 3 2 2" xfId="21840" xr:uid="{2DEA55D0-C30C-4DF9-8CBA-CD365A5A24CC}"/>
    <cellStyle name="Normal 3 4 6 2 2 3 2 2 2" xfId="29492" xr:uid="{63655B8B-86B0-4CF7-8FCC-D7A689DEB97F}"/>
    <cellStyle name="Normal 3 4 6 2 2 3 2 3" xfId="26980" xr:uid="{E07A9845-4179-4209-BBD2-ED0B3647197A}"/>
    <cellStyle name="Normal 3 4 6 2 2 3 3" xfId="20584" xr:uid="{1B55CD33-2700-47A7-A00D-57B38A53CD87}"/>
    <cellStyle name="Normal 3 4 6 2 2 3 3 2" xfId="28236" xr:uid="{BC91C35E-D3AE-404D-8CBE-36B013CF3090}"/>
    <cellStyle name="Normal 3 4 6 2 2 3 4" xfId="25724" xr:uid="{E1AE29F1-EA4E-4F71-A6C2-C9EC01256500}"/>
    <cellStyle name="Normal 3 4 6 2 2 4" xfId="18980" xr:uid="{7C692F82-260E-499C-8CAB-C5126802697C}"/>
    <cellStyle name="Normal 3 4 6 2 2 4 2" xfId="21492" xr:uid="{1AD23D6B-D3F4-49D6-96E3-BD2E8D98FAC8}"/>
    <cellStyle name="Normal 3 4 6 2 2 4 2 2" xfId="29144" xr:uid="{17F94C29-7C84-4693-81B8-994A1AA94C06}"/>
    <cellStyle name="Normal 3 4 6 2 2 4 3" xfId="26632" xr:uid="{1058A93E-9A14-477C-A4CF-0AA46C0CFBD5}"/>
    <cellStyle name="Normal 3 4 6 2 2 5" xfId="17720" xr:uid="{4A5FE199-BB5F-489F-A83F-34E8E7EB315E}"/>
    <cellStyle name="Normal 3 4 6 2 2 5 2" xfId="25376" xr:uid="{8ECFE893-A5AD-4732-BA89-5ED54C8D6ADF}"/>
    <cellStyle name="Normal 3 4 6 2 2 6" xfId="20236" xr:uid="{80344D54-86C4-4C65-9601-B5F7FCA2F431}"/>
    <cellStyle name="Normal 3 4 6 2 2 6 2" xfId="27888" xr:uid="{BBF68DD9-90F6-4BE9-839B-C7C77CC67825}"/>
    <cellStyle name="Normal 3 4 6 2 2 7" xfId="22748" xr:uid="{CDCBBCE3-3368-4701-BC4D-AFA7DCAE2A97}"/>
    <cellStyle name="Normal 3 4 6 2 2 7 2" xfId="30400" xr:uid="{FA056F1A-838F-4021-AB1B-449F388CBC03}"/>
    <cellStyle name="Normal 3 4 6 2 2 8" xfId="24792" xr:uid="{81D80066-7DCC-47AE-A565-851A439566E4}"/>
    <cellStyle name="Normal 3 4 6 2 2 9" xfId="24208" xr:uid="{AEE8B9DA-E4EC-4930-B4F1-7C8FBEC90BD9}"/>
    <cellStyle name="Normal 3 4 6 2 3" xfId="18407" xr:uid="{93A22CE3-CFF8-4413-ACF5-BB710AB1343B}"/>
    <cellStyle name="Normal 3 4 6 2 3 2" xfId="19663" xr:uid="{FBDC55EF-9709-4C14-9CBE-E39DCEE06568}"/>
    <cellStyle name="Normal 3 4 6 2 3 2 2" xfId="22175" xr:uid="{CD8E355D-F5A9-4F87-96DD-808E41530539}"/>
    <cellStyle name="Normal 3 4 6 2 3 2 2 2" xfId="29827" xr:uid="{2EAB17B6-983F-492D-979D-C0D1FD3448BB}"/>
    <cellStyle name="Normal 3 4 6 2 3 2 3" xfId="27315" xr:uid="{934ADFBE-6487-4C6E-8A4E-794607973502}"/>
    <cellStyle name="Normal 3 4 6 2 3 3" xfId="20919" xr:uid="{17E7CB46-B89B-49C8-80BF-A3136FCF8C58}"/>
    <cellStyle name="Normal 3 4 6 2 3 3 2" xfId="28571" xr:uid="{F836B93A-D028-497D-B8E0-3BD96DF6D6A4}"/>
    <cellStyle name="Normal 3 4 6 2 3 4" xfId="23040" xr:uid="{2A2AF4B5-A528-4721-B798-E0F5F3A76A33}"/>
    <cellStyle name="Normal 3 4 6 2 3 4 2" xfId="30692" xr:uid="{384E760C-C299-4835-95E8-6F2B1E7E7C48}"/>
    <cellStyle name="Normal 3 4 6 2 3 5" xfId="26059" xr:uid="{474D8662-576C-43BB-8CD3-69DB06C2B08D}"/>
    <cellStyle name="Normal 3 4 6 2 4" xfId="18069" xr:uid="{B98469F1-0E47-4CC4-A112-CADC766816F0}"/>
    <cellStyle name="Normal 3 4 6 2 4 2" xfId="19327" xr:uid="{39BCD91A-3D81-4C6F-B448-79C8E472C121}"/>
    <cellStyle name="Normal 3 4 6 2 4 2 2" xfId="21839" xr:uid="{34B19DF3-6EA5-4424-A4A0-8CF6D786D5CD}"/>
    <cellStyle name="Normal 3 4 6 2 4 2 2 2" xfId="29491" xr:uid="{EFA5ED33-0C81-44E3-8FBC-D1D75447E075}"/>
    <cellStyle name="Normal 3 4 6 2 4 2 3" xfId="26979" xr:uid="{C67A5BC1-B99E-4D9D-8764-5A9166147AE4}"/>
    <cellStyle name="Normal 3 4 6 2 4 3" xfId="20583" xr:uid="{ECBD390F-6B3E-4CB3-A1DD-EBD42ED0A678}"/>
    <cellStyle name="Normal 3 4 6 2 4 3 2" xfId="28235" xr:uid="{7F16D7DF-0FE9-4B8D-824B-4851B77CCBFE}"/>
    <cellStyle name="Normal 3 4 6 2 4 4" xfId="23332" xr:uid="{BE5410C0-7FE6-4D30-9719-ADF5498CE8B2}"/>
    <cellStyle name="Normal 3 4 6 2 4 4 2" xfId="30984" xr:uid="{D81644C7-FABC-461A-910D-3906960A864A}"/>
    <cellStyle name="Normal 3 4 6 2 4 5" xfId="25723" xr:uid="{10A5325A-92C8-4CAC-9B89-3AC777EF75D4}"/>
    <cellStyle name="Normal 3 4 6 2 5" xfId="18688" xr:uid="{F14EF2B1-4B86-460E-9DC3-9435DDCFC12B}"/>
    <cellStyle name="Normal 3 4 6 2 5 2" xfId="21200" xr:uid="{35E94C9D-84C9-48AE-8541-4B690E1C3835}"/>
    <cellStyle name="Normal 3 4 6 2 5 2 2" xfId="28852" xr:uid="{DAC0397B-955F-440B-875F-34FC8BD87172}"/>
    <cellStyle name="Normal 3 4 6 2 5 3" xfId="23624" xr:uid="{71352DB9-2AAD-4536-B100-C244D7E8DE79}"/>
    <cellStyle name="Normal 3 4 6 2 5 3 2" xfId="31276" xr:uid="{B1DE5F7E-1BF6-40B1-98CC-FA702F53780B}"/>
    <cellStyle name="Normal 3 4 6 2 5 4" xfId="26340" xr:uid="{2E95D8D3-1071-4CBD-8FDD-7506FA64F7C2}"/>
    <cellStyle name="Normal 3 4 6 2 6" xfId="17428" xr:uid="{B98C6357-41B3-48B1-B788-8B8ECB463D36}"/>
    <cellStyle name="Normal 3 4 6 2 6 2" xfId="25084" xr:uid="{903CEDE5-9470-4BA4-9201-586E4D52F9D7}"/>
    <cellStyle name="Normal 3 4 6 2 7" xfId="19944" xr:uid="{FCEBD672-3BDF-47F7-9508-9EE043063A88}"/>
    <cellStyle name="Normal 3 4 6 2 7 2" xfId="27596" xr:uid="{571F118C-ABCD-4110-B84F-6032EAB83FC6}"/>
    <cellStyle name="Normal 3 4 6 2 8" xfId="22456" xr:uid="{51F9D13B-4D30-4A42-BA4F-A42ED0E04091}"/>
    <cellStyle name="Normal 3 4 6 2 8 2" xfId="30108" xr:uid="{7248DF66-039B-4EE4-87B6-8644BF439864}"/>
    <cellStyle name="Normal 3 4 6 2 9" xfId="24500" xr:uid="{B8154465-87FE-4459-999F-01AE5A20137C}"/>
    <cellStyle name="Normal 3 4 6 3" xfId="16989" xr:uid="{83A9F03C-B040-459C-97E1-30F6EC4608DE}"/>
    <cellStyle name="Normal 3 4 6 3 2" xfId="18409" xr:uid="{7B213965-C784-4F0D-8BBE-C87C38958252}"/>
    <cellStyle name="Normal 3 4 6 3 2 2" xfId="19665" xr:uid="{1BFF9711-6E87-409B-8907-57759A814F3A}"/>
    <cellStyle name="Normal 3 4 6 3 2 2 2" xfId="22177" xr:uid="{A48BFEE4-FE5D-4B0C-A386-ED67BF776471}"/>
    <cellStyle name="Normal 3 4 6 3 2 2 2 2" xfId="29829" xr:uid="{3B06713C-00CA-493A-A55C-0F1D0F0A0727}"/>
    <cellStyle name="Normal 3 4 6 3 2 2 3" xfId="27317" xr:uid="{B20EB3D0-F335-4686-8291-1DF0743076E6}"/>
    <cellStyle name="Normal 3 4 6 3 2 3" xfId="20921" xr:uid="{BC3A4104-E0C3-4B24-9037-DD5E8552F28F}"/>
    <cellStyle name="Normal 3 4 6 3 2 3 2" xfId="28573" xr:uid="{A2DE03FA-3BFD-4E89-B84E-D6F62D2D9CFC}"/>
    <cellStyle name="Normal 3 4 6 3 2 4" xfId="26061" xr:uid="{13D149FC-08BD-445A-834C-CDCCA49D5463}"/>
    <cellStyle name="Normal 3 4 6 3 3" xfId="18071" xr:uid="{15DF057D-95F5-422C-9073-59CBBCD56E8E}"/>
    <cellStyle name="Normal 3 4 6 3 3 2" xfId="19329" xr:uid="{42E8AAED-6488-4BC3-9FCF-6910E4392DAA}"/>
    <cellStyle name="Normal 3 4 6 3 3 2 2" xfId="21841" xr:uid="{0EBD9A33-FB68-4741-9D3C-D353043ECD09}"/>
    <cellStyle name="Normal 3 4 6 3 3 2 2 2" xfId="29493" xr:uid="{5C608FF0-7A4C-4A0E-A362-196ADCD160A0}"/>
    <cellStyle name="Normal 3 4 6 3 3 2 3" xfId="26981" xr:uid="{0A1C5E5E-5244-4213-8FDE-75279CCF447A}"/>
    <cellStyle name="Normal 3 4 6 3 3 3" xfId="20585" xr:uid="{9322EF11-D6E0-4241-842D-57BA7EC57C64}"/>
    <cellStyle name="Normal 3 4 6 3 3 3 2" xfId="28237" xr:uid="{2889EC7A-1074-4269-B31B-93CF41FFDF00}"/>
    <cellStyle name="Normal 3 4 6 3 3 4" xfId="25725" xr:uid="{4789C558-8F7F-497B-AA37-E7E26A77954A}"/>
    <cellStyle name="Normal 3 4 6 3 4" xfId="18834" xr:uid="{C3F4C4C3-69BD-48B3-B024-7E72F8E8FE59}"/>
    <cellStyle name="Normal 3 4 6 3 4 2" xfId="21346" xr:uid="{28DAEDD3-CBA6-4C66-938E-122505B9528F}"/>
    <cellStyle name="Normal 3 4 6 3 4 2 2" xfId="28998" xr:uid="{9A5B0A16-8487-4FA0-B13D-27F7D9CEAD7D}"/>
    <cellStyle name="Normal 3 4 6 3 4 3" xfId="26486" xr:uid="{381D4EA1-F074-43CF-8A6F-01599C1A81F9}"/>
    <cellStyle name="Normal 3 4 6 3 5" xfId="17574" xr:uid="{5A09E505-133B-42F7-8018-D348A5312994}"/>
    <cellStyle name="Normal 3 4 6 3 5 2" xfId="25230" xr:uid="{28D52F15-FD87-44CE-B199-D840ACD4A1F1}"/>
    <cellStyle name="Normal 3 4 6 3 6" xfId="20090" xr:uid="{8CEA87A0-A1BB-401B-A358-EDEAD97D6E0E}"/>
    <cellStyle name="Normal 3 4 6 3 6 2" xfId="27742" xr:uid="{0E88B782-E06B-4DD4-BDDA-5E4AAAD14DB5}"/>
    <cellStyle name="Normal 3 4 6 3 7" xfId="22602" xr:uid="{2724EA21-E16D-4A5A-8DB7-012387ED1B78}"/>
    <cellStyle name="Normal 3 4 6 3 7 2" xfId="30254" xr:uid="{0D9A1034-265D-4A95-BF7D-EB165D410573}"/>
    <cellStyle name="Normal 3 4 6 3 8" xfId="24646" xr:uid="{5473ADCD-BBA8-443A-9F4A-993EDD905DBD}"/>
    <cellStyle name="Normal 3 4 6 3 9" xfId="24062" xr:uid="{F25788AF-E135-4848-B826-8C5114173687}"/>
    <cellStyle name="Normal 3 4 6 4" xfId="18406" xr:uid="{F5B20639-B071-460A-AB3D-8331C9741BA2}"/>
    <cellStyle name="Normal 3 4 6 4 2" xfId="19662" xr:uid="{D9F8BFCD-486B-4AA6-9B55-6E6C6037F0E7}"/>
    <cellStyle name="Normal 3 4 6 4 2 2" xfId="22174" xr:uid="{15542D91-B47E-4B92-A8B7-59E67DE5355E}"/>
    <cellStyle name="Normal 3 4 6 4 2 2 2" xfId="29826" xr:uid="{6932470F-3430-4BD7-A33E-3FEE495324E8}"/>
    <cellStyle name="Normal 3 4 6 4 2 3" xfId="27314" xr:uid="{C563BC61-0A85-444E-B118-250897AD7DA3}"/>
    <cellStyle name="Normal 3 4 6 4 3" xfId="20918" xr:uid="{9A62085D-67AD-461A-88B2-750CD38710DE}"/>
    <cellStyle name="Normal 3 4 6 4 3 2" xfId="28570" xr:uid="{9B5ADE78-81DB-4C7B-81AC-E2E018519281}"/>
    <cellStyle name="Normal 3 4 6 4 4" xfId="22894" xr:uid="{01813E8A-1A40-4A9F-B883-29531E96F7C1}"/>
    <cellStyle name="Normal 3 4 6 4 4 2" xfId="30546" xr:uid="{2A378744-0AE1-438F-AA4D-629FA5F60EC1}"/>
    <cellStyle name="Normal 3 4 6 4 5" xfId="26058" xr:uid="{A9BC6076-4913-4F2A-9EAC-60C42B53AB45}"/>
    <cellStyle name="Normal 3 4 6 5" xfId="18068" xr:uid="{A182061D-EA2C-4BD8-B888-6C4D63B6F941}"/>
    <cellStyle name="Normal 3 4 6 5 2" xfId="19326" xr:uid="{685AF992-01DB-4F73-BCA4-D990227DD8F0}"/>
    <cellStyle name="Normal 3 4 6 5 2 2" xfId="21838" xr:uid="{18D84915-9511-419B-9D78-6C366F3FFF39}"/>
    <cellStyle name="Normal 3 4 6 5 2 2 2" xfId="29490" xr:uid="{C66A781E-9A17-45C7-8BB2-ADAEEB12E600}"/>
    <cellStyle name="Normal 3 4 6 5 2 3" xfId="26978" xr:uid="{32291BF6-6081-426A-8651-EE7B09CCF8FB}"/>
    <cellStyle name="Normal 3 4 6 5 3" xfId="20582" xr:uid="{C721CAD5-E34E-4495-BF7B-C81187539554}"/>
    <cellStyle name="Normal 3 4 6 5 3 2" xfId="28234" xr:uid="{6BE07F75-C385-49D6-AB2B-DDA99E629B4A}"/>
    <cellStyle name="Normal 3 4 6 5 4" xfId="23186" xr:uid="{544A5074-E92A-4841-8905-91EFB697EF7C}"/>
    <cellStyle name="Normal 3 4 6 5 4 2" xfId="30838" xr:uid="{BF188137-EF23-4CD8-BFFA-BBF9369AC727}"/>
    <cellStyle name="Normal 3 4 6 5 5" xfId="25722" xr:uid="{EE4F9E07-75C9-416A-A005-B693EE4AF0E9}"/>
    <cellStyle name="Normal 3 4 6 6" xfId="18542" xr:uid="{CD4E1114-C0DC-4568-B44C-01512CA48271}"/>
    <cellStyle name="Normal 3 4 6 6 2" xfId="21054" xr:uid="{41621CD3-6640-4B73-843C-454CEB187A04}"/>
    <cellStyle name="Normal 3 4 6 6 2 2" xfId="28706" xr:uid="{1A53A418-65BE-4EFA-92D9-6C47CA1ADCAB}"/>
    <cellStyle name="Normal 3 4 6 6 3" xfId="23478" xr:uid="{977534AA-590B-4D23-BCA3-290A2126EB6B}"/>
    <cellStyle name="Normal 3 4 6 6 3 2" xfId="31130" xr:uid="{561BB523-855E-4891-9ADD-43AE7300C246}"/>
    <cellStyle name="Normal 3 4 6 6 4" xfId="26194" xr:uid="{31571B0F-E45A-48F2-B840-514CF62D5988}"/>
    <cellStyle name="Normal 3 4 6 7" xfId="17282" xr:uid="{4CF42D60-DFC8-4B9A-9626-EC0EF801E639}"/>
    <cellStyle name="Normal 3 4 6 7 2" xfId="24938" xr:uid="{337524D9-7541-44A6-8D07-0C33ADD1D7FA}"/>
    <cellStyle name="Normal 3 4 6 8" xfId="19798" xr:uid="{3019A920-2148-4E7E-95BB-FCD74A4373FC}"/>
    <cellStyle name="Normal 3 4 6 8 2" xfId="27450" xr:uid="{E2A65331-5C00-4959-A232-BE5F26CDEB4A}"/>
    <cellStyle name="Normal 3 4 6 9" xfId="22310" xr:uid="{ECA66BE5-D286-4240-A846-D11274B3CE84}"/>
    <cellStyle name="Normal 3 4 6 9 2" xfId="29962" xr:uid="{0B5EC574-C0DE-4ABC-9CD9-637EAB69956A}"/>
    <cellStyle name="Normal 3 4 7" xfId="16770" xr:uid="{0CD5189F-39A8-4817-9F17-AD6B122CC6AC}"/>
    <cellStyle name="Normal 3 4 7 10" xfId="23843" xr:uid="{DB540A44-C94A-4015-8658-96BDBA3CF9E6}"/>
    <cellStyle name="Normal 3 4 7 2" xfId="17062" xr:uid="{F204AD32-1477-4B55-974B-A780F42C37C1}"/>
    <cellStyle name="Normal 3 4 7 2 2" xfId="18411" xr:uid="{2209DDC6-A39F-4400-A4CD-CD367F5F0672}"/>
    <cellStyle name="Normal 3 4 7 2 2 2" xfId="19667" xr:uid="{CD3F0667-03D0-4721-B871-82EAEB6A2F9A}"/>
    <cellStyle name="Normal 3 4 7 2 2 2 2" xfId="22179" xr:uid="{7EFB6148-71C1-4C9F-86B1-B0D7C23333A1}"/>
    <cellStyle name="Normal 3 4 7 2 2 2 2 2" xfId="29831" xr:uid="{3901B936-90B3-43DF-8EE5-D5334F4C02A9}"/>
    <cellStyle name="Normal 3 4 7 2 2 2 3" xfId="27319" xr:uid="{034B8CD0-B8CA-4737-93FD-8A95E44F464F}"/>
    <cellStyle name="Normal 3 4 7 2 2 3" xfId="20923" xr:uid="{952DE13C-1B09-4052-88EC-387DA6BF20EF}"/>
    <cellStyle name="Normal 3 4 7 2 2 3 2" xfId="28575" xr:uid="{C841D858-BCEA-4104-9BE8-00787C1D2CB9}"/>
    <cellStyle name="Normal 3 4 7 2 2 4" xfId="26063" xr:uid="{5EC3F9D2-B6FB-4C06-91D5-25366C25A11A}"/>
    <cellStyle name="Normal 3 4 7 2 3" xfId="18073" xr:uid="{BBA9268A-E57B-4801-BAC6-E1A38CF31EEF}"/>
    <cellStyle name="Normal 3 4 7 2 3 2" xfId="19331" xr:uid="{B4FBB32B-645C-4215-8D2A-FD36598BD13F}"/>
    <cellStyle name="Normal 3 4 7 2 3 2 2" xfId="21843" xr:uid="{2E62367A-99D7-474A-AC38-66E5BF10E0C9}"/>
    <cellStyle name="Normal 3 4 7 2 3 2 2 2" xfId="29495" xr:uid="{72EF730B-3712-4466-8C4B-1023A8CC99EE}"/>
    <cellStyle name="Normal 3 4 7 2 3 2 3" xfId="26983" xr:uid="{F1D6DCD2-0731-404A-8B5E-DBCF0D5E5C6D}"/>
    <cellStyle name="Normal 3 4 7 2 3 3" xfId="20587" xr:uid="{9A8BAED8-0604-4400-93FA-523F8C00D440}"/>
    <cellStyle name="Normal 3 4 7 2 3 3 2" xfId="28239" xr:uid="{77908AD5-BDB1-4F5A-9666-B9E406C683BF}"/>
    <cellStyle name="Normal 3 4 7 2 3 4" xfId="25727" xr:uid="{5E9DA14B-477B-4A0B-BFF1-7025B5AA27CB}"/>
    <cellStyle name="Normal 3 4 7 2 4" xfId="18907" xr:uid="{2157E08F-775A-4119-8C77-8D676CE039E8}"/>
    <cellStyle name="Normal 3 4 7 2 4 2" xfId="21419" xr:uid="{8BF8C4AD-8FA8-4E02-B4AA-A664B39F123C}"/>
    <cellStyle name="Normal 3 4 7 2 4 2 2" xfId="29071" xr:uid="{C3014F06-E090-471A-B6AD-53FBA00B0FE5}"/>
    <cellStyle name="Normal 3 4 7 2 4 3" xfId="26559" xr:uid="{052B39D1-C405-43D3-8ED5-A3E8199A5FBC}"/>
    <cellStyle name="Normal 3 4 7 2 5" xfId="17647" xr:uid="{C372FBC6-6039-4A8C-BAF5-B07287DAB766}"/>
    <cellStyle name="Normal 3 4 7 2 5 2" xfId="25303" xr:uid="{000F70EF-387A-4F14-BCA8-AA2D16C9E18C}"/>
    <cellStyle name="Normal 3 4 7 2 6" xfId="20163" xr:uid="{7EE4C283-172E-411A-AB6D-F6F0262214DA}"/>
    <cellStyle name="Normal 3 4 7 2 6 2" xfId="27815" xr:uid="{56F4DA5C-B70C-487B-B0AF-AB7D1C7F686C}"/>
    <cellStyle name="Normal 3 4 7 2 7" xfId="22675" xr:uid="{9E9AFAD5-07B0-46AF-87C0-674A7BE046CB}"/>
    <cellStyle name="Normal 3 4 7 2 7 2" xfId="30327" xr:uid="{DCCD242B-9C2B-4531-A159-E6B4C25347AB}"/>
    <cellStyle name="Normal 3 4 7 2 8" xfId="24719" xr:uid="{3B81C41A-D6EA-4BB6-B793-994CEEF5807D}"/>
    <cellStyle name="Normal 3 4 7 2 9" xfId="24135" xr:uid="{93055948-B06D-4B33-B8B1-B95663213270}"/>
    <cellStyle name="Normal 3 4 7 3" xfId="18410" xr:uid="{6F389FC3-3457-412D-9BF9-EA42A8D1ABF3}"/>
    <cellStyle name="Normal 3 4 7 3 2" xfId="19666" xr:uid="{E53E4D32-C0C5-406B-997D-7FC74577FB89}"/>
    <cellStyle name="Normal 3 4 7 3 2 2" xfId="22178" xr:uid="{FE19DBD7-55BF-4B03-A7A0-86AB37E52942}"/>
    <cellStyle name="Normal 3 4 7 3 2 2 2" xfId="29830" xr:uid="{74B0A84A-1617-4ABE-91F8-CCDF41E77C35}"/>
    <cellStyle name="Normal 3 4 7 3 2 3" xfId="27318" xr:uid="{4CCCADED-CDF8-41AC-9E10-D48C6481012C}"/>
    <cellStyle name="Normal 3 4 7 3 3" xfId="20922" xr:uid="{F7248518-EDAC-44A7-9CA2-7F7157B863D2}"/>
    <cellStyle name="Normal 3 4 7 3 3 2" xfId="28574" xr:uid="{55D79A57-17C5-4931-B1A0-A81AD51F0964}"/>
    <cellStyle name="Normal 3 4 7 3 4" xfId="22967" xr:uid="{3695E2EC-2774-473B-88C8-425E206CE5DD}"/>
    <cellStyle name="Normal 3 4 7 3 4 2" xfId="30619" xr:uid="{2E91A650-020B-481F-A71C-41CD9DBA3298}"/>
    <cellStyle name="Normal 3 4 7 3 5" xfId="26062" xr:uid="{3BEDE865-E5EB-45A1-AE2F-A73A89799520}"/>
    <cellStyle name="Normal 3 4 7 4" xfId="18072" xr:uid="{829AB272-DC10-4E2F-9E38-2BAB0E66EC4A}"/>
    <cellStyle name="Normal 3 4 7 4 2" xfId="19330" xr:uid="{EB6950D6-C019-480E-94E3-CE4C3A3E002B}"/>
    <cellStyle name="Normal 3 4 7 4 2 2" xfId="21842" xr:uid="{B894472A-D82E-4A40-87AB-CA8385D532B9}"/>
    <cellStyle name="Normal 3 4 7 4 2 2 2" xfId="29494" xr:uid="{0E2BC82A-050C-4946-828D-59F23DACFB1E}"/>
    <cellStyle name="Normal 3 4 7 4 2 3" xfId="26982" xr:uid="{64CF7B9B-7872-473E-A2CF-D3715E18C3CC}"/>
    <cellStyle name="Normal 3 4 7 4 3" xfId="20586" xr:uid="{184F612B-A822-4A19-B1D6-D89C691A4339}"/>
    <cellStyle name="Normal 3 4 7 4 3 2" xfId="28238" xr:uid="{38D8199D-5F2A-4AD7-8259-9CEAA6BB2D2B}"/>
    <cellStyle name="Normal 3 4 7 4 4" xfId="23259" xr:uid="{772462C6-5788-476A-B82D-113DBF7CBD3B}"/>
    <cellStyle name="Normal 3 4 7 4 4 2" xfId="30911" xr:uid="{869E725A-F40C-48A1-A54F-52E58ADFCA05}"/>
    <cellStyle name="Normal 3 4 7 4 5" xfId="25726" xr:uid="{6FFA783E-DCCD-48EF-9DB4-8887F9843D2F}"/>
    <cellStyle name="Normal 3 4 7 5" xfId="18615" xr:uid="{5D8D60F7-D63E-4FF6-918A-0991772075FD}"/>
    <cellStyle name="Normal 3 4 7 5 2" xfId="21127" xr:uid="{22D33193-29A8-4785-ADF0-75D65CF4B130}"/>
    <cellStyle name="Normal 3 4 7 5 2 2" xfId="28779" xr:uid="{C7A4C61E-B13E-4B87-B5E1-144E832C4784}"/>
    <cellStyle name="Normal 3 4 7 5 3" xfId="23551" xr:uid="{0F9C5536-B093-4B34-88D3-80934631F3FC}"/>
    <cellStyle name="Normal 3 4 7 5 3 2" xfId="31203" xr:uid="{17AA8392-8C02-4494-B5FA-E44CF9CCBDD2}"/>
    <cellStyle name="Normal 3 4 7 5 4" xfId="26267" xr:uid="{5F950F8A-A39D-44E6-B379-F0AD2809F68B}"/>
    <cellStyle name="Normal 3 4 7 6" xfId="17355" xr:uid="{6FD460DB-D556-43F1-B556-3DABE30767DB}"/>
    <cellStyle name="Normal 3 4 7 6 2" xfId="25011" xr:uid="{F3D1CDA0-30EF-4E0A-9CE2-66E2E5034E6F}"/>
    <cellStyle name="Normal 3 4 7 7" xfId="19871" xr:uid="{8BDC1B17-88CD-4CAD-900C-AB648EA3AA78}"/>
    <cellStyle name="Normal 3 4 7 7 2" xfId="27523" xr:uid="{FCAFE0D3-2E1C-4AE1-9E9E-30876E3E5CB4}"/>
    <cellStyle name="Normal 3 4 7 8" xfId="22383" xr:uid="{D4332F28-B0DB-420A-AB8C-B64D635E5701}"/>
    <cellStyle name="Normal 3 4 7 8 2" xfId="30035" xr:uid="{A00DF9E8-39F1-422C-9F8B-B50F3E8FA01D}"/>
    <cellStyle name="Normal 3 4 7 9" xfId="24427" xr:uid="{FDD72945-DA02-4CAE-8BC5-FF4967C096EB}"/>
    <cellStyle name="Normal 3 4 8" xfId="16916" xr:uid="{EC7024A4-1351-4E1D-A224-3DF6CAE23C94}"/>
    <cellStyle name="Normal 3 4 8 2" xfId="18412" xr:uid="{78C89E8B-DAB3-44C9-ABC2-770358F093A2}"/>
    <cellStyle name="Normal 3 4 8 2 2" xfId="19668" xr:uid="{C2051629-9C78-4F10-B1B0-E8C1564F1ED0}"/>
    <cellStyle name="Normal 3 4 8 2 2 2" xfId="22180" xr:uid="{584F2A2F-B810-42CC-A026-F7B404B9F410}"/>
    <cellStyle name="Normal 3 4 8 2 2 2 2" xfId="29832" xr:uid="{22062E2B-1570-4B66-BFC8-7A31A399762A}"/>
    <cellStyle name="Normal 3 4 8 2 2 3" xfId="27320" xr:uid="{73F29AC6-3E2C-4692-823B-6435B9E1345A}"/>
    <cellStyle name="Normal 3 4 8 2 3" xfId="20924" xr:uid="{6B89DFBF-9453-4944-9BF5-9FD198C2D5BD}"/>
    <cellStyle name="Normal 3 4 8 2 3 2" xfId="28576" xr:uid="{7F5ABA18-8EDC-4716-98FB-2CBAD2E75F1C}"/>
    <cellStyle name="Normal 3 4 8 2 4" xfId="26064" xr:uid="{70E088D1-C39E-4407-945A-61F55A527B9E}"/>
    <cellStyle name="Normal 3 4 8 3" xfId="18074" xr:uid="{3C2984E5-B82D-4D5D-B913-34B89594A14A}"/>
    <cellStyle name="Normal 3 4 8 3 2" xfId="19332" xr:uid="{7B815EE9-46A0-468C-9691-A6B07F1FC536}"/>
    <cellStyle name="Normal 3 4 8 3 2 2" xfId="21844" xr:uid="{E088C369-61D2-40F6-AA4A-6A8BAF02C20F}"/>
    <cellStyle name="Normal 3 4 8 3 2 2 2" xfId="29496" xr:uid="{10F95A17-AE1C-4578-B408-5B588B81359E}"/>
    <cellStyle name="Normal 3 4 8 3 2 3" xfId="26984" xr:uid="{9F34E607-8C3A-49AF-9050-B2E642E5B3BF}"/>
    <cellStyle name="Normal 3 4 8 3 3" xfId="20588" xr:uid="{17B1AA16-8CE3-465E-BA8E-350FF9ADE1FE}"/>
    <cellStyle name="Normal 3 4 8 3 3 2" xfId="28240" xr:uid="{C57C6FEF-3A4A-4F87-808C-5C85E5EE1092}"/>
    <cellStyle name="Normal 3 4 8 3 4" xfId="25728" xr:uid="{8B6734DF-0709-424F-BA1B-DAF11EA07BFC}"/>
    <cellStyle name="Normal 3 4 8 4" xfId="18761" xr:uid="{B3A969B5-8321-40DF-8345-EA18CC211CF7}"/>
    <cellStyle name="Normal 3 4 8 4 2" xfId="21273" xr:uid="{71E412BC-52A9-4107-BAEF-EE37A7A8A781}"/>
    <cellStyle name="Normal 3 4 8 4 2 2" xfId="28925" xr:uid="{8B355199-42B6-4457-B37D-9D8FDF8EA838}"/>
    <cellStyle name="Normal 3 4 8 4 3" xfId="26413" xr:uid="{1B447E8D-0F14-4B62-9C3E-DDC6E32F2472}"/>
    <cellStyle name="Normal 3 4 8 5" xfId="17501" xr:uid="{4B5FB59E-82FD-4101-A5AA-A0AEDC8B1357}"/>
    <cellStyle name="Normal 3 4 8 5 2" xfId="25157" xr:uid="{640EF11D-FA4A-4AE5-9C06-9678CC6B8766}"/>
    <cellStyle name="Normal 3 4 8 6" xfId="20017" xr:uid="{181F400B-1F06-4C8F-856B-20CA045BA4B8}"/>
    <cellStyle name="Normal 3 4 8 6 2" xfId="27669" xr:uid="{C067C947-5F0C-4F30-9FA5-E9A45C3C42A9}"/>
    <cellStyle name="Normal 3 4 8 7" xfId="22529" xr:uid="{A85D85C5-1F24-4BD8-A906-4FAC9B34EC96}"/>
    <cellStyle name="Normal 3 4 8 7 2" xfId="30181" xr:uid="{840A367D-1DFD-4224-AAC6-7D6DD62128AD}"/>
    <cellStyle name="Normal 3 4 8 8" xfId="24573" xr:uid="{941FAB10-6AAB-41A4-9636-D95A9D50DD8C}"/>
    <cellStyle name="Normal 3 4 8 9" xfId="23989" xr:uid="{ED7BBF7B-69B1-4D1C-A1C4-B92EF8057541}"/>
    <cellStyle name="Normal 3 4 9" xfId="18357" xr:uid="{8BDC257A-B16E-4178-B983-A25A77A1178B}"/>
    <cellStyle name="Normal 3 4 9 2" xfId="19613" xr:uid="{A1AC6F7C-5112-43BD-B704-F3CEE0B9003A}"/>
    <cellStyle name="Normal 3 4 9 2 2" xfId="22125" xr:uid="{5636DFB4-7FF6-4C5D-B98D-3A7F181615EF}"/>
    <cellStyle name="Normal 3 4 9 2 2 2" xfId="29777" xr:uid="{42F6DA46-55F1-4401-99A4-5E48FA33E990}"/>
    <cellStyle name="Normal 3 4 9 2 3" xfId="27265" xr:uid="{11B75BDE-24D3-49C8-BE04-5749D7FC0D01}"/>
    <cellStyle name="Normal 3 4 9 3" xfId="20869" xr:uid="{C6ABDB8C-BCDF-42C1-87F0-377FE0084723}"/>
    <cellStyle name="Normal 3 4 9 3 2" xfId="28521" xr:uid="{24BDED04-B63A-4D8D-B1E8-5CA994F7C418}"/>
    <cellStyle name="Normal 3 4 9 4" xfId="22821" xr:uid="{53D84FEF-154A-45E6-96A0-0193053FBA3C}"/>
    <cellStyle name="Normal 3 4 9 4 2" xfId="30473" xr:uid="{E9BB1428-55BB-4D8E-8AD1-D54A3F6847AA}"/>
    <cellStyle name="Normal 3 4 9 5" xfId="26009" xr:uid="{D1DF06D3-8F3B-48F7-8DA0-11AE08A4E507}"/>
    <cellStyle name="Normal 3 5" xfId="16626" xr:uid="{1F9E0207-ADFF-455B-A2EE-560E15995BEF}"/>
    <cellStyle name="Normal 3 5 10" xfId="18471" xr:uid="{1BF82C13-BD6F-4567-8B5B-7B39BE7DC7E6}"/>
    <cellStyle name="Normal 3 5 10 2" xfId="20983" xr:uid="{BB5D0C04-75F5-42DF-822C-BA75BD6AD448}"/>
    <cellStyle name="Normal 3 5 10 2 2" xfId="28635" xr:uid="{118028D6-DF97-4E7B-9DF3-A3835B768C4B}"/>
    <cellStyle name="Normal 3 5 10 3" xfId="23407" xr:uid="{E2EACC6F-B9D5-48F3-AE55-85CFFB9207E8}"/>
    <cellStyle name="Normal 3 5 10 3 2" xfId="31059" xr:uid="{0C0D57D4-A260-4032-8EF0-A2E2AFD048AB}"/>
    <cellStyle name="Normal 3 5 10 4" xfId="26123" xr:uid="{3AA9BAA4-F611-4111-8CA1-2AD91C936939}"/>
    <cellStyle name="Normal 3 5 11" xfId="17211" xr:uid="{2C91AA9A-CB6F-4E84-BB2D-67A08F4D4818}"/>
    <cellStyle name="Normal 3 5 11 2" xfId="24867" xr:uid="{53817E01-C5AF-40F8-B2C8-0F04DF46F92A}"/>
    <cellStyle name="Normal 3 5 12" xfId="19727" xr:uid="{0DC783BC-198D-4A19-A5F8-8162E69C5E2B}"/>
    <cellStyle name="Normal 3 5 12 2" xfId="27379" xr:uid="{1D5A2DF5-0816-4B1C-B342-4C9650C4CDC3}"/>
    <cellStyle name="Normal 3 5 13" xfId="22239" xr:uid="{835AE679-CCD5-4B85-9580-5FE883794CBD}"/>
    <cellStyle name="Normal 3 5 13 2" xfId="29891" xr:uid="{663BB306-E89F-4D99-9CB4-8E14F20873FD}"/>
    <cellStyle name="Normal 3 5 14" xfId="24283" xr:uid="{B94E5A9A-F294-4354-8C67-FB79FD11AD1E}"/>
    <cellStyle name="Normal 3 5 15" xfId="23699" xr:uid="{2BF44585-E2D3-4CFD-B9D7-A6F8CB463686}"/>
    <cellStyle name="Normal 3 5 2" xfId="16638" xr:uid="{79BB8DBA-84A8-4787-80A1-B06D90767DBA}"/>
    <cellStyle name="Normal 3 5 2 10" xfId="19739" xr:uid="{E9971571-3BCB-4737-A3DF-B37855097293}"/>
    <cellStyle name="Normal 3 5 2 10 2" xfId="27391" xr:uid="{0371FB21-871A-432E-B560-D1921A0080EA}"/>
    <cellStyle name="Normal 3 5 2 11" xfId="22251" xr:uid="{A5A9FAF2-A791-4E8B-8952-AC105FA9CF34}"/>
    <cellStyle name="Normal 3 5 2 11 2" xfId="29903" xr:uid="{A2D78429-367D-4705-B698-1CC92BD43D6C}"/>
    <cellStyle name="Normal 3 5 2 12" xfId="24295" xr:uid="{301A042D-2AFE-4327-BA66-1463E95FC20D}"/>
    <cellStyle name="Normal 3 5 2 13" xfId="23711" xr:uid="{BAA5CBD6-0A06-4F81-9A26-8EA003E4C5CC}"/>
    <cellStyle name="Normal 3 5 2 2" xfId="16662" xr:uid="{DFFEBAC9-9B75-4AA7-A07A-2268CEAA5505}"/>
    <cellStyle name="Normal 3 5 2 2 10" xfId="24319" xr:uid="{D0A23A14-76AE-4623-AF09-003A417B2460}"/>
    <cellStyle name="Normal 3 5 2 2 11" xfId="23735" xr:uid="{13AADEFF-B1AF-431C-9807-015B6427CB19}"/>
    <cellStyle name="Normal 3 5 2 2 2" xfId="16735" xr:uid="{EFF62CAD-0AC4-4BAC-9C42-9BCD9F0F4D8D}"/>
    <cellStyle name="Normal 3 5 2 2 2 10" xfId="23808" xr:uid="{B657607E-195A-4188-89A7-083B057AFD17}"/>
    <cellStyle name="Normal 3 5 2 2 2 2" xfId="16881" xr:uid="{E1BEFCFC-87AC-4A2C-983F-A1777BE5F685}"/>
    <cellStyle name="Normal 3 5 2 2 2 2 2" xfId="17173" xr:uid="{0BE732CE-F260-4B49-BEFB-3B06C9C6A302}"/>
    <cellStyle name="Normal 3 5 2 2 2 2 2 2" xfId="18417" xr:uid="{21B7D6B6-B3ED-45C5-8B32-22C5343473D2}"/>
    <cellStyle name="Normal 3 5 2 2 2 2 2 2 2" xfId="19673" xr:uid="{8E19562B-84B1-4990-8D36-66A7F7E7DC79}"/>
    <cellStyle name="Normal 3 5 2 2 2 2 2 2 2 2" xfId="22185" xr:uid="{FBA412EE-4A6F-457D-A3BB-F6BAC7E4DA7D}"/>
    <cellStyle name="Normal 3 5 2 2 2 2 2 2 2 2 2" xfId="29837" xr:uid="{418AB29A-32A1-454B-91E3-4A93B26644BE}"/>
    <cellStyle name="Normal 3 5 2 2 2 2 2 2 2 3" xfId="27325" xr:uid="{653AB1B3-8F1F-44B9-BE96-52A75285A60A}"/>
    <cellStyle name="Normal 3 5 2 2 2 2 2 2 3" xfId="20929" xr:uid="{C06AB84E-D48C-44C8-A083-DA847679E82A}"/>
    <cellStyle name="Normal 3 5 2 2 2 2 2 2 3 2" xfId="28581" xr:uid="{C1F4E19B-0E6E-4A3B-B97B-1DE015BBF593}"/>
    <cellStyle name="Normal 3 5 2 2 2 2 2 2 4" xfId="26069" xr:uid="{82B7A7B0-0328-4BF9-B9BD-D5D4401BCA1E}"/>
    <cellStyle name="Normal 3 5 2 2 2 2 2 3" xfId="19018" xr:uid="{8CCA9533-3684-4647-9AC0-4FB5015090CC}"/>
    <cellStyle name="Normal 3 5 2 2 2 2 2 3 2" xfId="21530" xr:uid="{669952DF-2CE1-4733-BC25-BE2FC07D3327}"/>
    <cellStyle name="Normal 3 5 2 2 2 2 2 3 2 2" xfId="29182" xr:uid="{8F2254B4-99A8-43DC-B199-7A5827E35285}"/>
    <cellStyle name="Normal 3 5 2 2 2 2 2 3 3" xfId="26670" xr:uid="{D2FDEE50-3269-4B6F-9EAB-C6A71AA3D4B5}"/>
    <cellStyle name="Normal 3 5 2 2 2 2 2 4" xfId="17758" xr:uid="{056AF624-4AEC-4528-AE0A-3F8B6BD21218}"/>
    <cellStyle name="Normal 3 5 2 2 2 2 2 4 2" xfId="25414" xr:uid="{EA9F30B2-51F5-4E8B-AAC1-D89B344918CD}"/>
    <cellStyle name="Normal 3 5 2 2 2 2 2 5" xfId="20274" xr:uid="{A1581799-35E0-4886-ABF9-67569C193E65}"/>
    <cellStyle name="Normal 3 5 2 2 2 2 2 5 2" xfId="27926" xr:uid="{87C57AF4-0D3D-44E5-98F7-5D8419C5C00B}"/>
    <cellStyle name="Normal 3 5 2 2 2 2 2 6" xfId="22786" xr:uid="{66942D61-FA17-451E-B43A-AC4D1BE23FBC}"/>
    <cellStyle name="Normal 3 5 2 2 2 2 2 6 2" xfId="30438" xr:uid="{1E1AFB98-F417-492F-9327-16F50702223F}"/>
    <cellStyle name="Normal 3 5 2 2 2 2 2 7" xfId="24830" xr:uid="{34163885-5E20-41B4-8553-D697DC307608}"/>
    <cellStyle name="Normal 3 5 2 2 2 2 2 8" xfId="24246" xr:uid="{8BACF03A-4005-47BB-BF93-E20471464C18}"/>
    <cellStyle name="Normal 3 5 2 2 2 2 3" xfId="18079" xr:uid="{A7B11DD7-AD11-4B70-9F53-CBEC158DBB4F}"/>
    <cellStyle name="Normal 3 5 2 2 2 2 3 2" xfId="19337" xr:uid="{009638B8-B7A7-4F47-8654-2EC4DF631A30}"/>
    <cellStyle name="Normal 3 5 2 2 2 2 3 2 2" xfId="21849" xr:uid="{0250E4A2-9B43-45CC-8C10-A8007BEEE74E}"/>
    <cellStyle name="Normal 3 5 2 2 2 2 3 2 2 2" xfId="29501" xr:uid="{8350CFF2-AF37-491F-BE0B-B7EC28356F12}"/>
    <cellStyle name="Normal 3 5 2 2 2 2 3 2 3" xfId="26989" xr:uid="{D4B86555-BE9B-48A2-91DF-57440172EBAA}"/>
    <cellStyle name="Normal 3 5 2 2 2 2 3 3" xfId="20593" xr:uid="{F254F9DC-AC1F-4A3B-B40F-D250BCB961D2}"/>
    <cellStyle name="Normal 3 5 2 2 2 2 3 3 2" xfId="28245" xr:uid="{816B3ACA-0E06-42BD-82A7-ECB6F23DDDEE}"/>
    <cellStyle name="Normal 3 5 2 2 2 2 3 4" xfId="23078" xr:uid="{AFF434F6-2746-429E-93B5-E0462C12D702}"/>
    <cellStyle name="Normal 3 5 2 2 2 2 3 4 2" xfId="30730" xr:uid="{7F71AD77-4E57-449B-9964-385F3C597319}"/>
    <cellStyle name="Normal 3 5 2 2 2 2 3 5" xfId="25733" xr:uid="{CF4C6BA9-B9ED-440F-BE73-12733DFF677D}"/>
    <cellStyle name="Normal 3 5 2 2 2 2 4" xfId="18726" xr:uid="{CD7EA0B2-E884-4988-83D9-13A84EA3584B}"/>
    <cellStyle name="Normal 3 5 2 2 2 2 4 2" xfId="21238" xr:uid="{BB5AAAC5-799A-4E89-A1D4-AB146F0B8809}"/>
    <cellStyle name="Normal 3 5 2 2 2 2 4 2 2" xfId="28890" xr:uid="{54DBCAE5-0782-4C07-99B5-FD24A7B37F7C}"/>
    <cellStyle name="Normal 3 5 2 2 2 2 4 3" xfId="23370" xr:uid="{FAEE55CE-228F-459F-87C3-2B33D1629A92}"/>
    <cellStyle name="Normal 3 5 2 2 2 2 4 3 2" xfId="31022" xr:uid="{AB081512-4186-4001-B266-B6D606B9CC17}"/>
    <cellStyle name="Normal 3 5 2 2 2 2 4 4" xfId="26378" xr:uid="{6AB2DBC9-0B1E-48AC-98D7-A6E0D2DB3B56}"/>
    <cellStyle name="Normal 3 5 2 2 2 2 5" xfId="17466" xr:uid="{BB2FCF12-72BB-44F9-A67B-B23CCFAE07DC}"/>
    <cellStyle name="Normal 3 5 2 2 2 2 5 2" xfId="23662" xr:uid="{589F04E1-F786-492F-A7CF-F4DBB25C1DB1}"/>
    <cellStyle name="Normal 3 5 2 2 2 2 5 2 2" xfId="31314" xr:uid="{F55481EC-C9A4-4740-83DF-7B0D8BDB63A9}"/>
    <cellStyle name="Normal 3 5 2 2 2 2 5 3" xfId="25122" xr:uid="{AFCF7A66-AEC3-4E2A-AFC4-5B9438D04C32}"/>
    <cellStyle name="Normal 3 5 2 2 2 2 6" xfId="19982" xr:uid="{8E118289-4DC3-4EA3-B196-BEF513F853A3}"/>
    <cellStyle name="Normal 3 5 2 2 2 2 6 2" xfId="27634" xr:uid="{5A44255E-B745-4C71-AC8C-C31D4683AD4A}"/>
    <cellStyle name="Normal 3 5 2 2 2 2 7" xfId="22494" xr:uid="{FC9285EB-6270-4154-AFF3-7E8B27094E9A}"/>
    <cellStyle name="Normal 3 5 2 2 2 2 7 2" xfId="30146" xr:uid="{907DEEE7-2A73-4D18-8103-B84364B77F9B}"/>
    <cellStyle name="Normal 3 5 2 2 2 2 8" xfId="24538" xr:uid="{4DAF1454-B216-4AF6-A922-D6A722DE2893}"/>
    <cellStyle name="Normal 3 5 2 2 2 2 9" xfId="23954" xr:uid="{2EE9B67D-9E06-4D4E-A6FD-62986A15FC75}"/>
    <cellStyle name="Normal 3 5 2 2 2 3" xfId="17027" xr:uid="{8BD75EE1-3DB8-402B-8746-C63873A0DC36}"/>
    <cellStyle name="Normal 3 5 2 2 2 3 2" xfId="18416" xr:uid="{3A49BD91-E2CC-4BE6-A56E-AB752C007E4D}"/>
    <cellStyle name="Normal 3 5 2 2 2 3 2 2" xfId="19672" xr:uid="{1121F493-5DF8-4D79-B2F0-C5E18B1CF0B8}"/>
    <cellStyle name="Normal 3 5 2 2 2 3 2 2 2" xfId="22184" xr:uid="{53B2CE58-825F-490B-B446-C881C6C641DD}"/>
    <cellStyle name="Normal 3 5 2 2 2 3 2 2 2 2" xfId="29836" xr:uid="{6C3A6ED9-F0B6-4245-96AA-31F26508382B}"/>
    <cellStyle name="Normal 3 5 2 2 2 3 2 2 3" xfId="27324" xr:uid="{867B4D5C-C3CD-4588-9EAC-7F0FE4D204A1}"/>
    <cellStyle name="Normal 3 5 2 2 2 3 2 3" xfId="20928" xr:uid="{514A12F4-5F85-410D-B2B3-E07099AEAD5C}"/>
    <cellStyle name="Normal 3 5 2 2 2 3 2 3 2" xfId="28580" xr:uid="{CC171911-FE7F-4EA9-879E-0139195ACC7D}"/>
    <cellStyle name="Normal 3 5 2 2 2 3 2 4" xfId="26068" xr:uid="{EE38736D-C80F-4986-AAE8-E2023B3F27D5}"/>
    <cellStyle name="Normal 3 5 2 2 2 3 3" xfId="18872" xr:uid="{FDC1A513-1BC8-4958-B861-DB20E61BA42B}"/>
    <cellStyle name="Normal 3 5 2 2 2 3 3 2" xfId="21384" xr:uid="{DC9A4C24-012A-4B95-B408-7D66993B2DDB}"/>
    <cellStyle name="Normal 3 5 2 2 2 3 3 2 2" xfId="29036" xr:uid="{A871A943-0162-43BA-97A9-D0CFB81E266F}"/>
    <cellStyle name="Normal 3 5 2 2 2 3 3 3" xfId="26524" xr:uid="{860D7BD5-D17D-43FA-A35B-2145B9B326EC}"/>
    <cellStyle name="Normal 3 5 2 2 2 3 4" xfId="17612" xr:uid="{EDCF215B-AA0A-45FF-965E-731220FCF33F}"/>
    <cellStyle name="Normal 3 5 2 2 2 3 4 2" xfId="25268" xr:uid="{FA13148E-5253-440E-BC74-19A2BE052D54}"/>
    <cellStyle name="Normal 3 5 2 2 2 3 5" xfId="20128" xr:uid="{91684D7E-0888-4154-BC31-B93EB1C04136}"/>
    <cellStyle name="Normal 3 5 2 2 2 3 5 2" xfId="27780" xr:uid="{8E273579-A038-4B72-93BB-372EB652E214}"/>
    <cellStyle name="Normal 3 5 2 2 2 3 6" xfId="22640" xr:uid="{D3E3BE5F-6133-48D2-9732-DBD545D37D27}"/>
    <cellStyle name="Normal 3 5 2 2 2 3 6 2" xfId="30292" xr:uid="{752AE457-8366-4696-BB5B-C3ECD17F1492}"/>
    <cellStyle name="Normal 3 5 2 2 2 3 7" xfId="24684" xr:uid="{2F8A5527-C07C-4EE3-9CE8-C1F53B0E25B7}"/>
    <cellStyle name="Normal 3 5 2 2 2 3 8" xfId="24100" xr:uid="{0C1C8798-798A-4F5F-A7EA-46CEB48C910E}"/>
    <cellStyle name="Normal 3 5 2 2 2 4" xfId="18078" xr:uid="{05CFEEE3-3A96-4DC1-BC7F-CF48911318B5}"/>
    <cellStyle name="Normal 3 5 2 2 2 4 2" xfId="19336" xr:uid="{2D1B69B6-FDD8-4967-BA5B-B8405AE68D16}"/>
    <cellStyle name="Normal 3 5 2 2 2 4 2 2" xfId="21848" xr:uid="{5DB0DA16-E652-4AD3-99E3-4FD2E73D42B0}"/>
    <cellStyle name="Normal 3 5 2 2 2 4 2 2 2" xfId="29500" xr:uid="{2D766A3D-22FF-4360-80C3-A9B272789286}"/>
    <cellStyle name="Normal 3 5 2 2 2 4 2 3" xfId="26988" xr:uid="{AFD75F8C-D53E-4D96-BD98-12CA1AB3F21F}"/>
    <cellStyle name="Normal 3 5 2 2 2 4 3" xfId="20592" xr:uid="{4254CEDE-8537-4822-8E8C-295CA8262770}"/>
    <cellStyle name="Normal 3 5 2 2 2 4 3 2" xfId="28244" xr:uid="{A40AD4CE-E020-4F1A-ACCE-7BCC16211E81}"/>
    <cellStyle name="Normal 3 5 2 2 2 4 4" xfId="22932" xr:uid="{4F3139E7-D663-4855-A88F-D5BBE5041FF9}"/>
    <cellStyle name="Normal 3 5 2 2 2 4 4 2" xfId="30584" xr:uid="{8FA01AF6-6FFE-4854-94B4-47CBF3C7BA17}"/>
    <cellStyle name="Normal 3 5 2 2 2 4 5" xfId="25732" xr:uid="{18D920AA-E56D-4B7F-BCEB-0905C3112295}"/>
    <cellStyle name="Normal 3 5 2 2 2 5" xfId="18580" xr:uid="{F9785D9E-EF43-4EF0-ADC0-DBA517EB682D}"/>
    <cellStyle name="Normal 3 5 2 2 2 5 2" xfId="21092" xr:uid="{760E22EE-3BC6-4EF9-8068-2ADB24AD254C}"/>
    <cellStyle name="Normal 3 5 2 2 2 5 2 2" xfId="28744" xr:uid="{87F0F771-13C5-4C22-8C7E-6EA98313F642}"/>
    <cellStyle name="Normal 3 5 2 2 2 5 3" xfId="23224" xr:uid="{9A502C15-E007-4A4F-9E76-7BFE60853B0A}"/>
    <cellStyle name="Normal 3 5 2 2 2 5 3 2" xfId="30876" xr:uid="{34D5619C-85DD-4143-8C3D-5F652C2C58FB}"/>
    <cellStyle name="Normal 3 5 2 2 2 5 4" xfId="26232" xr:uid="{94061422-0700-46F7-8D55-D02ABA784E44}"/>
    <cellStyle name="Normal 3 5 2 2 2 6" xfId="17320" xr:uid="{101EF6C7-ADD5-4315-9DE7-152B669CABE7}"/>
    <cellStyle name="Normal 3 5 2 2 2 6 2" xfId="23516" xr:uid="{08FD5778-E88E-4D03-A51D-AF3AB6294AFB}"/>
    <cellStyle name="Normal 3 5 2 2 2 6 2 2" xfId="31168" xr:uid="{0B857071-2784-4594-9C4F-14C38508AFB4}"/>
    <cellStyle name="Normal 3 5 2 2 2 6 3" xfId="24976" xr:uid="{19DF3FB8-A573-4C5E-ADC8-BCF0908676C0}"/>
    <cellStyle name="Normal 3 5 2 2 2 7" xfId="19836" xr:uid="{8C86A8D0-A505-4F20-8A12-CF4057B79FD2}"/>
    <cellStyle name="Normal 3 5 2 2 2 7 2" xfId="27488" xr:uid="{57F4B72A-BCC4-494D-A266-A69E3115CE56}"/>
    <cellStyle name="Normal 3 5 2 2 2 8" xfId="22348" xr:uid="{F2E99ECD-D808-4B66-992D-94CE0743A4DC}"/>
    <cellStyle name="Normal 3 5 2 2 2 8 2" xfId="30000" xr:uid="{398EF7B3-064C-4055-9E9B-A188407FF20C}"/>
    <cellStyle name="Normal 3 5 2 2 2 9" xfId="24392" xr:uid="{96DE7C31-88CE-4E55-86E0-939492563B27}"/>
    <cellStyle name="Normal 3 5 2 2 3" xfId="16808" xr:uid="{37D63132-262A-4002-ADA4-FDF031E6476D}"/>
    <cellStyle name="Normal 3 5 2 2 3 2" xfId="17100" xr:uid="{CFA916A8-AFEB-4A98-8D9F-5A3CF49B9750}"/>
    <cellStyle name="Normal 3 5 2 2 3 2 2" xfId="18418" xr:uid="{AC8F78E8-0B5F-4793-8C6D-15F695BCF793}"/>
    <cellStyle name="Normal 3 5 2 2 3 2 2 2" xfId="19674" xr:uid="{403B2E65-21AC-491F-ABE1-71FED7A06256}"/>
    <cellStyle name="Normal 3 5 2 2 3 2 2 2 2" xfId="22186" xr:uid="{54043EDC-17B1-4AF1-9720-9337A03E6353}"/>
    <cellStyle name="Normal 3 5 2 2 3 2 2 2 2 2" xfId="29838" xr:uid="{5778C11B-632E-41ED-A2BA-3CF32AC51A5A}"/>
    <cellStyle name="Normal 3 5 2 2 3 2 2 2 3" xfId="27326" xr:uid="{E496B38C-D8BD-4F2E-930E-FCD396EB320B}"/>
    <cellStyle name="Normal 3 5 2 2 3 2 2 3" xfId="20930" xr:uid="{AECF0385-1C1E-4EEB-AE8C-82319C530498}"/>
    <cellStyle name="Normal 3 5 2 2 3 2 2 3 2" xfId="28582" xr:uid="{0E2215A3-CFF6-482D-A575-1FD5D7D24006}"/>
    <cellStyle name="Normal 3 5 2 2 3 2 2 4" xfId="26070" xr:uid="{A43DAB40-4071-4996-B901-79B9551816EC}"/>
    <cellStyle name="Normal 3 5 2 2 3 2 3" xfId="18945" xr:uid="{E308E6F2-DC5B-4F41-A387-4FBBEA38ABAB}"/>
    <cellStyle name="Normal 3 5 2 2 3 2 3 2" xfId="21457" xr:uid="{CFA259A2-4340-4C82-BF99-B31499FDE95D}"/>
    <cellStyle name="Normal 3 5 2 2 3 2 3 2 2" xfId="29109" xr:uid="{A8702A9E-12E1-4DC4-B27F-E7462BF7A372}"/>
    <cellStyle name="Normal 3 5 2 2 3 2 3 3" xfId="26597" xr:uid="{D7130481-DF61-4FFF-98DC-489931796F09}"/>
    <cellStyle name="Normal 3 5 2 2 3 2 4" xfId="17685" xr:uid="{2B642601-8EAE-47F5-B24C-1609A5E49D2F}"/>
    <cellStyle name="Normal 3 5 2 2 3 2 4 2" xfId="25341" xr:uid="{F0F935FC-6C09-45FD-95EB-C2449FB4CD48}"/>
    <cellStyle name="Normal 3 5 2 2 3 2 5" xfId="20201" xr:uid="{6142986E-C86E-4BF3-929A-CB006315B911}"/>
    <cellStyle name="Normal 3 5 2 2 3 2 5 2" xfId="27853" xr:uid="{33998653-1B43-4AD0-9647-0C3FB2406D1A}"/>
    <cellStyle name="Normal 3 5 2 2 3 2 6" xfId="22713" xr:uid="{EA65D511-DC98-4407-890E-D11518D8E5C7}"/>
    <cellStyle name="Normal 3 5 2 2 3 2 6 2" xfId="30365" xr:uid="{6C267EFD-DCBF-4D33-955C-57E7A5F474DE}"/>
    <cellStyle name="Normal 3 5 2 2 3 2 7" xfId="24757" xr:uid="{A6756D51-9A6B-4D6F-A2A6-CFDA6AE8F1F4}"/>
    <cellStyle name="Normal 3 5 2 2 3 2 8" xfId="24173" xr:uid="{A2ED6500-E1C2-4F3E-AC46-38F8AFF082AB}"/>
    <cellStyle name="Normal 3 5 2 2 3 3" xfId="18080" xr:uid="{CC62F75C-5A2C-46EC-A6CE-BD399EF71FD9}"/>
    <cellStyle name="Normal 3 5 2 2 3 3 2" xfId="19338" xr:uid="{46010986-CE45-44D1-87DA-EDC6A2A3C0DB}"/>
    <cellStyle name="Normal 3 5 2 2 3 3 2 2" xfId="21850" xr:uid="{6EE1BAEB-57BF-488B-B1B2-67FAF6EEA2AD}"/>
    <cellStyle name="Normal 3 5 2 2 3 3 2 2 2" xfId="29502" xr:uid="{3D001D13-FB63-45D4-80E4-8C9811AED985}"/>
    <cellStyle name="Normal 3 5 2 2 3 3 2 3" xfId="26990" xr:uid="{E7F9D5F6-0842-4953-94B2-4D5B4F2ECDAF}"/>
    <cellStyle name="Normal 3 5 2 2 3 3 3" xfId="20594" xr:uid="{1C2AAC23-C388-4F15-AB08-9C4B33664E9F}"/>
    <cellStyle name="Normal 3 5 2 2 3 3 3 2" xfId="28246" xr:uid="{A869C1E8-012E-4243-9415-F42C705C9BF7}"/>
    <cellStyle name="Normal 3 5 2 2 3 3 4" xfId="23005" xr:uid="{7A7DBB40-E922-4D83-AA53-CC8A1A58E428}"/>
    <cellStyle name="Normal 3 5 2 2 3 3 4 2" xfId="30657" xr:uid="{BAE07B97-BB54-4C2C-BFBF-2CF18702E88C}"/>
    <cellStyle name="Normal 3 5 2 2 3 3 5" xfId="25734" xr:uid="{F17884CB-7092-41BC-AA42-ACC92AC3272A}"/>
    <cellStyle name="Normal 3 5 2 2 3 4" xfId="18653" xr:uid="{C582B5C2-9C33-4A47-8EB1-514151E6377B}"/>
    <cellStyle name="Normal 3 5 2 2 3 4 2" xfId="21165" xr:uid="{9E4D65F4-AEDA-4747-A60B-2CD7EC5C54C0}"/>
    <cellStyle name="Normal 3 5 2 2 3 4 2 2" xfId="28817" xr:uid="{BC2E4D0F-2E29-47E6-9640-532255CABE65}"/>
    <cellStyle name="Normal 3 5 2 2 3 4 3" xfId="23297" xr:uid="{58FE7053-4E55-41BB-8EEF-57E141A5D1E7}"/>
    <cellStyle name="Normal 3 5 2 2 3 4 3 2" xfId="30949" xr:uid="{A93D3670-F4D2-4D1F-B844-201B0F9ECE59}"/>
    <cellStyle name="Normal 3 5 2 2 3 4 4" xfId="26305" xr:uid="{9AEDF39D-426C-4E28-AA65-55ED7C5E63C2}"/>
    <cellStyle name="Normal 3 5 2 2 3 5" xfId="17393" xr:uid="{664AE70F-49A3-4505-9352-24727B9A0CF5}"/>
    <cellStyle name="Normal 3 5 2 2 3 5 2" xfId="23589" xr:uid="{0EBB529C-A29C-4068-AFF2-3F151A9D4480}"/>
    <cellStyle name="Normal 3 5 2 2 3 5 2 2" xfId="31241" xr:uid="{422EAD15-1C4F-41B7-870B-F7715E56D591}"/>
    <cellStyle name="Normal 3 5 2 2 3 5 3" xfId="25049" xr:uid="{990CB5A3-2A41-4BC2-A144-6CBB8823F7C5}"/>
    <cellStyle name="Normal 3 5 2 2 3 6" xfId="19909" xr:uid="{7F51B5DB-EBD7-4B65-A15E-0C41A1631B7D}"/>
    <cellStyle name="Normal 3 5 2 2 3 6 2" xfId="27561" xr:uid="{CCC3EF1F-665F-49BC-BEDB-5593E9F2CBD0}"/>
    <cellStyle name="Normal 3 5 2 2 3 7" xfId="22421" xr:uid="{2394C54E-DF22-4588-A295-769EDD951D65}"/>
    <cellStyle name="Normal 3 5 2 2 3 7 2" xfId="30073" xr:uid="{7780EB48-56AF-4B49-BCF1-4C25DD5AF81A}"/>
    <cellStyle name="Normal 3 5 2 2 3 8" xfId="24465" xr:uid="{64243A4D-0468-4D02-B87E-E28BDD301D4C}"/>
    <cellStyle name="Normal 3 5 2 2 3 9" xfId="23881" xr:uid="{96E79825-1C5B-47C2-B70D-6EF1BCADE80A}"/>
    <cellStyle name="Normal 3 5 2 2 4" xfId="16954" xr:uid="{AA730F51-5C8E-4AA8-B257-10DEF05DAECE}"/>
    <cellStyle name="Normal 3 5 2 2 4 2" xfId="18415" xr:uid="{66F90731-491C-4BE6-93F3-6FF3AF96E379}"/>
    <cellStyle name="Normal 3 5 2 2 4 2 2" xfId="19671" xr:uid="{A8E08F7E-5FE8-47F0-9D57-3A704F22737E}"/>
    <cellStyle name="Normal 3 5 2 2 4 2 2 2" xfId="22183" xr:uid="{E532E350-3D4E-466E-9A9A-B1D9049069EA}"/>
    <cellStyle name="Normal 3 5 2 2 4 2 2 2 2" xfId="29835" xr:uid="{DD249724-9B61-4C96-9D59-6B1F925F0018}"/>
    <cellStyle name="Normal 3 5 2 2 4 2 2 3" xfId="27323" xr:uid="{7681ABE5-709E-4E96-BF2B-A5AF5A9086FB}"/>
    <cellStyle name="Normal 3 5 2 2 4 2 3" xfId="20927" xr:uid="{C547F91D-B829-44C7-B71C-9A9E67529CA9}"/>
    <cellStyle name="Normal 3 5 2 2 4 2 3 2" xfId="28579" xr:uid="{7B77DF1E-F607-4F0D-B8EF-D2C453FEF4BD}"/>
    <cellStyle name="Normal 3 5 2 2 4 2 4" xfId="26067" xr:uid="{EE5A15F6-F0EB-4DCD-8282-C5F0DE84041B}"/>
    <cellStyle name="Normal 3 5 2 2 4 3" xfId="18799" xr:uid="{C6E0D2AE-3B0B-44F3-8F85-5BCF72678F61}"/>
    <cellStyle name="Normal 3 5 2 2 4 3 2" xfId="21311" xr:uid="{8CF08F7B-C0D2-4A51-B0C6-0534BF2D4365}"/>
    <cellStyle name="Normal 3 5 2 2 4 3 2 2" xfId="28963" xr:uid="{87AD2927-768F-4F7B-B993-0A448312943E}"/>
    <cellStyle name="Normal 3 5 2 2 4 3 3" xfId="26451" xr:uid="{9354A86B-2D47-4C21-8ACE-DF6BE360FEA3}"/>
    <cellStyle name="Normal 3 5 2 2 4 4" xfId="17539" xr:uid="{F9196D3C-CECF-4AD1-BBB6-637F0763C868}"/>
    <cellStyle name="Normal 3 5 2 2 4 4 2" xfId="25195" xr:uid="{AD85375A-A926-41F7-89EA-577278EAF2E1}"/>
    <cellStyle name="Normal 3 5 2 2 4 5" xfId="20055" xr:uid="{34C7BCC3-4F02-4B6B-A10B-F55540CDBCA9}"/>
    <cellStyle name="Normal 3 5 2 2 4 5 2" xfId="27707" xr:uid="{ACB4AC63-A118-433A-8F2D-C1664DB7127B}"/>
    <cellStyle name="Normal 3 5 2 2 4 6" xfId="22567" xr:uid="{3F9D6017-D106-4986-B3ED-155A9BA739AD}"/>
    <cellStyle name="Normal 3 5 2 2 4 6 2" xfId="30219" xr:uid="{A7D93928-BDD7-4DD0-84FA-FE504DE48C54}"/>
    <cellStyle name="Normal 3 5 2 2 4 7" xfId="24611" xr:uid="{C22002AC-3BF5-4B0E-9E9B-447673542C06}"/>
    <cellStyle name="Normal 3 5 2 2 4 8" xfId="24027" xr:uid="{ABC31D41-A612-438A-8786-B8FCEF4D414B}"/>
    <cellStyle name="Normal 3 5 2 2 5" xfId="18077" xr:uid="{7C25915A-FB8A-4AD5-BE59-1FA846C89B9C}"/>
    <cellStyle name="Normal 3 5 2 2 5 2" xfId="19335" xr:uid="{8614DC43-7814-4697-B4D1-72F278995C40}"/>
    <cellStyle name="Normal 3 5 2 2 5 2 2" xfId="21847" xr:uid="{C1C8C165-D71F-45E9-BC81-AA053005CE24}"/>
    <cellStyle name="Normal 3 5 2 2 5 2 2 2" xfId="29499" xr:uid="{106627EB-AE61-4B21-A7A9-6A32CCA1FD32}"/>
    <cellStyle name="Normal 3 5 2 2 5 2 3" xfId="26987" xr:uid="{6B9FF64B-798B-4522-8603-F9B8947743F3}"/>
    <cellStyle name="Normal 3 5 2 2 5 3" xfId="20591" xr:uid="{2B1B99BB-60AC-4EB7-8F43-393860A489D3}"/>
    <cellStyle name="Normal 3 5 2 2 5 3 2" xfId="28243" xr:uid="{81D32406-273C-4810-A0F6-660BC84879A3}"/>
    <cellStyle name="Normal 3 5 2 2 5 4" xfId="22859" xr:uid="{11A53EAA-035E-4BFB-9279-19F438D763FB}"/>
    <cellStyle name="Normal 3 5 2 2 5 4 2" xfId="30511" xr:uid="{1CA0A3E6-2EAE-40AB-B595-17A70A92D8C1}"/>
    <cellStyle name="Normal 3 5 2 2 5 5" xfId="25731" xr:uid="{757EFA3C-EA7F-41F0-B003-618EAD3FF6B6}"/>
    <cellStyle name="Normal 3 5 2 2 6" xfId="18507" xr:uid="{96841DDA-D7C0-4DC4-A494-C053DB8042C7}"/>
    <cellStyle name="Normal 3 5 2 2 6 2" xfId="21019" xr:uid="{603C3C23-D5A2-46E5-90EC-A23AEA27563E}"/>
    <cellStyle name="Normal 3 5 2 2 6 2 2" xfId="28671" xr:uid="{7DF06847-4FCF-4848-9C56-3F6C6F99E47F}"/>
    <cellStyle name="Normal 3 5 2 2 6 3" xfId="23151" xr:uid="{8E60C628-5074-4B68-BD5E-0E5E84C3506A}"/>
    <cellStyle name="Normal 3 5 2 2 6 3 2" xfId="30803" xr:uid="{6F2EF013-22FF-4649-8C43-27B9B73203F4}"/>
    <cellStyle name="Normal 3 5 2 2 6 4" xfId="26159" xr:uid="{07F6AC81-257D-4A31-AFF7-066E2B6D5A40}"/>
    <cellStyle name="Normal 3 5 2 2 7" xfId="17247" xr:uid="{A1D764BE-B8E0-41EA-AA8C-3F41CA6342B9}"/>
    <cellStyle name="Normal 3 5 2 2 7 2" xfId="23443" xr:uid="{60EAB479-6B53-4C04-8766-1109FAE35A83}"/>
    <cellStyle name="Normal 3 5 2 2 7 2 2" xfId="31095" xr:uid="{C89AA76A-2C16-43BB-9160-33F103D89C23}"/>
    <cellStyle name="Normal 3 5 2 2 7 3" xfId="24903" xr:uid="{2229CFA7-F384-45E1-917A-C488CFF54750}"/>
    <cellStyle name="Normal 3 5 2 2 8" xfId="19763" xr:uid="{FD0D8A23-6040-448A-A600-23D915554464}"/>
    <cellStyle name="Normal 3 5 2 2 8 2" xfId="27415" xr:uid="{F72D5886-BBE8-44AC-B399-74AB3A1F0DFB}"/>
    <cellStyle name="Normal 3 5 2 2 9" xfId="22275" xr:uid="{A0984EB7-F857-4BB8-9F17-622A2F9AEFD7}"/>
    <cellStyle name="Normal 3 5 2 2 9 2" xfId="29927" xr:uid="{270BA36D-D5A4-44C5-8C91-5CE3D1ECC896}"/>
    <cellStyle name="Normal 3 5 2 3" xfId="16686" xr:uid="{BC9BB794-3237-42EC-A9E6-E48A0F1E275A}"/>
    <cellStyle name="Normal 3 5 2 3 10" xfId="24343" xr:uid="{D91205FB-DDAF-46E0-BE1B-7B9A811B7493}"/>
    <cellStyle name="Normal 3 5 2 3 11" xfId="23759" xr:uid="{83785B47-8871-4AD1-BA11-62DAF71CD7B4}"/>
    <cellStyle name="Normal 3 5 2 3 2" xfId="16759" xr:uid="{C75C4E22-79EC-4BCB-A90B-7275CD2876AB}"/>
    <cellStyle name="Normal 3 5 2 3 2 10" xfId="23832" xr:uid="{7F8A9A59-17DD-4E94-A3FE-6F783D371C92}"/>
    <cellStyle name="Normal 3 5 2 3 2 2" xfId="16905" xr:uid="{88F5D7AF-C68D-4135-B821-89463D7410C9}"/>
    <cellStyle name="Normal 3 5 2 3 2 2 2" xfId="17197" xr:uid="{76B2AF8F-1BD0-47E2-9222-C783F96693CB}"/>
    <cellStyle name="Normal 3 5 2 3 2 2 2 2" xfId="18421" xr:uid="{2742D1E1-926D-4AD5-A693-86928C94FDB1}"/>
    <cellStyle name="Normal 3 5 2 3 2 2 2 2 2" xfId="19677" xr:uid="{05EEF8A3-56D1-48D7-83A5-B163EB7A53C7}"/>
    <cellStyle name="Normal 3 5 2 3 2 2 2 2 2 2" xfId="22189" xr:uid="{1B74BABD-7A1C-490F-A661-4AD20EF10A46}"/>
    <cellStyle name="Normal 3 5 2 3 2 2 2 2 2 2 2" xfId="29841" xr:uid="{8298FABC-2BA5-4D13-BFE5-9B8544D1D3B0}"/>
    <cellStyle name="Normal 3 5 2 3 2 2 2 2 2 3" xfId="27329" xr:uid="{DF8B7AC9-DC33-4B67-9DA7-797E2197770D}"/>
    <cellStyle name="Normal 3 5 2 3 2 2 2 2 3" xfId="20933" xr:uid="{0AC8B725-1A98-4149-B303-AD142E94FC41}"/>
    <cellStyle name="Normal 3 5 2 3 2 2 2 2 3 2" xfId="28585" xr:uid="{D193921A-E792-44BE-8717-E4AA9941765E}"/>
    <cellStyle name="Normal 3 5 2 3 2 2 2 2 4" xfId="26073" xr:uid="{F953F912-654B-4828-8CD5-03348FF562B7}"/>
    <cellStyle name="Normal 3 5 2 3 2 2 2 3" xfId="19042" xr:uid="{CDA952BA-6EF7-4E2C-8C75-3EFFA381BA7E}"/>
    <cellStyle name="Normal 3 5 2 3 2 2 2 3 2" xfId="21554" xr:uid="{D652CEB0-F10E-4628-A4FE-A2B3C0556EF6}"/>
    <cellStyle name="Normal 3 5 2 3 2 2 2 3 2 2" xfId="29206" xr:uid="{44DF78BA-08CB-4A94-B8E3-0CCFBC280537}"/>
    <cellStyle name="Normal 3 5 2 3 2 2 2 3 3" xfId="26694" xr:uid="{12CF5660-2FE1-4412-83F9-45DD203C8634}"/>
    <cellStyle name="Normal 3 5 2 3 2 2 2 4" xfId="17782" xr:uid="{6CCDF59F-1B49-4911-B0FF-C9AF6F80F236}"/>
    <cellStyle name="Normal 3 5 2 3 2 2 2 4 2" xfId="25438" xr:uid="{F680ADA2-09A9-4996-8493-200E6C3EC6C3}"/>
    <cellStyle name="Normal 3 5 2 3 2 2 2 5" xfId="20298" xr:uid="{75E9486D-6EB6-4ED8-8E50-4ED6B1EC4C4C}"/>
    <cellStyle name="Normal 3 5 2 3 2 2 2 5 2" xfId="27950" xr:uid="{A51747FF-2E42-47E8-B7E4-CE80DCA105D6}"/>
    <cellStyle name="Normal 3 5 2 3 2 2 2 6" xfId="22810" xr:uid="{F7A81A22-8D61-44AB-9924-CEEBEB4C0F09}"/>
    <cellStyle name="Normal 3 5 2 3 2 2 2 6 2" xfId="30462" xr:uid="{9D61D937-7B61-4B89-A2C7-3C82CC84BEB8}"/>
    <cellStyle name="Normal 3 5 2 3 2 2 2 7" xfId="24854" xr:uid="{57D5DC74-71E6-4591-B957-63F66BEC162C}"/>
    <cellStyle name="Normal 3 5 2 3 2 2 2 8" xfId="24270" xr:uid="{AE8C95FC-C7C7-4B20-8B67-30F6C4747BCA}"/>
    <cellStyle name="Normal 3 5 2 3 2 2 3" xfId="18083" xr:uid="{2B71684A-3180-42DA-B359-CC671ABF5C1F}"/>
    <cellStyle name="Normal 3 5 2 3 2 2 3 2" xfId="19341" xr:uid="{1D0A145E-BE85-4B41-814D-DFDC096E8AD6}"/>
    <cellStyle name="Normal 3 5 2 3 2 2 3 2 2" xfId="21853" xr:uid="{CDA64CDE-D1A4-4F20-9F16-D3DC62BCF500}"/>
    <cellStyle name="Normal 3 5 2 3 2 2 3 2 2 2" xfId="29505" xr:uid="{4CEFC262-7D0B-47B4-A625-86FBB80D4E4F}"/>
    <cellStyle name="Normal 3 5 2 3 2 2 3 2 3" xfId="26993" xr:uid="{A78339A6-01FE-4908-BDBF-DE52D7CBC24F}"/>
    <cellStyle name="Normal 3 5 2 3 2 2 3 3" xfId="20597" xr:uid="{1C55AC41-2090-4E6B-BBF4-B0736568485F}"/>
    <cellStyle name="Normal 3 5 2 3 2 2 3 3 2" xfId="28249" xr:uid="{44CC5630-473E-43CA-BBB6-B8FA7BAD2623}"/>
    <cellStyle name="Normal 3 5 2 3 2 2 3 4" xfId="23102" xr:uid="{47C1E532-8EEF-42DB-9900-E68EEC17B6D9}"/>
    <cellStyle name="Normal 3 5 2 3 2 2 3 4 2" xfId="30754" xr:uid="{D3F0077A-1A04-497D-A2FB-03367A8FCB54}"/>
    <cellStyle name="Normal 3 5 2 3 2 2 3 5" xfId="25737" xr:uid="{753C23F7-0959-4556-9BAA-733E94C8A47A}"/>
    <cellStyle name="Normal 3 5 2 3 2 2 4" xfId="18750" xr:uid="{8B858E6B-59D4-4C93-9BC8-EF9EA44E07D0}"/>
    <cellStyle name="Normal 3 5 2 3 2 2 4 2" xfId="21262" xr:uid="{340753EF-0650-4002-9311-0B33E3E42CD3}"/>
    <cellStyle name="Normal 3 5 2 3 2 2 4 2 2" xfId="28914" xr:uid="{0CF62157-25C1-47E4-BA71-9EFB86D61F80}"/>
    <cellStyle name="Normal 3 5 2 3 2 2 4 3" xfId="23394" xr:uid="{B1143191-1882-4032-92AB-C1568B09AEF1}"/>
    <cellStyle name="Normal 3 5 2 3 2 2 4 3 2" xfId="31046" xr:uid="{181693F7-6627-4FA2-85C7-F46ADB351C43}"/>
    <cellStyle name="Normal 3 5 2 3 2 2 4 4" xfId="26402" xr:uid="{E5518C8E-FAE0-4AE1-A63F-4061B057EEF9}"/>
    <cellStyle name="Normal 3 5 2 3 2 2 5" xfId="17490" xr:uid="{4341DD32-80BF-4E18-9479-0E7B048D0D01}"/>
    <cellStyle name="Normal 3 5 2 3 2 2 5 2" xfId="23686" xr:uid="{B1F09957-9B21-4664-9FDD-C44DAE47BF5C}"/>
    <cellStyle name="Normal 3 5 2 3 2 2 5 2 2" xfId="31338" xr:uid="{55B78EC5-886F-4EE4-AA91-30BEC43EDD16}"/>
    <cellStyle name="Normal 3 5 2 3 2 2 5 3" xfId="25146" xr:uid="{651A4804-D826-45BF-A90E-A42541526A1E}"/>
    <cellStyle name="Normal 3 5 2 3 2 2 6" xfId="20006" xr:uid="{418B5CDD-95E3-4974-AC89-681C5E636E2A}"/>
    <cellStyle name="Normal 3 5 2 3 2 2 6 2" xfId="27658" xr:uid="{FC25BA03-8AB6-43FB-9761-8FD0D778B082}"/>
    <cellStyle name="Normal 3 5 2 3 2 2 7" xfId="22518" xr:uid="{B6AA13D1-6960-481A-B468-8BCE40FB70CA}"/>
    <cellStyle name="Normal 3 5 2 3 2 2 7 2" xfId="30170" xr:uid="{3B75FC0B-D5D5-4258-BE15-301BBC21DC58}"/>
    <cellStyle name="Normal 3 5 2 3 2 2 8" xfId="24562" xr:uid="{E9D276EB-AB9A-4551-8138-ED2833E5F06E}"/>
    <cellStyle name="Normal 3 5 2 3 2 2 9" xfId="23978" xr:uid="{A91841F9-155E-4A81-98A5-64ECACD2CE20}"/>
    <cellStyle name="Normal 3 5 2 3 2 3" xfId="17051" xr:uid="{D75E4DB6-0411-4622-BE43-688D22700A5C}"/>
    <cellStyle name="Normal 3 5 2 3 2 3 2" xfId="18420" xr:uid="{3AD270C4-3BFD-4F67-9895-9C5C37E2CFAF}"/>
    <cellStyle name="Normal 3 5 2 3 2 3 2 2" xfId="19676" xr:uid="{FE0293F3-B3C4-428E-BCB5-74EC57664818}"/>
    <cellStyle name="Normal 3 5 2 3 2 3 2 2 2" xfId="22188" xr:uid="{E3206217-56B9-4B57-A0A5-7A40123A5FD3}"/>
    <cellStyle name="Normal 3 5 2 3 2 3 2 2 2 2" xfId="29840" xr:uid="{AF821A1A-F352-4132-B7C4-95B06CA4C8AF}"/>
    <cellStyle name="Normal 3 5 2 3 2 3 2 2 3" xfId="27328" xr:uid="{33F0283D-5845-4300-9965-D5C1D7AA8B89}"/>
    <cellStyle name="Normal 3 5 2 3 2 3 2 3" xfId="20932" xr:uid="{1A28F684-BE79-48F9-9B32-ED9BBF8A9FA7}"/>
    <cellStyle name="Normal 3 5 2 3 2 3 2 3 2" xfId="28584" xr:uid="{29725FEA-F936-45FC-A296-A17F9A46C778}"/>
    <cellStyle name="Normal 3 5 2 3 2 3 2 4" xfId="26072" xr:uid="{7D50A8C0-E1F1-4E8C-8406-E429555AA66E}"/>
    <cellStyle name="Normal 3 5 2 3 2 3 3" xfId="18896" xr:uid="{EAC474F0-AC4A-487D-AEB6-E8C58208BC21}"/>
    <cellStyle name="Normal 3 5 2 3 2 3 3 2" xfId="21408" xr:uid="{C63185F2-A4A4-4496-A449-F28717B98AF6}"/>
    <cellStyle name="Normal 3 5 2 3 2 3 3 2 2" xfId="29060" xr:uid="{DB60A272-43DE-4E05-8073-EFB39A8C5E18}"/>
    <cellStyle name="Normal 3 5 2 3 2 3 3 3" xfId="26548" xr:uid="{895EBF9F-9CDA-4907-9C9D-312C025CB4C2}"/>
    <cellStyle name="Normal 3 5 2 3 2 3 4" xfId="17636" xr:uid="{D4E18930-0B37-4B2B-B1BF-179512E536C5}"/>
    <cellStyle name="Normal 3 5 2 3 2 3 4 2" xfId="25292" xr:uid="{B069AC4E-2945-4FB2-B452-B5F94AFD96E2}"/>
    <cellStyle name="Normal 3 5 2 3 2 3 5" xfId="20152" xr:uid="{7A8BFAAA-CD4D-4C7E-8632-CE5CE3CC6C3E}"/>
    <cellStyle name="Normal 3 5 2 3 2 3 5 2" xfId="27804" xr:uid="{81237297-FB56-47C4-A5CF-6EB89E8529D9}"/>
    <cellStyle name="Normal 3 5 2 3 2 3 6" xfId="22664" xr:uid="{23D7DDF9-753E-4AA9-9928-7E1DA3836D55}"/>
    <cellStyle name="Normal 3 5 2 3 2 3 6 2" xfId="30316" xr:uid="{D671D38E-F3B5-4638-93F0-5211BAC0AB90}"/>
    <cellStyle name="Normal 3 5 2 3 2 3 7" xfId="24708" xr:uid="{C67600B8-75CC-47BE-869D-49326016487F}"/>
    <cellStyle name="Normal 3 5 2 3 2 3 8" xfId="24124" xr:uid="{37F9C7C7-4EA2-4907-90A5-11B96946B970}"/>
    <cellStyle name="Normal 3 5 2 3 2 4" xfId="18082" xr:uid="{3061313B-E872-4151-A561-637D2A49D72D}"/>
    <cellStyle name="Normal 3 5 2 3 2 4 2" xfId="19340" xr:uid="{A6846A86-FA38-4AD3-BB66-B8176CE5C881}"/>
    <cellStyle name="Normal 3 5 2 3 2 4 2 2" xfId="21852" xr:uid="{242F45E1-91C8-41B4-9D0D-F27814A5E61B}"/>
    <cellStyle name="Normal 3 5 2 3 2 4 2 2 2" xfId="29504" xr:uid="{37700D2A-75DE-4304-985A-67CA1B26979C}"/>
    <cellStyle name="Normal 3 5 2 3 2 4 2 3" xfId="26992" xr:uid="{6B7DB4C6-83C4-4959-BF2C-0A6A6AE2A474}"/>
    <cellStyle name="Normal 3 5 2 3 2 4 3" xfId="20596" xr:uid="{43D4DFE9-3BC5-49A7-9953-EC04557EF88F}"/>
    <cellStyle name="Normal 3 5 2 3 2 4 3 2" xfId="28248" xr:uid="{E57CB750-38BC-4623-B58C-287EF0B141A8}"/>
    <cellStyle name="Normal 3 5 2 3 2 4 4" xfId="22956" xr:uid="{0EB8A16C-CAB9-42B0-9E95-0D82A5C0DB12}"/>
    <cellStyle name="Normal 3 5 2 3 2 4 4 2" xfId="30608" xr:uid="{8BBF44E5-8116-4A56-AEE2-E29BCE32C794}"/>
    <cellStyle name="Normal 3 5 2 3 2 4 5" xfId="25736" xr:uid="{FFE8DC6C-183E-4869-9B15-3E114D92A9A3}"/>
    <cellStyle name="Normal 3 5 2 3 2 5" xfId="18604" xr:uid="{DF00D868-7158-4ED2-A2D8-2D814426CA63}"/>
    <cellStyle name="Normal 3 5 2 3 2 5 2" xfId="21116" xr:uid="{78198C50-EB77-4BB6-83CC-A0F041F123B1}"/>
    <cellStyle name="Normal 3 5 2 3 2 5 2 2" xfId="28768" xr:uid="{0E491327-D2C1-4A6B-BC85-60D0EA4F99D7}"/>
    <cellStyle name="Normal 3 5 2 3 2 5 3" xfId="23248" xr:uid="{BCD478E5-B182-4EDD-A70C-28170AD198FA}"/>
    <cellStyle name="Normal 3 5 2 3 2 5 3 2" xfId="30900" xr:uid="{8497E984-3B7E-4945-BFBF-FF643857B9CC}"/>
    <cellStyle name="Normal 3 5 2 3 2 5 4" xfId="26256" xr:uid="{5D033AAD-23B3-4CD8-8060-BF16C336AF13}"/>
    <cellStyle name="Normal 3 5 2 3 2 6" xfId="17344" xr:uid="{8C5CFBE7-1769-4D0E-A35B-0AB5DD708D4E}"/>
    <cellStyle name="Normal 3 5 2 3 2 6 2" xfId="23540" xr:uid="{2DCB94D9-6917-4BC2-82DC-180C6000B810}"/>
    <cellStyle name="Normal 3 5 2 3 2 6 2 2" xfId="31192" xr:uid="{5E539A34-F3AF-4487-A5C3-8FA43D2AC3B3}"/>
    <cellStyle name="Normal 3 5 2 3 2 6 3" xfId="25000" xr:uid="{B143A826-F182-4B99-9C06-6A7C0F6613E1}"/>
    <cellStyle name="Normal 3 5 2 3 2 7" xfId="19860" xr:uid="{20D8558C-AE03-4D23-A748-947DFF649AA9}"/>
    <cellStyle name="Normal 3 5 2 3 2 7 2" xfId="27512" xr:uid="{D1301DC5-DC9F-4564-AD3E-AC06FE592405}"/>
    <cellStyle name="Normal 3 5 2 3 2 8" xfId="22372" xr:uid="{4FE505B4-7816-4BC5-A596-674EF99F4BFE}"/>
    <cellStyle name="Normal 3 5 2 3 2 8 2" xfId="30024" xr:uid="{C75DA46D-6912-494F-B844-AFFDD3A2A8F6}"/>
    <cellStyle name="Normal 3 5 2 3 2 9" xfId="24416" xr:uid="{8805E0B1-CFE4-4C2F-8A5F-D8697BC9DA4C}"/>
    <cellStyle name="Normal 3 5 2 3 3" xfId="16832" xr:uid="{A99EE1C3-695E-4718-9025-46BC7CE5C360}"/>
    <cellStyle name="Normal 3 5 2 3 3 2" xfId="17124" xr:uid="{26CD228B-17B2-4542-BA6A-77DCE193C7A2}"/>
    <cellStyle name="Normal 3 5 2 3 3 2 2" xfId="18422" xr:uid="{4FA45414-84C2-4FD3-9E9D-7E9B496CCA22}"/>
    <cellStyle name="Normal 3 5 2 3 3 2 2 2" xfId="19678" xr:uid="{F78BAE52-74F8-4951-A3F7-ABC0C1E8BAB9}"/>
    <cellStyle name="Normal 3 5 2 3 3 2 2 2 2" xfId="22190" xr:uid="{5D04B582-DE71-42F3-8E17-CB358F3A5DB7}"/>
    <cellStyle name="Normal 3 5 2 3 3 2 2 2 2 2" xfId="29842" xr:uid="{23699352-A582-4ED7-8203-89B1F334E0B2}"/>
    <cellStyle name="Normal 3 5 2 3 3 2 2 2 3" xfId="27330" xr:uid="{C9135097-F00E-42FA-ACE9-97FDAA1DB099}"/>
    <cellStyle name="Normal 3 5 2 3 3 2 2 3" xfId="20934" xr:uid="{CD9BDFA4-EB72-4410-A9A8-53BE5D07AAF8}"/>
    <cellStyle name="Normal 3 5 2 3 3 2 2 3 2" xfId="28586" xr:uid="{11BA596A-F891-46D0-85E7-0060EEC97B42}"/>
    <cellStyle name="Normal 3 5 2 3 3 2 2 4" xfId="26074" xr:uid="{C0340459-D5D1-433F-8604-878E333CB815}"/>
    <cellStyle name="Normal 3 5 2 3 3 2 3" xfId="18969" xr:uid="{BA5A72EF-8A5A-4865-8783-34D55ACF5677}"/>
    <cellStyle name="Normal 3 5 2 3 3 2 3 2" xfId="21481" xr:uid="{E86E1858-1DE7-4770-A524-8157744F5F4B}"/>
    <cellStyle name="Normal 3 5 2 3 3 2 3 2 2" xfId="29133" xr:uid="{5EB7F6FF-80D7-4665-AEF8-21225CAC1138}"/>
    <cellStyle name="Normal 3 5 2 3 3 2 3 3" xfId="26621" xr:uid="{9236FB21-A23D-4E4B-A998-B47132EF3B63}"/>
    <cellStyle name="Normal 3 5 2 3 3 2 4" xfId="17709" xr:uid="{FCC26F81-ACA9-482A-B3DE-DB66B7DDF919}"/>
    <cellStyle name="Normal 3 5 2 3 3 2 4 2" xfId="25365" xr:uid="{9CC5593C-3CB0-433D-9DE6-9DFC614E97DA}"/>
    <cellStyle name="Normal 3 5 2 3 3 2 5" xfId="20225" xr:uid="{F23894C1-7F33-4B30-A429-4D708FA0CD68}"/>
    <cellStyle name="Normal 3 5 2 3 3 2 5 2" xfId="27877" xr:uid="{1AB056E3-23CE-4D0A-BADA-382D083AF3AA}"/>
    <cellStyle name="Normal 3 5 2 3 3 2 6" xfId="22737" xr:uid="{2126437B-87C6-4E1D-90B3-260B650D7A7C}"/>
    <cellStyle name="Normal 3 5 2 3 3 2 6 2" xfId="30389" xr:uid="{3218C5CF-3487-4117-8F29-1D46F85F4805}"/>
    <cellStyle name="Normal 3 5 2 3 3 2 7" xfId="24781" xr:uid="{6C20318A-1463-4E03-99BD-A491BE1DADA1}"/>
    <cellStyle name="Normal 3 5 2 3 3 2 8" xfId="24197" xr:uid="{7B869150-DCB0-4F3D-8E38-4DAC1E1B03A9}"/>
    <cellStyle name="Normal 3 5 2 3 3 3" xfId="18084" xr:uid="{B269E156-C86E-4287-904E-E9923916CCA7}"/>
    <cellStyle name="Normal 3 5 2 3 3 3 2" xfId="19342" xr:uid="{776B6C89-D4D4-4C32-82C1-C2854A4EA650}"/>
    <cellStyle name="Normal 3 5 2 3 3 3 2 2" xfId="21854" xr:uid="{1241710E-E3CC-4DE4-AC0E-3B595660B5B2}"/>
    <cellStyle name="Normal 3 5 2 3 3 3 2 2 2" xfId="29506" xr:uid="{EA238986-952E-4819-B2A1-9F6147CFE99D}"/>
    <cellStyle name="Normal 3 5 2 3 3 3 2 3" xfId="26994" xr:uid="{8BF0453F-1FB3-4580-90FE-840A3EB3A562}"/>
    <cellStyle name="Normal 3 5 2 3 3 3 3" xfId="20598" xr:uid="{E65736EC-D8D6-49B3-AC1C-10367E799C6A}"/>
    <cellStyle name="Normal 3 5 2 3 3 3 3 2" xfId="28250" xr:uid="{0BDA27FE-56C4-43CE-B92D-E54E302E81E7}"/>
    <cellStyle name="Normal 3 5 2 3 3 3 4" xfId="23029" xr:uid="{A2C34894-7B47-46A3-9394-16547C76DAE7}"/>
    <cellStyle name="Normal 3 5 2 3 3 3 4 2" xfId="30681" xr:uid="{4E08A0C7-7C57-42F7-9B5F-C847694AFAFC}"/>
    <cellStyle name="Normal 3 5 2 3 3 3 5" xfId="25738" xr:uid="{27B77653-A843-44CD-BB7F-CDA1AD7ACE3B}"/>
    <cellStyle name="Normal 3 5 2 3 3 4" xfId="18677" xr:uid="{73333409-D0DC-4B97-B969-F7FE7CAB3941}"/>
    <cellStyle name="Normal 3 5 2 3 3 4 2" xfId="21189" xr:uid="{F15C0968-F7EE-4545-A90B-8391693F6B96}"/>
    <cellStyle name="Normal 3 5 2 3 3 4 2 2" xfId="28841" xr:uid="{D0B9B6A7-86C3-4B2C-90F9-6155E56C63CB}"/>
    <cellStyle name="Normal 3 5 2 3 3 4 3" xfId="23321" xr:uid="{6D423DB7-821F-4A1F-8A1D-104B667F8178}"/>
    <cellStyle name="Normal 3 5 2 3 3 4 3 2" xfId="30973" xr:uid="{2F20DD59-DD3B-45EA-9978-4F7F22B3FA59}"/>
    <cellStyle name="Normal 3 5 2 3 3 4 4" xfId="26329" xr:uid="{ECC60525-BCB3-4844-8839-98B09AE3CE6A}"/>
    <cellStyle name="Normal 3 5 2 3 3 5" xfId="17417" xr:uid="{4B609E57-900D-4ED6-BD10-500756D14A2B}"/>
    <cellStyle name="Normal 3 5 2 3 3 5 2" xfId="23613" xr:uid="{7309ED30-5E31-40C3-9F64-5179BFA19332}"/>
    <cellStyle name="Normal 3 5 2 3 3 5 2 2" xfId="31265" xr:uid="{069F9340-CDF9-4992-BDF7-E620E98EDF19}"/>
    <cellStyle name="Normal 3 5 2 3 3 5 3" xfId="25073" xr:uid="{A23C42E7-5750-46F3-9054-49A3A5704AE9}"/>
    <cellStyle name="Normal 3 5 2 3 3 6" xfId="19933" xr:uid="{ED42143A-AE80-4849-B453-F98CF8F3962F}"/>
    <cellStyle name="Normal 3 5 2 3 3 6 2" xfId="27585" xr:uid="{395959DE-BEB6-403A-8182-C325B63B47A6}"/>
    <cellStyle name="Normal 3 5 2 3 3 7" xfId="22445" xr:uid="{683D8415-689A-4C8C-B642-ACE20FAE863A}"/>
    <cellStyle name="Normal 3 5 2 3 3 7 2" xfId="30097" xr:uid="{CA168E71-5B45-4DB5-966F-34A1620D18B5}"/>
    <cellStyle name="Normal 3 5 2 3 3 8" xfId="24489" xr:uid="{7FC175DE-3C08-46D3-87DC-4456E374456D}"/>
    <cellStyle name="Normal 3 5 2 3 3 9" xfId="23905" xr:uid="{8947BF16-905E-421B-8D73-1318B48FD7DD}"/>
    <cellStyle name="Normal 3 5 2 3 4" xfId="16978" xr:uid="{324887EE-34B5-4B05-AA4C-B4CAF012E4F0}"/>
    <cellStyle name="Normal 3 5 2 3 4 2" xfId="18419" xr:uid="{7BF7E75D-5523-438B-A400-66F9D66AFDB6}"/>
    <cellStyle name="Normal 3 5 2 3 4 2 2" xfId="19675" xr:uid="{EAC6BFE4-06E3-48D9-84DC-182A44B08EC5}"/>
    <cellStyle name="Normal 3 5 2 3 4 2 2 2" xfId="22187" xr:uid="{B8DF0AC1-4EF6-444C-BD4B-2351F7E7D1DF}"/>
    <cellStyle name="Normal 3 5 2 3 4 2 2 2 2" xfId="29839" xr:uid="{B9A2B153-5564-4FD6-A927-1D6EF8937540}"/>
    <cellStyle name="Normal 3 5 2 3 4 2 2 3" xfId="27327" xr:uid="{57F642B4-2E14-4767-A8CB-A146719EA78F}"/>
    <cellStyle name="Normal 3 5 2 3 4 2 3" xfId="20931" xr:uid="{C9C8EDDF-E82F-453D-9B02-0390EA669A03}"/>
    <cellStyle name="Normal 3 5 2 3 4 2 3 2" xfId="28583" xr:uid="{588854AA-1AD2-4FEB-BDDA-2AADB834BC5A}"/>
    <cellStyle name="Normal 3 5 2 3 4 2 4" xfId="26071" xr:uid="{815511A3-A9E5-475F-B855-54B3185EAC02}"/>
    <cellStyle name="Normal 3 5 2 3 4 3" xfId="18823" xr:uid="{974BC824-F2C3-4186-9A07-974A6E848755}"/>
    <cellStyle name="Normal 3 5 2 3 4 3 2" xfId="21335" xr:uid="{1C5451F4-0AAC-4137-952C-15B6B0D80616}"/>
    <cellStyle name="Normal 3 5 2 3 4 3 2 2" xfId="28987" xr:uid="{DA94ABE0-0558-4287-92A9-BD0C6A28333D}"/>
    <cellStyle name="Normal 3 5 2 3 4 3 3" xfId="26475" xr:uid="{95FD59C8-F25D-4342-9920-F8003A6D40A3}"/>
    <cellStyle name="Normal 3 5 2 3 4 4" xfId="17563" xr:uid="{56BF92E7-9EB4-4BFB-8027-5DF51FCDDBC3}"/>
    <cellStyle name="Normal 3 5 2 3 4 4 2" xfId="25219" xr:uid="{7BB77AA3-B352-4A3D-BF6F-D77BFEA62B21}"/>
    <cellStyle name="Normal 3 5 2 3 4 5" xfId="20079" xr:uid="{A5D09538-FD1B-4C31-9E2D-D33E8E7104F0}"/>
    <cellStyle name="Normal 3 5 2 3 4 5 2" xfId="27731" xr:uid="{3AD5F87C-2BBA-4315-95D1-BF08EB99A582}"/>
    <cellStyle name="Normal 3 5 2 3 4 6" xfId="22591" xr:uid="{227C2AD3-9901-43C1-9380-F8F2072B3494}"/>
    <cellStyle name="Normal 3 5 2 3 4 6 2" xfId="30243" xr:uid="{0B27B26C-C287-4D08-BB78-93766F6D2A56}"/>
    <cellStyle name="Normal 3 5 2 3 4 7" xfId="24635" xr:uid="{32657EBC-EE0D-4211-BC2B-5651D0AE49B9}"/>
    <cellStyle name="Normal 3 5 2 3 4 8" xfId="24051" xr:uid="{E4597373-A863-4C05-BFB7-58C8F904E746}"/>
    <cellStyle name="Normal 3 5 2 3 5" xfId="18081" xr:uid="{626B9CEC-7FCA-411C-ACEA-5A56B104F85E}"/>
    <cellStyle name="Normal 3 5 2 3 5 2" xfId="19339" xr:uid="{49C5CEC5-5980-4341-9328-A077537D43C0}"/>
    <cellStyle name="Normal 3 5 2 3 5 2 2" xfId="21851" xr:uid="{CE6BD5FE-C883-4136-96CC-AF29D2C9977D}"/>
    <cellStyle name="Normal 3 5 2 3 5 2 2 2" xfId="29503" xr:uid="{010FA9FC-8FCB-48D2-8FDD-732CEF3C79F0}"/>
    <cellStyle name="Normal 3 5 2 3 5 2 3" xfId="26991" xr:uid="{28B76D25-E917-455E-A28B-43967D35D94F}"/>
    <cellStyle name="Normal 3 5 2 3 5 3" xfId="20595" xr:uid="{415241EA-FE04-4B36-8E91-D66E20ABE31B}"/>
    <cellStyle name="Normal 3 5 2 3 5 3 2" xfId="28247" xr:uid="{659F9012-F24C-4C06-8E7D-F5EB93970908}"/>
    <cellStyle name="Normal 3 5 2 3 5 4" xfId="22883" xr:uid="{FA408772-E9D0-4407-975B-3A2CE7863FB3}"/>
    <cellStyle name="Normal 3 5 2 3 5 4 2" xfId="30535" xr:uid="{4213E4A7-7440-4C9B-B3B7-CF677F362586}"/>
    <cellStyle name="Normal 3 5 2 3 5 5" xfId="25735" xr:uid="{EFB9804E-78A1-4521-BD76-4255180A202A}"/>
    <cellStyle name="Normal 3 5 2 3 6" xfId="18531" xr:uid="{F8BF7689-614F-421F-A88B-010F89E32F60}"/>
    <cellStyle name="Normal 3 5 2 3 6 2" xfId="21043" xr:uid="{35FB2F24-B3C9-4DBC-BD50-30CDD64CA07E}"/>
    <cellStyle name="Normal 3 5 2 3 6 2 2" xfId="28695" xr:uid="{A9ACBC7A-53FE-4466-A54C-687B412D86A6}"/>
    <cellStyle name="Normal 3 5 2 3 6 3" xfId="23175" xr:uid="{82BF038D-81AA-48D4-B0D5-1BEFCE68B356}"/>
    <cellStyle name="Normal 3 5 2 3 6 3 2" xfId="30827" xr:uid="{C27DA76B-C648-486C-A3C7-4851915480D3}"/>
    <cellStyle name="Normal 3 5 2 3 6 4" xfId="26183" xr:uid="{63A89813-72AC-4C95-ACDD-C6AE993668E5}"/>
    <cellStyle name="Normal 3 5 2 3 7" xfId="17271" xr:uid="{2D9356B2-5C7F-4BF0-B195-E8CBC29BFBC4}"/>
    <cellStyle name="Normal 3 5 2 3 7 2" xfId="23467" xr:uid="{0D59C7AB-3891-4F2B-B40D-816AB93BFB4C}"/>
    <cellStyle name="Normal 3 5 2 3 7 2 2" xfId="31119" xr:uid="{235F45ED-5673-4877-B0E8-50889BDFD1C6}"/>
    <cellStyle name="Normal 3 5 2 3 7 3" xfId="24927" xr:uid="{DED8AAD3-BE28-4D21-931A-BC1AC6DC6AC0}"/>
    <cellStyle name="Normal 3 5 2 3 8" xfId="19787" xr:uid="{3234ED34-1F12-4AC7-9A1D-7224583D4372}"/>
    <cellStyle name="Normal 3 5 2 3 8 2" xfId="27439" xr:uid="{8AAC9F94-4786-4069-BBB5-6585075C5886}"/>
    <cellStyle name="Normal 3 5 2 3 9" xfId="22299" xr:uid="{E955CA32-D189-42AC-BC2A-9C7CA7F5D567}"/>
    <cellStyle name="Normal 3 5 2 3 9 2" xfId="29951" xr:uid="{A115F569-E4CA-4892-A00F-BB80AAE31979}"/>
    <cellStyle name="Normal 3 5 2 4" xfId="16711" xr:uid="{B7739A3D-E72F-419C-8567-573AFA1DD023}"/>
    <cellStyle name="Normal 3 5 2 4 10" xfId="23784" xr:uid="{38E7628F-F860-499E-B48A-7BF211B01499}"/>
    <cellStyle name="Normal 3 5 2 4 2" xfId="16857" xr:uid="{5F11EAD5-ADA7-4D28-9B4C-0A02E7D53963}"/>
    <cellStyle name="Normal 3 5 2 4 2 2" xfId="17149" xr:uid="{DEFDE6B0-DA3C-469D-8CA2-B1B36BD9BD68}"/>
    <cellStyle name="Normal 3 5 2 4 2 2 2" xfId="18424" xr:uid="{1CD9554F-33F2-4ECB-80CC-0D7FD581FC78}"/>
    <cellStyle name="Normal 3 5 2 4 2 2 2 2" xfId="19680" xr:uid="{CD4CE64F-BB28-4448-BF22-593E12F2D24D}"/>
    <cellStyle name="Normal 3 5 2 4 2 2 2 2 2" xfId="22192" xr:uid="{9F478E3A-A1AA-48DB-9BF6-3B2B3813105B}"/>
    <cellStyle name="Normal 3 5 2 4 2 2 2 2 2 2" xfId="29844" xr:uid="{E7855454-EB01-4D54-87BD-617C6903A1FA}"/>
    <cellStyle name="Normal 3 5 2 4 2 2 2 2 3" xfId="27332" xr:uid="{22BA50BC-AA3B-4492-AC3C-D553BB0966D5}"/>
    <cellStyle name="Normal 3 5 2 4 2 2 2 3" xfId="20936" xr:uid="{D1D5AC50-2655-4260-9BCE-CCDD6464A02E}"/>
    <cellStyle name="Normal 3 5 2 4 2 2 2 3 2" xfId="28588" xr:uid="{8DAA6F44-D191-42C4-A30A-A989B3F6675D}"/>
    <cellStyle name="Normal 3 5 2 4 2 2 2 4" xfId="26076" xr:uid="{68892AE6-2608-4832-B88C-1A8C2726F520}"/>
    <cellStyle name="Normal 3 5 2 4 2 2 3" xfId="18994" xr:uid="{E30D6832-32F0-470B-84AE-0CB6FE2BD93C}"/>
    <cellStyle name="Normal 3 5 2 4 2 2 3 2" xfId="21506" xr:uid="{2E64703B-E935-48D5-BEDD-DCACA8421FF0}"/>
    <cellStyle name="Normal 3 5 2 4 2 2 3 2 2" xfId="29158" xr:uid="{53B0B3DD-D9DC-45BD-B5FE-DA78CE103940}"/>
    <cellStyle name="Normal 3 5 2 4 2 2 3 3" xfId="26646" xr:uid="{FC67A8D5-2500-4AA4-AA3E-545D4FBD259E}"/>
    <cellStyle name="Normal 3 5 2 4 2 2 4" xfId="17734" xr:uid="{F08CD35B-81D5-4FA4-8973-96D0D6173AE8}"/>
    <cellStyle name="Normal 3 5 2 4 2 2 4 2" xfId="25390" xr:uid="{0842ED5B-98F5-4576-BC5F-C78B68667DD6}"/>
    <cellStyle name="Normal 3 5 2 4 2 2 5" xfId="20250" xr:uid="{CBF745EA-B115-4B3E-85C0-C749DEACF7CF}"/>
    <cellStyle name="Normal 3 5 2 4 2 2 5 2" xfId="27902" xr:uid="{8B5203CC-6DAE-44F9-B426-8406D8425848}"/>
    <cellStyle name="Normal 3 5 2 4 2 2 6" xfId="22762" xr:uid="{DCF8323E-15B2-473E-9114-A8E124F8B063}"/>
    <cellStyle name="Normal 3 5 2 4 2 2 6 2" xfId="30414" xr:uid="{E432FE3D-2A7D-4BE3-97BB-E0B8AEFE1A12}"/>
    <cellStyle name="Normal 3 5 2 4 2 2 7" xfId="24806" xr:uid="{80B39A88-37AB-49A2-ADA0-0E68D035F78A}"/>
    <cellStyle name="Normal 3 5 2 4 2 2 8" xfId="24222" xr:uid="{D109F7B7-EFFF-43EC-AB79-06126930C9F2}"/>
    <cellStyle name="Normal 3 5 2 4 2 3" xfId="18086" xr:uid="{9FEE21B3-86AB-4CAC-9618-C7B3AB8CDA96}"/>
    <cellStyle name="Normal 3 5 2 4 2 3 2" xfId="19344" xr:uid="{B6A8B254-2A91-4B8B-BB44-E3A967B6759D}"/>
    <cellStyle name="Normal 3 5 2 4 2 3 2 2" xfId="21856" xr:uid="{C547A503-C008-4D19-B007-7BCE527A82C7}"/>
    <cellStyle name="Normal 3 5 2 4 2 3 2 2 2" xfId="29508" xr:uid="{82EBB951-9A5B-4DD3-89E4-F747D2E3E451}"/>
    <cellStyle name="Normal 3 5 2 4 2 3 2 3" xfId="26996" xr:uid="{88B790A6-4EE9-4F2F-A5CF-20EC0D799653}"/>
    <cellStyle name="Normal 3 5 2 4 2 3 3" xfId="20600" xr:uid="{E89A718D-FF3E-4197-8783-D91B437BD406}"/>
    <cellStyle name="Normal 3 5 2 4 2 3 3 2" xfId="28252" xr:uid="{447C45DE-4DCC-4437-9B5C-83666C8179B1}"/>
    <cellStyle name="Normal 3 5 2 4 2 3 4" xfId="23054" xr:uid="{74F06F03-8155-4529-AEA2-73C0A4AD4408}"/>
    <cellStyle name="Normal 3 5 2 4 2 3 4 2" xfId="30706" xr:uid="{B6E7AF6C-6DA0-4D2A-AFC9-8C133CA3A536}"/>
    <cellStyle name="Normal 3 5 2 4 2 3 5" xfId="25740" xr:uid="{8F6399C8-EDEA-452F-BFDE-8753EF73E715}"/>
    <cellStyle name="Normal 3 5 2 4 2 4" xfId="18702" xr:uid="{43A31A23-976F-497F-B92E-D4C8C86D438A}"/>
    <cellStyle name="Normal 3 5 2 4 2 4 2" xfId="21214" xr:uid="{186E9EC3-51B1-40DD-B966-890657FB889D}"/>
    <cellStyle name="Normal 3 5 2 4 2 4 2 2" xfId="28866" xr:uid="{9150EFC0-8427-48F0-AC67-25F989C268A4}"/>
    <cellStyle name="Normal 3 5 2 4 2 4 3" xfId="23346" xr:uid="{30E3D2C1-1B34-4053-974F-A3AF6AB0BB71}"/>
    <cellStyle name="Normal 3 5 2 4 2 4 3 2" xfId="30998" xr:uid="{27231155-6143-401F-B568-4A6AD94C82E7}"/>
    <cellStyle name="Normal 3 5 2 4 2 4 4" xfId="26354" xr:uid="{3FF2E5CE-C748-4AD5-93EE-E98A32AD5013}"/>
    <cellStyle name="Normal 3 5 2 4 2 5" xfId="17442" xr:uid="{05FABBED-3118-4F8F-8D28-594A5E86F704}"/>
    <cellStyle name="Normal 3 5 2 4 2 5 2" xfId="23638" xr:uid="{D62706DC-79A0-4609-BCC6-D5990782F2C4}"/>
    <cellStyle name="Normal 3 5 2 4 2 5 2 2" xfId="31290" xr:uid="{CEE86930-C9FF-4408-A4F2-5B91C03737F4}"/>
    <cellStyle name="Normal 3 5 2 4 2 5 3" xfId="25098" xr:uid="{5B2902E2-0782-49C5-A943-E90F9FD2E010}"/>
    <cellStyle name="Normal 3 5 2 4 2 6" xfId="19958" xr:uid="{E78D4129-E58B-4195-83F9-D91E4F5D4D20}"/>
    <cellStyle name="Normal 3 5 2 4 2 6 2" xfId="27610" xr:uid="{7DC744CC-8E05-4C6D-92C9-AF1870B4FC8F}"/>
    <cellStyle name="Normal 3 5 2 4 2 7" xfId="22470" xr:uid="{73D455B9-232F-472B-B5AC-2E7DB151732F}"/>
    <cellStyle name="Normal 3 5 2 4 2 7 2" xfId="30122" xr:uid="{0B1585C2-D70A-4133-9585-1F758B332415}"/>
    <cellStyle name="Normal 3 5 2 4 2 8" xfId="24514" xr:uid="{0570A3BB-F96C-499F-84C0-15CBDC55ED73}"/>
    <cellStyle name="Normal 3 5 2 4 2 9" xfId="23930" xr:uid="{6DE770F9-2B69-444A-B406-8A43453653A7}"/>
    <cellStyle name="Normal 3 5 2 4 3" xfId="17003" xr:uid="{85D6E1FD-90EE-4A49-9434-96A41914AD73}"/>
    <cellStyle name="Normal 3 5 2 4 3 2" xfId="18423" xr:uid="{B7572829-E1D3-43E5-8FCF-2141E8867738}"/>
    <cellStyle name="Normal 3 5 2 4 3 2 2" xfId="19679" xr:uid="{A36F296B-3FAD-4683-A493-E45347B9ABF1}"/>
    <cellStyle name="Normal 3 5 2 4 3 2 2 2" xfId="22191" xr:uid="{5217F8D8-64FC-49C2-B9EF-32817F7C04A8}"/>
    <cellStyle name="Normal 3 5 2 4 3 2 2 2 2" xfId="29843" xr:uid="{90E405D4-2B14-4938-918C-4CD4A0BC4384}"/>
    <cellStyle name="Normal 3 5 2 4 3 2 2 3" xfId="27331" xr:uid="{CBB40529-8EDE-4494-9304-CC0D3ABEA4AD}"/>
    <cellStyle name="Normal 3 5 2 4 3 2 3" xfId="20935" xr:uid="{1FEFBD94-BE02-4772-8428-8FE631ECA79F}"/>
    <cellStyle name="Normal 3 5 2 4 3 2 3 2" xfId="28587" xr:uid="{60428FED-9513-4E6D-AE37-9560AA1A754D}"/>
    <cellStyle name="Normal 3 5 2 4 3 2 4" xfId="26075" xr:uid="{A012B76C-81B9-44C1-84C1-61001ECC76F8}"/>
    <cellStyle name="Normal 3 5 2 4 3 3" xfId="18848" xr:uid="{57DC0DC0-2B29-4CF6-AA51-0C033F3E5EEC}"/>
    <cellStyle name="Normal 3 5 2 4 3 3 2" xfId="21360" xr:uid="{C725DF62-E93E-4DD9-A688-AAAD31CB80BA}"/>
    <cellStyle name="Normal 3 5 2 4 3 3 2 2" xfId="29012" xr:uid="{1BA3AABA-195B-41F7-86A8-9F5512828E0D}"/>
    <cellStyle name="Normal 3 5 2 4 3 3 3" xfId="26500" xr:uid="{BF7CFBC5-3897-431F-B51B-3D6DC06DE05F}"/>
    <cellStyle name="Normal 3 5 2 4 3 4" xfId="17588" xr:uid="{7D8F799F-3070-4E13-A770-4C2118E1B372}"/>
    <cellStyle name="Normal 3 5 2 4 3 4 2" xfId="25244" xr:uid="{4D59934B-E17C-4648-8CAD-B3FB7962CE15}"/>
    <cellStyle name="Normal 3 5 2 4 3 5" xfId="20104" xr:uid="{9CE8A04C-4305-42D6-9725-E45ED28FF669}"/>
    <cellStyle name="Normal 3 5 2 4 3 5 2" xfId="27756" xr:uid="{7DC028BF-8ABB-48F6-A720-4570DC9CCBEC}"/>
    <cellStyle name="Normal 3 5 2 4 3 6" xfId="22616" xr:uid="{29907387-363B-4A28-8BAA-61709265432E}"/>
    <cellStyle name="Normal 3 5 2 4 3 6 2" xfId="30268" xr:uid="{979C1FA9-AA9E-4AE4-890E-DC56EF0EAF84}"/>
    <cellStyle name="Normal 3 5 2 4 3 7" xfId="24660" xr:uid="{34798E07-DDE5-479D-AC29-4D800C6251FA}"/>
    <cellStyle name="Normal 3 5 2 4 3 8" xfId="24076" xr:uid="{50C3673C-BE07-4B32-AD3E-9E0551ED8718}"/>
    <cellStyle name="Normal 3 5 2 4 4" xfId="18085" xr:uid="{12B6EFF2-1DE4-4ABB-9DDE-0772426D1277}"/>
    <cellStyle name="Normal 3 5 2 4 4 2" xfId="19343" xr:uid="{AD3BF187-D55B-47F9-BAE8-44566851B8F1}"/>
    <cellStyle name="Normal 3 5 2 4 4 2 2" xfId="21855" xr:uid="{99D76072-EA13-4362-903A-E8157CFBE655}"/>
    <cellStyle name="Normal 3 5 2 4 4 2 2 2" xfId="29507" xr:uid="{815D01C4-A10B-47BC-A1C8-377BA2D3D900}"/>
    <cellStyle name="Normal 3 5 2 4 4 2 3" xfId="26995" xr:uid="{F040C057-204A-4976-9199-2C9FF5F4DB2E}"/>
    <cellStyle name="Normal 3 5 2 4 4 3" xfId="20599" xr:uid="{C2B58359-379A-40A6-BA17-4D9514C8E071}"/>
    <cellStyle name="Normal 3 5 2 4 4 3 2" xfId="28251" xr:uid="{575E31DF-22DD-4EE3-B24D-CC9904846C06}"/>
    <cellStyle name="Normal 3 5 2 4 4 4" xfId="22908" xr:uid="{F68876F2-298F-48F1-AAFA-495343802375}"/>
    <cellStyle name="Normal 3 5 2 4 4 4 2" xfId="30560" xr:uid="{73406497-312E-4ADA-B91F-F7188A9C79B4}"/>
    <cellStyle name="Normal 3 5 2 4 4 5" xfId="25739" xr:uid="{63C5019D-5802-4D93-8030-CF33DDAD680D}"/>
    <cellStyle name="Normal 3 5 2 4 5" xfId="18556" xr:uid="{83296783-E26B-411F-8801-1973E7FD10DF}"/>
    <cellStyle name="Normal 3 5 2 4 5 2" xfId="21068" xr:uid="{07C4D812-BC7A-4E05-8FB5-B054AEE10D49}"/>
    <cellStyle name="Normal 3 5 2 4 5 2 2" xfId="28720" xr:uid="{B9CB6D1D-7647-435F-A08C-DB71142D9E00}"/>
    <cellStyle name="Normal 3 5 2 4 5 3" xfId="23200" xr:uid="{82D5876B-A575-4282-88A7-3C6DB24A4A9F}"/>
    <cellStyle name="Normal 3 5 2 4 5 3 2" xfId="30852" xr:uid="{CD8DB559-4570-4294-962D-97281C32712F}"/>
    <cellStyle name="Normal 3 5 2 4 5 4" xfId="26208" xr:uid="{087F79DC-7CFB-448B-AE2E-7CC7921C5455}"/>
    <cellStyle name="Normal 3 5 2 4 6" xfId="17296" xr:uid="{5161A864-3D01-4EFB-B8FD-AE05FF451408}"/>
    <cellStyle name="Normal 3 5 2 4 6 2" xfId="23492" xr:uid="{13AC93A0-2F29-4BFE-8129-DC374EAFB54B}"/>
    <cellStyle name="Normal 3 5 2 4 6 2 2" xfId="31144" xr:uid="{142F3E44-A41C-4A29-8A0A-DA4E5561021C}"/>
    <cellStyle name="Normal 3 5 2 4 6 3" xfId="24952" xr:uid="{26E3D4D1-AE93-4037-A92E-882F12E99319}"/>
    <cellStyle name="Normal 3 5 2 4 7" xfId="19812" xr:uid="{6F31F099-F208-44A7-84C1-419DD985262D}"/>
    <cellStyle name="Normal 3 5 2 4 7 2" xfId="27464" xr:uid="{79392DD3-B4CC-4654-AB90-E59B1E2A2D2E}"/>
    <cellStyle name="Normal 3 5 2 4 8" xfId="22324" xr:uid="{18006E83-542B-44D2-B1B5-585B3C5FEA42}"/>
    <cellStyle name="Normal 3 5 2 4 8 2" xfId="29976" xr:uid="{99B7B600-04CD-4E10-BAA9-ECB64835B841}"/>
    <cellStyle name="Normal 3 5 2 4 9" xfId="24368" xr:uid="{78CED73F-7B5A-4906-AB8E-E5EAD4515864}"/>
    <cellStyle name="Normal 3 5 2 5" xfId="16784" xr:uid="{6F207FD0-C5D1-4072-85A3-D02CD048648B}"/>
    <cellStyle name="Normal 3 5 2 5 2" xfId="17076" xr:uid="{4E17DB4D-F6EF-4D1A-B20C-AD3AFAF4DC15}"/>
    <cellStyle name="Normal 3 5 2 5 2 2" xfId="18425" xr:uid="{C0B3FDED-8EC9-4CE3-B849-7F38A86E6E99}"/>
    <cellStyle name="Normal 3 5 2 5 2 2 2" xfId="19681" xr:uid="{1AAC2619-1801-4957-AAF8-A26A811FAB00}"/>
    <cellStyle name="Normal 3 5 2 5 2 2 2 2" xfId="22193" xr:uid="{A87DFCEF-8307-4833-BB44-D3A6AA6CFF8E}"/>
    <cellStyle name="Normal 3 5 2 5 2 2 2 2 2" xfId="29845" xr:uid="{750261A8-4B3F-466D-BF28-219E2E3685DB}"/>
    <cellStyle name="Normal 3 5 2 5 2 2 2 3" xfId="27333" xr:uid="{C660D8D4-057C-478F-8C17-98781A5272C4}"/>
    <cellStyle name="Normal 3 5 2 5 2 2 3" xfId="20937" xr:uid="{CA737C08-DF01-4272-B067-951D4E2D7F7B}"/>
    <cellStyle name="Normal 3 5 2 5 2 2 3 2" xfId="28589" xr:uid="{A11B60A4-896B-495E-BCF3-13B5688B2C12}"/>
    <cellStyle name="Normal 3 5 2 5 2 2 4" xfId="26077" xr:uid="{FE360837-DB9E-462D-8903-E0A3CF63B35A}"/>
    <cellStyle name="Normal 3 5 2 5 2 3" xfId="18921" xr:uid="{B768963F-EF20-4232-A315-F014356A8D24}"/>
    <cellStyle name="Normal 3 5 2 5 2 3 2" xfId="21433" xr:uid="{8E02AF87-3B0C-490F-8E63-5549152988FD}"/>
    <cellStyle name="Normal 3 5 2 5 2 3 2 2" xfId="29085" xr:uid="{3FC67299-79E3-450C-8995-444460F8C006}"/>
    <cellStyle name="Normal 3 5 2 5 2 3 3" xfId="26573" xr:uid="{AC1EEEA8-12D3-4A5F-A8CA-998251AF7B72}"/>
    <cellStyle name="Normal 3 5 2 5 2 4" xfId="17661" xr:uid="{09A76512-599A-43FE-BDC0-B7EE3F4024CF}"/>
    <cellStyle name="Normal 3 5 2 5 2 4 2" xfId="25317" xr:uid="{78FF3B9C-52D3-4A9E-8B2A-C42C9F1F6210}"/>
    <cellStyle name="Normal 3 5 2 5 2 5" xfId="20177" xr:uid="{AA5064EC-2B10-4742-8419-E3FB64893E1A}"/>
    <cellStyle name="Normal 3 5 2 5 2 5 2" xfId="27829" xr:uid="{10E3C8BB-BE9A-4045-AB28-F8E7CAF13006}"/>
    <cellStyle name="Normal 3 5 2 5 2 6" xfId="22689" xr:uid="{5E1741E8-86AB-46B6-9DB2-2763697F6247}"/>
    <cellStyle name="Normal 3 5 2 5 2 6 2" xfId="30341" xr:uid="{1414883E-1319-4417-948E-C7FCF0293D1B}"/>
    <cellStyle name="Normal 3 5 2 5 2 7" xfId="24733" xr:uid="{74AFFE9C-EC2C-42D8-82BB-8F60984992AB}"/>
    <cellStyle name="Normal 3 5 2 5 2 8" xfId="24149" xr:uid="{5236B2BD-D33E-4EAA-8B92-AF973CC17B22}"/>
    <cellStyle name="Normal 3 5 2 5 3" xfId="18087" xr:uid="{8BA53EB7-9622-4139-A298-2447EDEF44C1}"/>
    <cellStyle name="Normal 3 5 2 5 3 2" xfId="19345" xr:uid="{BD8B657E-8C10-4111-894D-D32FE46B0CD9}"/>
    <cellStyle name="Normal 3 5 2 5 3 2 2" xfId="21857" xr:uid="{AA928477-6FE2-4BF5-AB45-EE9F9610C84C}"/>
    <cellStyle name="Normal 3 5 2 5 3 2 2 2" xfId="29509" xr:uid="{AC13D7C3-9496-4E70-BD05-521B6EC86AC8}"/>
    <cellStyle name="Normal 3 5 2 5 3 2 3" xfId="26997" xr:uid="{0DF065B7-82A3-44C7-A3E7-810A54F83386}"/>
    <cellStyle name="Normal 3 5 2 5 3 3" xfId="20601" xr:uid="{C2584B76-D5B2-422E-9BE9-ACD6DF319BCC}"/>
    <cellStyle name="Normal 3 5 2 5 3 3 2" xfId="28253" xr:uid="{622A145F-9CDE-43CA-990E-1366B4F2E022}"/>
    <cellStyle name="Normal 3 5 2 5 3 4" xfId="22981" xr:uid="{FDEBA072-9EDE-45EF-BC1C-0B3609F31A39}"/>
    <cellStyle name="Normal 3 5 2 5 3 4 2" xfId="30633" xr:uid="{AB17CDFF-EB78-4F12-BA76-A721828E5F2C}"/>
    <cellStyle name="Normal 3 5 2 5 3 5" xfId="25741" xr:uid="{B657F8C0-55A2-4BE5-A6AB-B9CDB833BBA3}"/>
    <cellStyle name="Normal 3 5 2 5 4" xfId="18629" xr:uid="{5BB08397-1675-4B80-AA3B-407EA29CAAE1}"/>
    <cellStyle name="Normal 3 5 2 5 4 2" xfId="21141" xr:uid="{FD87688F-AD8B-4264-AA7A-9F501A96EBFB}"/>
    <cellStyle name="Normal 3 5 2 5 4 2 2" xfId="28793" xr:uid="{D8C17D85-CDF7-470C-B102-D4E21ABC8EA3}"/>
    <cellStyle name="Normal 3 5 2 5 4 3" xfId="23273" xr:uid="{713899F8-2744-4711-B48B-2379EE18ECB7}"/>
    <cellStyle name="Normal 3 5 2 5 4 3 2" xfId="30925" xr:uid="{342BAD13-9B3A-488A-B2A8-8A36E240B867}"/>
    <cellStyle name="Normal 3 5 2 5 4 4" xfId="26281" xr:uid="{E82BB853-C92A-4B79-AA25-E009821C2905}"/>
    <cellStyle name="Normal 3 5 2 5 5" xfId="17369" xr:uid="{5D6C90A5-7469-4A6F-A2E5-20C0F60F914D}"/>
    <cellStyle name="Normal 3 5 2 5 5 2" xfId="23565" xr:uid="{80E62A94-C58D-44ED-8ABE-72AB7F2DA6C1}"/>
    <cellStyle name="Normal 3 5 2 5 5 2 2" xfId="31217" xr:uid="{30F64BA8-33FD-44D9-B7A0-3129BDF91613}"/>
    <cellStyle name="Normal 3 5 2 5 5 3" xfId="25025" xr:uid="{560E9B5B-3C6A-4034-82FE-CE8CDE9734E0}"/>
    <cellStyle name="Normal 3 5 2 5 6" xfId="19885" xr:uid="{830153A6-F7E7-453A-8E95-90E9E43344FF}"/>
    <cellStyle name="Normal 3 5 2 5 6 2" xfId="27537" xr:uid="{0F99DA2D-51B7-4738-BC9B-747F0726C095}"/>
    <cellStyle name="Normal 3 5 2 5 7" xfId="22397" xr:uid="{CB16AC67-084D-4FE4-8EA6-8695CC21DB55}"/>
    <cellStyle name="Normal 3 5 2 5 7 2" xfId="30049" xr:uid="{CCD5599B-F468-4B2B-AB7E-09B0B4BE53EF}"/>
    <cellStyle name="Normal 3 5 2 5 8" xfId="24441" xr:uid="{23C8DF18-5C38-4464-B53C-D9149E2CDE82}"/>
    <cellStyle name="Normal 3 5 2 5 9" xfId="23857" xr:uid="{29765635-2604-4318-BD7B-2FE3F3187462}"/>
    <cellStyle name="Normal 3 5 2 6" xfId="16930" xr:uid="{C83A8232-4A9A-47AE-8654-356C4EA9F36B}"/>
    <cellStyle name="Normal 3 5 2 6 2" xfId="18414" xr:uid="{2A192FD8-0995-4E66-8D8C-856A4EE8D959}"/>
    <cellStyle name="Normal 3 5 2 6 2 2" xfId="19670" xr:uid="{C82A7D1B-AF7A-4EDE-9D7D-1F9ABA80753D}"/>
    <cellStyle name="Normal 3 5 2 6 2 2 2" xfId="22182" xr:uid="{45524DE9-FEC1-48BD-AEDB-F8124ABE2B27}"/>
    <cellStyle name="Normal 3 5 2 6 2 2 2 2" xfId="29834" xr:uid="{AC14E036-3705-401C-BB8F-2CF3ED3B568B}"/>
    <cellStyle name="Normal 3 5 2 6 2 2 3" xfId="27322" xr:uid="{821B1FC4-2305-4891-8A92-69D80F77133F}"/>
    <cellStyle name="Normal 3 5 2 6 2 3" xfId="20926" xr:uid="{D734FFCE-D7B8-4F25-8ED6-59B2F71B5B3F}"/>
    <cellStyle name="Normal 3 5 2 6 2 3 2" xfId="28578" xr:uid="{E97B2776-9395-42AB-8794-C4A02B368879}"/>
    <cellStyle name="Normal 3 5 2 6 2 4" xfId="26066" xr:uid="{E03F5CB8-DDF9-409B-97DE-BE91C5CCF865}"/>
    <cellStyle name="Normal 3 5 2 6 3" xfId="18775" xr:uid="{A80C59B3-9B5A-4842-9440-D4D745481C57}"/>
    <cellStyle name="Normal 3 5 2 6 3 2" xfId="21287" xr:uid="{BA30E35B-CFEB-4707-8214-70AE4B49AAF1}"/>
    <cellStyle name="Normal 3 5 2 6 3 2 2" xfId="28939" xr:uid="{4A61E40A-0D6C-460F-8622-CC4588535CA6}"/>
    <cellStyle name="Normal 3 5 2 6 3 3" xfId="26427" xr:uid="{084F1A98-10ED-4A79-8B37-A8094B77C4E3}"/>
    <cellStyle name="Normal 3 5 2 6 4" xfId="17515" xr:uid="{90A7BFD9-9B43-40AB-A160-78036EE50D64}"/>
    <cellStyle name="Normal 3 5 2 6 4 2" xfId="25171" xr:uid="{49F62BFE-216B-47B3-B6F6-E5165EDDDD9E}"/>
    <cellStyle name="Normal 3 5 2 6 5" xfId="20031" xr:uid="{0F4BB7EF-116F-46E3-BF1A-4767A9D1BB85}"/>
    <cellStyle name="Normal 3 5 2 6 5 2" xfId="27683" xr:uid="{F66464C5-70B3-400B-8F42-7BA1C8CDC4DC}"/>
    <cellStyle name="Normal 3 5 2 6 6" xfId="22543" xr:uid="{8A2C926C-4080-4DF0-80EE-CBCA8D20E9B4}"/>
    <cellStyle name="Normal 3 5 2 6 6 2" xfId="30195" xr:uid="{B57D97C4-241D-41FF-A3AC-FECE8C98FACD}"/>
    <cellStyle name="Normal 3 5 2 6 7" xfId="24587" xr:uid="{2B801562-3548-46F2-96D4-A652B3FCFEF3}"/>
    <cellStyle name="Normal 3 5 2 6 8" xfId="24003" xr:uid="{C45D2857-08AF-4652-A637-2FAEA39BE5CF}"/>
    <cellStyle name="Normal 3 5 2 7" xfId="18076" xr:uid="{11735070-C722-463D-98AB-1B89A9B650C1}"/>
    <cellStyle name="Normal 3 5 2 7 2" xfId="19334" xr:uid="{163A969D-82BB-473E-81A0-BE45749FE7C7}"/>
    <cellStyle name="Normal 3 5 2 7 2 2" xfId="21846" xr:uid="{4A881B08-83EB-4EAC-AD7F-A885A373383B}"/>
    <cellStyle name="Normal 3 5 2 7 2 2 2" xfId="29498" xr:uid="{FB19BB13-B159-42B2-A50C-3A2CCF43D91C}"/>
    <cellStyle name="Normal 3 5 2 7 2 3" xfId="26986" xr:uid="{0341EFA4-3C3C-4F03-8838-FF911E5F85B7}"/>
    <cellStyle name="Normal 3 5 2 7 3" xfId="20590" xr:uid="{7C27D424-7B75-450A-B034-10AA0355FA61}"/>
    <cellStyle name="Normal 3 5 2 7 3 2" xfId="28242" xr:uid="{A98BFDCD-F018-48F2-BDCE-B6F909CC078D}"/>
    <cellStyle name="Normal 3 5 2 7 4" xfId="22835" xr:uid="{908E0A78-B014-417F-965D-C450C29705F9}"/>
    <cellStyle name="Normal 3 5 2 7 4 2" xfId="30487" xr:uid="{3327AFFB-6081-41B1-ADB9-AD04810D60A9}"/>
    <cellStyle name="Normal 3 5 2 7 5" xfId="25730" xr:uid="{4E6CD87F-9E3C-4CBB-8337-06430FAD9B82}"/>
    <cellStyle name="Normal 3 5 2 8" xfId="18483" xr:uid="{E00D6FA0-27E7-4A19-9E47-FDEB7EB27504}"/>
    <cellStyle name="Normal 3 5 2 8 2" xfId="20995" xr:uid="{D5F100C1-9AAF-48D1-AAB0-29DB5D7E4CC6}"/>
    <cellStyle name="Normal 3 5 2 8 2 2" xfId="28647" xr:uid="{66E485D9-58BC-4951-80FE-AA16DA570816}"/>
    <cellStyle name="Normal 3 5 2 8 3" xfId="23127" xr:uid="{D6B42313-FE75-46EA-8BE8-4D61F791CDCB}"/>
    <cellStyle name="Normal 3 5 2 8 3 2" xfId="30779" xr:uid="{438248A6-37CA-4702-AFAA-2DF5469390AE}"/>
    <cellStyle name="Normal 3 5 2 8 4" xfId="26135" xr:uid="{41BC0FE0-7538-4FB5-A90B-2599F6AC8CB8}"/>
    <cellStyle name="Normal 3 5 2 9" xfId="17223" xr:uid="{9F3DCDB3-565A-4553-8DD1-D5F32266C6A1}"/>
    <cellStyle name="Normal 3 5 2 9 2" xfId="23419" xr:uid="{F05608BF-CD05-483F-B258-F1F7296A56D3}"/>
    <cellStyle name="Normal 3 5 2 9 2 2" xfId="31071" xr:uid="{67BA4789-A8A3-482F-BB52-53F5EE619F2D}"/>
    <cellStyle name="Normal 3 5 2 9 3" xfId="24879" xr:uid="{92CCB53C-B48E-4D50-9CE9-F82C67F896BC}"/>
    <cellStyle name="Normal 3 5 3" xfId="16650" xr:uid="{27538F54-D6DD-48B1-9A80-679EE8DD14E2}"/>
    <cellStyle name="Normal 3 5 3 10" xfId="24307" xr:uid="{1DB1F334-CD21-46E6-9C3D-9FF51742D569}"/>
    <cellStyle name="Normal 3 5 3 11" xfId="23723" xr:uid="{268D9ECF-B2CE-415E-BC2C-076E999128EC}"/>
    <cellStyle name="Normal 3 5 3 2" xfId="16723" xr:uid="{F9F74E67-BCAC-4FE0-ACC0-4D69E6F68CA6}"/>
    <cellStyle name="Normal 3 5 3 2 10" xfId="23796" xr:uid="{BAEFA3D9-C497-424E-B8BA-1E1D262A3DDA}"/>
    <cellStyle name="Normal 3 5 3 2 2" xfId="16869" xr:uid="{DE283BBF-C422-4718-9918-0741E59B6E7C}"/>
    <cellStyle name="Normal 3 5 3 2 2 2" xfId="17161" xr:uid="{E958BB94-B605-43E1-A759-0AA24382CAF6}"/>
    <cellStyle name="Normal 3 5 3 2 2 2 2" xfId="18428" xr:uid="{C0A30762-0866-4D81-96F0-BD8A09B3AC3A}"/>
    <cellStyle name="Normal 3 5 3 2 2 2 2 2" xfId="19684" xr:uid="{D2D96D62-1B4D-49CD-A104-7AA4A599474F}"/>
    <cellStyle name="Normal 3 5 3 2 2 2 2 2 2" xfId="22196" xr:uid="{F15E3871-BCF7-4DA7-AE08-C5C958D0F34F}"/>
    <cellStyle name="Normal 3 5 3 2 2 2 2 2 2 2" xfId="29848" xr:uid="{D71E3C3A-B263-4B07-8C33-D4AE696E6098}"/>
    <cellStyle name="Normal 3 5 3 2 2 2 2 2 3" xfId="27336" xr:uid="{65CBA156-83F4-488D-B633-385EBE0A8824}"/>
    <cellStyle name="Normal 3 5 3 2 2 2 2 3" xfId="20940" xr:uid="{AE235EED-1EBE-43DE-8C20-6026A81E48B8}"/>
    <cellStyle name="Normal 3 5 3 2 2 2 2 3 2" xfId="28592" xr:uid="{94DEB2BE-8B98-4225-BCF6-54B3BCA938DF}"/>
    <cellStyle name="Normal 3 5 3 2 2 2 2 4" xfId="26080" xr:uid="{790A1163-3548-4856-9E19-4016665D824B}"/>
    <cellStyle name="Normal 3 5 3 2 2 2 3" xfId="19006" xr:uid="{25EAADDA-8F67-4C64-B4F7-94234005865E}"/>
    <cellStyle name="Normal 3 5 3 2 2 2 3 2" xfId="21518" xr:uid="{114EEEBD-2136-4862-949D-9662E49D7FD0}"/>
    <cellStyle name="Normal 3 5 3 2 2 2 3 2 2" xfId="29170" xr:uid="{E4D03E74-06E4-4A2A-8CE4-F71F298ED532}"/>
    <cellStyle name="Normal 3 5 3 2 2 2 3 3" xfId="26658" xr:uid="{21B563F6-02C3-4370-B8A2-359E26A2D7A6}"/>
    <cellStyle name="Normal 3 5 3 2 2 2 4" xfId="17746" xr:uid="{DD80677C-4B4A-4E90-8635-F75245FC5A56}"/>
    <cellStyle name="Normal 3 5 3 2 2 2 4 2" xfId="25402" xr:uid="{949282FD-EB24-40F4-AA1F-A08D34ACD30C}"/>
    <cellStyle name="Normal 3 5 3 2 2 2 5" xfId="20262" xr:uid="{4C36D19C-4638-4A2C-B926-F0B9D7E9BC2C}"/>
    <cellStyle name="Normal 3 5 3 2 2 2 5 2" xfId="27914" xr:uid="{05D98A5A-3D74-450F-AC3E-C5FE1FCC7380}"/>
    <cellStyle name="Normal 3 5 3 2 2 2 6" xfId="22774" xr:uid="{8415F029-C3DA-4981-B27A-EE3DB7CEC2AC}"/>
    <cellStyle name="Normal 3 5 3 2 2 2 6 2" xfId="30426" xr:uid="{FD7D58E8-DA7C-4846-82E8-3D46BB30AA46}"/>
    <cellStyle name="Normal 3 5 3 2 2 2 7" xfId="24818" xr:uid="{B6A55B3D-655A-468A-9688-993C1B21C431}"/>
    <cellStyle name="Normal 3 5 3 2 2 2 8" xfId="24234" xr:uid="{72414C9D-5040-4109-8E85-DA4D8679D6B5}"/>
    <cellStyle name="Normal 3 5 3 2 2 3" xfId="18090" xr:uid="{3D1B2664-90B9-47BA-B536-CF996D72F404}"/>
    <cellStyle name="Normal 3 5 3 2 2 3 2" xfId="19348" xr:uid="{B503C8F0-826B-47ED-A34A-0BE1EBBA0F84}"/>
    <cellStyle name="Normal 3 5 3 2 2 3 2 2" xfId="21860" xr:uid="{48AF9D1A-A000-47E1-A9DD-983D3C9B3114}"/>
    <cellStyle name="Normal 3 5 3 2 2 3 2 2 2" xfId="29512" xr:uid="{AB0E2DF7-41E0-4BD4-8CDF-73536701F4A3}"/>
    <cellStyle name="Normal 3 5 3 2 2 3 2 3" xfId="27000" xr:uid="{8C661960-E9D1-47C6-929E-5BC35F27D72F}"/>
    <cellStyle name="Normal 3 5 3 2 2 3 3" xfId="20604" xr:uid="{3A269BB4-3528-4F8A-8D88-9627DF7EBB28}"/>
    <cellStyle name="Normal 3 5 3 2 2 3 3 2" xfId="28256" xr:uid="{323788BF-07C7-4A25-B443-6444731AE104}"/>
    <cellStyle name="Normal 3 5 3 2 2 3 4" xfId="23066" xr:uid="{57ACB2EF-7265-4AFE-8DAD-DD91F8D38DC7}"/>
    <cellStyle name="Normal 3 5 3 2 2 3 4 2" xfId="30718" xr:uid="{B5D224CB-C82F-457A-9FB0-090C923502C4}"/>
    <cellStyle name="Normal 3 5 3 2 2 3 5" xfId="25744" xr:uid="{0E272EFD-1990-4409-9BC8-D9E3D757C132}"/>
    <cellStyle name="Normal 3 5 3 2 2 4" xfId="18714" xr:uid="{912F54A6-18FB-439B-8E1C-85AE6B505BA3}"/>
    <cellStyle name="Normal 3 5 3 2 2 4 2" xfId="21226" xr:uid="{D626BE5C-AF9C-48EF-85D1-E30CE343FA7C}"/>
    <cellStyle name="Normal 3 5 3 2 2 4 2 2" xfId="28878" xr:uid="{FC1CAD0E-1CD3-4BFD-9E6C-3E571CEDB1F3}"/>
    <cellStyle name="Normal 3 5 3 2 2 4 3" xfId="23358" xr:uid="{28A574CF-5CC1-4703-8E83-AABCEC6BAC2A}"/>
    <cellStyle name="Normal 3 5 3 2 2 4 3 2" xfId="31010" xr:uid="{CFE43ED4-97D3-4F56-A061-AC6FF9011551}"/>
    <cellStyle name="Normal 3 5 3 2 2 4 4" xfId="26366" xr:uid="{787D0389-ECA2-4B59-B876-885F9B789FC9}"/>
    <cellStyle name="Normal 3 5 3 2 2 5" xfId="17454" xr:uid="{84824A39-9ED7-4E1E-9D52-B1519E4DF9BB}"/>
    <cellStyle name="Normal 3 5 3 2 2 5 2" xfId="23650" xr:uid="{4876E720-D83F-4D4A-8341-4F1A7D31CD5C}"/>
    <cellStyle name="Normal 3 5 3 2 2 5 2 2" xfId="31302" xr:uid="{780E86DE-F34F-4B2A-9F7E-BF4D602F6588}"/>
    <cellStyle name="Normal 3 5 3 2 2 5 3" xfId="25110" xr:uid="{433275EB-16BC-4BFE-8B86-0EDC6B1708EF}"/>
    <cellStyle name="Normal 3 5 3 2 2 6" xfId="19970" xr:uid="{7E13AFFA-99BE-4DDD-8C33-D9BACF2F0EFE}"/>
    <cellStyle name="Normal 3 5 3 2 2 6 2" xfId="27622" xr:uid="{7793543B-B3D5-49A9-B7DB-BD8A0391FC6B}"/>
    <cellStyle name="Normal 3 5 3 2 2 7" xfId="22482" xr:uid="{EFC43B38-5E36-43A9-BD05-D19193FAF526}"/>
    <cellStyle name="Normal 3 5 3 2 2 7 2" xfId="30134" xr:uid="{4CFB79E9-3074-4163-8811-EB563CA25470}"/>
    <cellStyle name="Normal 3 5 3 2 2 8" xfId="24526" xr:uid="{84C08E18-725E-4DBE-A156-3C08918B89C3}"/>
    <cellStyle name="Normal 3 5 3 2 2 9" xfId="23942" xr:uid="{26032E4A-D12A-4E48-B979-FE0B10B40DE9}"/>
    <cellStyle name="Normal 3 5 3 2 3" xfId="17015" xr:uid="{0A105AEB-2EA6-4CDA-8018-1AB84A1B7708}"/>
    <cellStyle name="Normal 3 5 3 2 3 2" xfId="18427" xr:uid="{A29310B9-C9E7-4BB3-AF09-DA17E5FD7925}"/>
    <cellStyle name="Normal 3 5 3 2 3 2 2" xfId="19683" xr:uid="{5708E9D9-A247-4D73-83D8-470A199C3C70}"/>
    <cellStyle name="Normal 3 5 3 2 3 2 2 2" xfId="22195" xr:uid="{5664F10E-0BC5-467F-9F0F-DDEBAD35914F}"/>
    <cellStyle name="Normal 3 5 3 2 3 2 2 2 2" xfId="29847" xr:uid="{DBE350AE-FE9A-4DEE-A8BE-CB8CB0369DB4}"/>
    <cellStyle name="Normal 3 5 3 2 3 2 2 3" xfId="27335" xr:uid="{AE9D2972-5F05-4D1C-AE2E-2A30D868FE19}"/>
    <cellStyle name="Normal 3 5 3 2 3 2 3" xfId="20939" xr:uid="{A92CF35D-203F-4393-8FC3-023175632DC9}"/>
    <cellStyle name="Normal 3 5 3 2 3 2 3 2" xfId="28591" xr:uid="{92AE44FC-CDAF-4C37-A728-047DD2DB3B59}"/>
    <cellStyle name="Normal 3 5 3 2 3 2 4" xfId="26079" xr:uid="{F3D751C3-382D-48C0-A2EE-6254BBEF3DF5}"/>
    <cellStyle name="Normal 3 5 3 2 3 3" xfId="18860" xr:uid="{B438A7CE-B9F3-497C-B30D-7B7EAB200A5A}"/>
    <cellStyle name="Normal 3 5 3 2 3 3 2" xfId="21372" xr:uid="{B98A8C6A-0126-4CD3-96AC-000E7C2F42B2}"/>
    <cellStyle name="Normal 3 5 3 2 3 3 2 2" xfId="29024" xr:uid="{D1947C80-3BB1-4B2C-B605-FC8F07AED759}"/>
    <cellStyle name="Normal 3 5 3 2 3 3 3" xfId="26512" xr:uid="{FD84A74D-0697-4E5C-9BB4-FB2639C8DDCE}"/>
    <cellStyle name="Normal 3 5 3 2 3 4" xfId="17600" xr:uid="{B50D9723-D92E-4A9B-ABF5-A37B573E120A}"/>
    <cellStyle name="Normal 3 5 3 2 3 4 2" xfId="25256" xr:uid="{481580EE-A6D4-4208-BCAA-13FF2E038580}"/>
    <cellStyle name="Normal 3 5 3 2 3 5" xfId="20116" xr:uid="{4E36C769-0AED-4927-8C95-E16F41EF0199}"/>
    <cellStyle name="Normal 3 5 3 2 3 5 2" xfId="27768" xr:uid="{44C348A0-79A8-4FE4-9CE2-90C99988CA88}"/>
    <cellStyle name="Normal 3 5 3 2 3 6" xfId="22628" xr:uid="{D0C802A9-E049-4DEB-8409-2B1140EA2930}"/>
    <cellStyle name="Normal 3 5 3 2 3 6 2" xfId="30280" xr:uid="{7ABEF2B5-9986-4EED-8F9A-0954C765C258}"/>
    <cellStyle name="Normal 3 5 3 2 3 7" xfId="24672" xr:uid="{81C61EFD-BE76-4235-881F-7C392068832F}"/>
    <cellStyle name="Normal 3 5 3 2 3 8" xfId="24088" xr:uid="{870A5395-2E0D-42F9-8CBF-3B33A897839A}"/>
    <cellStyle name="Normal 3 5 3 2 4" xfId="18089" xr:uid="{A4860DA7-6CF5-4F25-9995-18E268FA36BC}"/>
    <cellStyle name="Normal 3 5 3 2 4 2" xfId="19347" xr:uid="{A5AB6DF3-538F-4DF9-917E-92CD485D2BB4}"/>
    <cellStyle name="Normal 3 5 3 2 4 2 2" xfId="21859" xr:uid="{032EC614-C7C6-4743-8E68-C021F772EA6F}"/>
    <cellStyle name="Normal 3 5 3 2 4 2 2 2" xfId="29511" xr:uid="{FFC47C86-77D9-416F-BC35-F6C11A72746E}"/>
    <cellStyle name="Normal 3 5 3 2 4 2 3" xfId="26999" xr:uid="{03BE64FD-5953-4A81-83C8-CF18EC37F3C0}"/>
    <cellStyle name="Normal 3 5 3 2 4 3" xfId="20603" xr:uid="{471D4B38-9C06-4B02-B672-27E212824E2B}"/>
    <cellStyle name="Normal 3 5 3 2 4 3 2" xfId="28255" xr:uid="{4BA5E73D-DAEC-4E9D-82DD-EE0E0123F259}"/>
    <cellStyle name="Normal 3 5 3 2 4 4" xfId="22920" xr:uid="{4FF496A5-8B46-44E0-8D6A-D002838430B7}"/>
    <cellStyle name="Normal 3 5 3 2 4 4 2" xfId="30572" xr:uid="{973F6DD3-3F33-4285-B9EC-4C9D2F953487}"/>
    <cellStyle name="Normal 3 5 3 2 4 5" xfId="25743" xr:uid="{A0E7C836-2E2B-4ECF-B589-61CEBB5F13B1}"/>
    <cellStyle name="Normal 3 5 3 2 5" xfId="18568" xr:uid="{CAE2FBF7-58AB-4DE4-940B-105129FAECE2}"/>
    <cellStyle name="Normal 3 5 3 2 5 2" xfId="21080" xr:uid="{DF7CB572-F4D3-4F18-A413-0B8531865430}"/>
    <cellStyle name="Normal 3 5 3 2 5 2 2" xfId="28732" xr:uid="{D736A387-2B15-4A2C-87FE-B30BF7D10A4B}"/>
    <cellStyle name="Normal 3 5 3 2 5 3" xfId="23212" xr:uid="{6DF03451-5174-49BE-9B19-2CEC2CA1F818}"/>
    <cellStyle name="Normal 3 5 3 2 5 3 2" xfId="30864" xr:uid="{C662159E-53D5-458F-B58F-CA922F544265}"/>
    <cellStyle name="Normal 3 5 3 2 5 4" xfId="26220" xr:uid="{93BBDED2-7669-4353-A62B-D0108E5743BC}"/>
    <cellStyle name="Normal 3 5 3 2 6" xfId="17308" xr:uid="{4E05C4F4-08EF-4953-9A3A-1F53218E60A3}"/>
    <cellStyle name="Normal 3 5 3 2 6 2" xfId="23504" xr:uid="{0D3286AD-2C8C-4AEE-A688-9416C326A4CF}"/>
    <cellStyle name="Normal 3 5 3 2 6 2 2" xfId="31156" xr:uid="{88A793A4-07C3-4DEE-8F7B-13922DC06F54}"/>
    <cellStyle name="Normal 3 5 3 2 6 3" xfId="24964" xr:uid="{D463F04E-5C9C-47C9-87D5-08FB0C7F6FB5}"/>
    <cellStyle name="Normal 3 5 3 2 7" xfId="19824" xr:uid="{A544D4A0-6A21-483D-99C2-D05A86AA7E78}"/>
    <cellStyle name="Normal 3 5 3 2 7 2" xfId="27476" xr:uid="{A81AFDBB-129E-408C-898C-D7DC97990B44}"/>
    <cellStyle name="Normal 3 5 3 2 8" xfId="22336" xr:uid="{AB1E30F6-1689-481C-81FE-664A4CB7E1B8}"/>
    <cellStyle name="Normal 3 5 3 2 8 2" xfId="29988" xr:uid="{BE76E2EB-6AE4-4643-98C1-F410F8FED0DA}"/>
    <cellStyle name="Normal 3 5 3 2 9" xfId="24380" xr:uid="{E361277F-8ED8-493D-B9D5-E75E430AB86F}"/>
    <cellStyle name="Normal 3 5 3 3" xfId="16796" xr:uid="{45D27D58-3BAD-4F49-BD6A-588BDFE887A3}"/>
    <cellStyle name="Normal 3 5 3 3 2" xfId="17088" xr:uid="{CD8043A9-E7DD-4D27-A3DD-CE89DF7EB45A}"/>
    <cellStyle name="Normal 3 5 3 3 2 2" xfId="18429" xr:uid="{381A4284-B5DD-42EA-BA30-77F6B8C94122}"/>
    <cellStyle name="Normal 3 5 3 3 2 2 2" xfId="19685" xr:uid="{5544F6A3-07C1-4EA7-9269-A48B52653D37}"/>
    <cellStyle name="Normal 3 5 3 3 2 2 2 2" xfId="22197" xr:uid="{171051AF-E700-464D-8D94-CD182CD99DED}"/>
    <cellStyle name="Normal 3 5 3 3 2 2 2 2 2" xfId="29849" xr:uid="{7BE8DBD1-2157-4E6D-AB72-16529F09B02E}"/>
    <cellStyle name="Normal 3 5 3 3 2 2 2 3" xfId="27337" xr:uid="{FE6AAAF8-B07C-4C25-83A4-4289C1FBDDEB}"/>
    <cellStyle name="Normal 3 5 3 3 2 2 3" xfId="20941" xr:uid="{B79ED2DE-56AD-4A88-861B-A37F0E682F70}"/>
    <cellStyle name="Normal 3 5 3 3 2 2 3 2" xfId="28593" xr:uid="{E5A1EE50-9911-4EA1-AC5F-7D59A44C02EA}"/>
    <cellStyle name="Normal 3 5 3 3 2 2 4" xfId="26081" xr:uid="{131DBDE7-2DAD-45E7-ABEA-DC0633C165C2}"/>
    <cellStyle name="Normal 3 5 3 3 2 3" xfId="18933" xr:uid="{5EAD19C2-CD90-4157-8AFF-0AA40A9ACAE1}"/>
    <cellStyle name="Normal 3 5 3 3 2 3 2" xfId="21445" xr:uid="{C6D4B40F-092C-4586-9DF3-68B698878CC2}"/>
    <cellStyle name="Normal 3 5 3 3 2 3 2 2" xfId="29097" xr:uid="{17E445DF-4AE3-475D-BCD3-5D8344EC53AE}"/>
    <cellStyle name="Normal 3 5 3 3 2 3 3" xfId="26585" xr:uid="{8FEEB878-15F5-4218-B28D-7EA533F8CA48}"/>
    <cellStyle name="Normal 3 5 3 3 2 4" xfId="17673" xr:uid="{F9F6921C-F5AE-432F-A438-49C8BA2C5DBB}"/>
    <cellStyle name="Normal 3 5 3 3 2 4 2" xfId="25329" xr:uid="{A77C47E7-A8B2-4633-94AB-F0A6B090F29B}"/>
    <cellStyle name="Normal 3 5 3 3 2 5" xfId="20189" xr:uid="{64D1B289-CBC1-448C-97E8-56E60DDD16B2}"/>
    <cellStyle name="Normal 3 5 3 3 2 5 2" xfId="27841" xr:uid="{CE7EEDDC-0BDD-4E5C-8994-77B3BE69C847}"/>
    <cellStyle name="Normal 3 5 3 3 2 6" xfId="22701" xr:uid="{94B6D80B-6D91-44F4-B56C-799F3502C027}"/>
    <cellStyle name="Normal 3 5 3 3 2 6 2" xfId="30353" xr:uid="{E6CB8C31-B905-4163-8454-3861C023D8C9}"/>
    <cellStyle name="Normal 3 5 3 3 2 7" xfId="24745" xr:uid="{E2396CA1-7A17-4687-A400-AA62E146D5C7}"/>
    <cellStyle name="Normal 3 5 3 3 2 8" xfId="24161" xr:uid="{4595BC32-5679-44A8-9A95-08DD1A2927A2}"/>
    <cellStyle name="Normal 3 5 3 3 3" xfId="18091" xr:uid="{923EC881-532D-4291-8A48-B858FBA0FE6D}"/>
    <cellStyle name="Normal 3 5 3 3 3 2" xfId="19349" xr:uid="{D896CAEC-113A-4F47-A61C-A4980C636052}"/>
    <cellStyle name="Normal 3 5 3 3 3 2 2" xfId="21861" xr:uid="{CF071B42-1572-4288-B431-3102E7CA2389}"/>
    <cellStyle name="Normal 3 5 3 3 3 2 2 2" xfId="29513" xr:uid="{789CB2BC-51A1-4463-A77C-0037969723CD}"/>
    <cellStyle name="Normal 3 5 3 3 3 2 3" xfId="27001" xr:uid="{0C0C06F8-4293-42EE-8DC7-2DE929D25349}"/>
    <cellStyle name="Normal 3 5 3 3 3 3" xfId="20605" xr:uid="{6468DFF4-9A6A-46EE-BACA-9C79A4ACE71F}"/>
    <cellStyle name="Normal 3 5 3 3 3 3 2" xfId="28257" xr:uid="{9823ED0E-2F1D-44F8-81B1-E2DEDEDA6DBE}"/>
    <cellStyle name="Normal 3 5 3 3 3 4" xfId="22993" xr:uid="{779E8E34-C4F1-48EA-ACC6-B0578E8C28ED}"/>
    <cellStyle name="Normal 3 5 3 3 3 4 2" xfId="30645" xr:uid="{B14BC38C-CE96-4024-AB38-EA221BD03DC8}"/>
    <cellStyle name="Normal 3 5 3 3 3 5" xfId="25745" xr:uid="{C4D6BB3F-1F6D-47E2-843A-A4608ED5BDAD}"/>
    <cellStyle name="Normal 3 5 3 3 4" xfId="18641" xr:uid="{453D649A-B86F-456A-BFAD-CF1483CA19DC}"/>
    <cellStyle name="Normal 3 5 3 3 4 2" xfId="21153" xr:uid="{1E7E28E6-D775-498C-B226-65F511A7B338}"/>
    <cellStyle name="Normal 3 5 3 3 4 2 2" xfId="28805" xr:uid="{03586961-04F7-44FB-9C26-D69F431543C3}"/>
    <cellStyle name="Normal 3 5 3 3 4 3" xfId="23285" xr:uid="{974997FB-EE6D-411F-8B3D-CFEEA8B702E9}"/>
    <cellStyle name="Normal 3 5 3 3 4 3 2" xfId="30937" xr:uid="{FA960874-084B-40F8-BE8C-5F1010063D6E}"/>
    <cellStyle name="Normal 3 5 3 3 4 4" xfId="26293" xr:uid="{2EC0399C-8A11-4D5C-ABE7-704264A3708E}"/>
    <cellStyle name="Normal 3 5 3 3 5" xfId="17381" xr:uid="{271ECAD3-157E-4430-A1EC-6EC3C99CFC74}"/>
    <cellStyle name="Normal 3 5 3 3 5 2" xfId="23577" xr:uid="{89C87F2D-CDF4-4C1B-BC5A-E2ACAAE3D0EF}"/>
    <cellStyle name="Normal 3 5 3 3 5 2 2" xfId="31229" xr:uid="{F3D1560F-5CAC-4AF5-B618-6B3DF2BE8238}"/>
    <cellStyle name="Normal 3 5 3 3 5 3" xfId="25037" xr:uid="{189F24F3-35B3-4128-A372-A1509D130E21}"/>
    <cellStyle name="Normal 3 5 3 3 6" xfId="19897" xr:uid="{DE8F26FB-6737-48E1-BFD6-A9BDB4788A4D}"/>
    <cellStyle name="Normal 3 5 3 3 6 2" xfId="27549" xr:uid="{D5EACC3B-073D-4D59-A564-6CADC9764ED8}"/>
    <cellStyle name="Normal 3 5 3 3 7" xfId="22409" xr:uid="{308EF2A9-B78F-4263-928D-00C6ED56E799}"/>
    <cellStyle name="Normal 3 5 3 3 7 2" xfId="30061" xr:uid="{7AA9C402-9F87-4AE2-98AE-B17CD3A49CF9}"/>
    <cellStyle name="Normal 3 5 3 3 8" xfId="24453" xr:uid="{F7C3A1A7-0A7E-462E-9761-28739E101333}"/>
    <cellStyle name="Normal 3 5 3 3 9" xfId="23869" xr:uid="{9CE466F8-6240-411A-9CE2-1A04A99A4801}"/>
    <cellStyle name="Normal 3 5 3 4" xfId="16942" xr:uid="{3BC15C1C-2EFE-46FA-B00B-18E17968D3D8}"/>
    <cellStyle name="Normal 3 5 3 4 2" xfId="18426" xr:uid="{D0AE1494-B269-4197-A740-8D890F2BF54E}"/>
    <cellStyle name="Normal 3 5 3 4 2 2" xfId="19682" xr:uid="{BBD93935-477A-4772-9CF7-F239DD4005E5}"/>
    <cellStyle name="Normal 3 5 3 4 2 2 2" xfId="22194" xr:uid="{6861C334-C4EE-4319-84E9-40329AB49F18}"/>
    <cellStyle name="Normal 3 5 3 4 2 2 2 2" xfId="29846" xr:uid="{F8E1B2F8-EEA6-419B-A613-FF1287141CCF}"/>
    <cellStyle name="Normal 3 5 3 4 2 2 3" xfId="27334" xr:uid="{B88FA3FA-2498-4AE3-B093-3D50F99289EB}"/>
    <cellStyle name="Normal 3 5 3 4 2 3" xfId="20938" xr:uid="{3F3D535D-CB8B-450E-BBA1-8CE01FA76E92}"/>
    <cellStyle name="Normal 3 5 3 4 2 3 2" xfId="28590" xr:uid="{5DECC1ED-A25C-457D-8320-460BD0ACF954}"/>
    <cellStyle name="Normal 3 5 3 4 2 4" xfId="26078" xr:uid="{D54036AD-BCC2-445A-84A5-C00AE01E7C86}"/>
    <cellStyle name="Normal 3 5 3 4 3" xfId="18787" xr:uid="{DBE73760-569A-485B-AC57-E6EE62ED4D53}"/>
    <cellStyle name="Normal 3 5 3 4 3 2" xfId="21299" xr:uid="{79B4A127-ABE0-4311-A512-FBE5F72C918C}"/>
    <cellStyle name="Normal 3 5 3 4 3 2 2" xfId="28951" xr:uid="{131C9FDD-E02E-4964-AF77-BCDDDA1F7762}"/>
    <cellStyle name="Normal 3 5 3 4 3 3" xfId="26439" xr:uid="{762E1CF0-36A7-417A-9565-A63F2C025B78}"/>
    <cellStyle name="Normal 3 5 3 4 4" xfId="17527" xr:uid="{A4089BDF-2588-4838-91B0-3956B97A50C6}"/>
    <cellStyle name="Normal 3 5 3 4 4 2" xfId="25183" xr:uid="{713CA81C-D5F0-45EC-B314-18A6513D3144}"/>
    <cellStyle name="Normal 3 5 3 4 5" xfId="20043" xr:uid="{52C28DB9-4A4E-4A0F-B60C-0E98D565CDCA}"/>
    <cellStyle name="Normal 3 5 3 4 5 2" xfId="27695" xr:uid="{F21BCC1D-8565-4557-AF8C-65E3FD90621E}"/>
    <cellStyle name="Normal 3 5 3 4 6" xfId="22555" xr:uid="{4785840A-D3D7-4022-BC6A-7EFA8B7AF1F7}"/>
    <cellStyle name="Normal 3 5 3 4 6 2" xfId="30207" xr:uid="{85D963F8-CC20-475B-B62A-664F4E099F10}"/>
    <cellStyle name="Normal 3 5 3 4 7" xfId="24599" xr:uid="{A1729965-56BA-4441-885D-CCC666E4120E}"/>
    <cellStyle name="Normal 3 5 3 4 8" xfId="24015" xr:uid="{2563791A-79C1-4E5B-BD30-48D781B1C99D}"/>
    <cellStyle name="Normal 3 5 3 5" xfId="18088" xr:uid="{9A6758BD-B154-42B5-A963-C1BE7BE2AC2F}"/>
    <cellStyle name="Normal 3 5 3 5 2" xfId="19346" xr:uid="{6CD93371-130C-4D84-9906-FDD4BF6DBB7D}"/>
    <cellStyle name="Normal 3 5 3 5 2 2" xfId="21858" xr:uid="{81CC0973-3AF5-465E-9870-911D9317FB78}"/>
    <cellStyle name="Normal 3 5 3 5 2 2 2" xfId="29510" xr:uid="{36E187E1-0A50-4FB7-B23B-67B37F319D7C}"/>
    <cellStyle name="Normal 3 5 3 5 2 3" xfId="26998" xr:uid="{55603F46-E7F4-4FC5-B94F-D1C4B904771B}"/>
    <cellStyle name="Normal 3 5 3 5 3" xfId="20602" xr:uid="{D58FA87E-54F5-490C-A16D-84AAC0FFF185}"/>
    <cellStyle name="Normal 3 5 3 5 3 2" xfId="28254" xr:uid="{B2C76DFF-4832-4D63-B675-B00B2287E0A0}"/>
    <cellStyle name="Normal 3 5 3 5 4" xfId="22847" xr:uid="{69A8DCBE-D89C-4CF2-B987-A5D145672136}"/>
    <cellStyle name="Normal 3 5 3 5 4 2" xfId="30499" xr:uid="{6C0E317E-1FC0-4BFD-A265-2E014C5F8F71}"/>
    <cellStyle name="Normal 3 5 3 5 5" xfId="25742" xr:uid="{FADA5E0E-BD8A-4869-9326-02AAA3FCC01F}"/>
    <cellStyle name="Normal 3 5 3 6" xfId="18495" xr:uid="{5B5A5EEF-3851-47FA-AB45-4D2A875D3E63}"/>
    <cellStyle name="Normal 3 5 3 6 2" xfId="21007" xr:uid="{0DFC40D6-2CEE-40F4-8526-FEC0916B91FA}"/>
    <cellStyle name="Normal 3 5 3 6 2 2" xfId="28659" xr:uid="{60650FDC-D55D-49D0-8668-E27EF512F727}"/>
    <cellStyle name="Normal 3 5 3 6 3" xfId="23139" xr:uid="{681DEA9C-A8B6-4FAE-8DFB-1826FAACC5E9}"/>
    <cellStyle name="Normal 3 5 3 6 3 2" xfId="30791" xr:uid="{362211A1-A2A4-4304-83B7-04B9ADA794D5}"/>
    <cellStyle name="Normal 3 5 3 6 4" xfId="26147" xr:uid="{BA4C4F9B-BACC-4199-938F-D5D6FE9C348E}"/>
    <cellStyle name="Normal 3 5 3 7" xfId="17235" xr:uid="{725B7D80-91F0-44A7-9230-0B5757A50E87}"/>
    <cellStyle name="Normal 3 5 3 7 2" xfId="23431" xr:uid="{062A5D4E-7A0F-48FE-A815-A75FAA9A79AF}"/>
    <cellStyle name="Normal 3 5 3 7 2 2" xfId="31083" xr:uid="{03B9CC48-045A-48FF-850E-197E361E0539}"/>
    <cellStyle name="Normal 3 5 3 7 3" xfId="24891" xr:uid="{ED5B9A5C-6618-405F-BC7C-85DF68123F21}"/>
    <cellStyle name="Normal 3 5 3 8" xfId="19751" xr:uid="{E9592CFE-1F47-4C63-A8B7-B377AD2A8934}"/>
    <cellStyle name="Normal 3 5 3 8 2" xfId="27403" xr:uid="{F5C76B86-23F7-4B95-A97C-2CBDA85445EA}"/>
    <cellStyle name="Normal 3 5 3 9" xfId="22263" xr:uid="{7B02C326-998E-4520-94BC-A09D6184BF55}"/>
    <cellStyle name="Normal 3 5 3 9 2" xfId="29915" xr:uid="{D7C7CBC1-3D1E-4FBC-B878-73BF210BA701}"/>
    <cellStyle name="Normal 3 5 4" xfId="16674" xr:uid="{F1C14A51-33FC-4836-A5F6-6BF71405968D}"/>
    <cellStyle name="Normal 3 5 4 10" xfId="24331" xr:uid="{3A6FAEC1-0753-47B8-938F-34F4A919C57A}"/>
    <cellStyle name="Normal 3 5 4 11" xfId="23747" xr:uid="{895B0AE2-A728-4696-A121-2EFF6A49BF09}"/>
    <cellStyle name="Normal 3 5 4 2" xfId="16747" xr:uid="{9BAC9187-4C79-4DD5-A0BC-15A527A82ED9}"/>
    <cellStyle name="Normal 3 5 4 2 10" xfId="23820" xr:uid="{88DE3A59-2E8E-4105-919F-DBABEF292154}"/>
    <cellStyle name="Normal 3 5 4 2 2" xfId="16893" xr:uid="{A5AFFCDD-1E2E-4D0A-9464-2B95307464BF}"/>
    <cellStyle name="Normal 3 5 4 2 2 2" xfId="17185" xr:uid="{6600E4B7-5CB7-443C-98A1-3D2E738305A0}"/>
    <cellStyle name="Normal 3 5 4 2 2 2 2" xfId="18432" xr:uid="{6B540F73-7FA9-4A66-9D5A-37150D3EEF1E}"/>
    <cellStyle name="Normal 3 5 4 2 2 2 2 2" xfId="19688" xr:uid="{8DEE7509-44C8-47F9-867D-3E3DCB74D7DA}"/>
    <cellStyle name="Normal 3 5 4 2 2 2 2 2 2" xfId="22200" xr:uid="{1DE2D8B1-B5BE-42E0-9EF3-BD1D50D91590}"/>
    <cellStyle name="Normal 3 5 4 2 2 2 2 2 2 2" xfId="29852" xr:uid="{E3271C6E-DDA1-4C9C-A098-12FAE62EEAF1}"/>
    <cellStyle name="Normal 3 5 4 2 2 2 2 2 3" xfId="27340" xr:uid="{3273CB2C-2EEA-46D2-A2C5-4CC81686E97F}"/>
    <cellStyle name="Normal 3 5 4 2 2 2 2 3" xfId="20944" xr:uid="{E9101D6A-567C-4DE7-A4E8-484AC0A95D11}"/>
    <cellStyle name="Normal 3 5 4 2 2 2 2 3 2" xfId="28596" xr:uid="{0107F414-1466-436A-B150-8DC1212E0853}"/>
    <cellStyle name="Normal 3 5 4 2 2 2 2 4" xfId="26084" xr:uid="{497FB786-CBC8-478F-AE6F-B0070EE75AC8}"/>
    <cellStyle name="Normal 3 5 4 2 2 2 3" xfId="19030" xr:uid="{734F6ADA-4F4C-452D-A1FB-60DA931853C7}"/>
    <cellStyle name="Normal 3 5 4 2 2 2 3 2" xfId="21542" xr:uid="{C1E82E92-A859-41A4-AE27-6C3C4215F27D}"/>
    <cellStyle name="Normal 3 5 4 2 2 2 3 2 2" xfId="29194" xr:uid="{89039B4C-6876-42D4-B6D4-6538C1058FBC}"/>
    <cellStyle name="Normal 3 5 4 2 2 2 3 3" xfId="26682" xr:uid="{23F425B6-48E8-4AE0-9536-705D17D83069}"/>
    <cellStyle name="Normal 3 5 4 2 2 2 4" xfId="17770" xr:uid="{359F3EC9-4879-4E7A-B975-3ADD43BD06FF}"/>
    <cellStyle name="Normal 3 5 4 2 2 2 4 2" xfId="25426" xr:uid="{70FF71D6-9FAC-4E08-995C-9A2F6960C7F4}"/>
    <cellStyle name="Normal 3 5 4 2 2 2 5" xfId="20286" xr:uid="{910B410F-FF52-4E8F-8083-7078938DCCA6}"/>
    <cellStyle name="Normal 3 5 4 2 2 2 5 2" xfId="27938" xr:uid="{8EF933DF-94BA-40D3-A5AC-29FD4C4CF43F}"/>
    <cellStyle name="Normal 3 5 4 2 2 2 6" xfId="22798" xr:uid="{3BB4E401-1E9B-4367-9176-E40A4E968BA5}"/>
    <cellStyle name="Normal 3 5 4 2 2 2 6 2" xfId="30450" xr:uid="{697DD036-1DAA-4FD4-9441-818176CE3394}"/>
    <cellStyle name="Normal 3 5 4 2 2 2 7" xfId="24842" xr:uid="{8D2DB944-B5FB-4334-B42A-9D1F4BE5F817}"/>
    <cellStyle name="Normal 3 5 4 2 2 2 8" xfId="24258" xr:uid="{1D75E8A4-2B28-4960-A94F-2894E617DE4A}"/>
    <cellStyle name="Normal 3 5 4 2 2 3" xfId="18094" xr:uid="{398BA790-0731-4841-A6BE-B4B9AEB39CBF}"/>
    <cellStyle name="Normal 3 5 4 2 2 3 2" xfId="19352" xr:uid="{184404B1-E2D9-482C-83D3-8806C9D52BD8}"/>
    <cellStyle name="Normal 3 5 4 2 2 3 2 2" xfId="21864" xr:uid="{088C44BF-1E3C-49A2-A971-61CCB687F055}"/>
    <cellStyle name="Normal 3 5 4 2 2 3 2 2 2" xfId="29516" xr:uid="{090F5738-E5BE-4832-A78A-BDC171A2E0C1}"/>
    <cellStyle name="Normal 3 5 4 2 2 3 2 3" xfId="27004" xr:uid="{654AC0D5-E031-42DA-9B10-128A5A95F958}"/>
    <cellStyle name="Normal 3 5 4 2 2 3 3" xfId="20608" xr:uid="{9CAD51F0-1F0A-4D2E-B843-D7CFFD2D18FB}"/>
    <cellStyle name="Normal 3 5 4 2 2 3 3 2" xfId="28260" xr:uid="{1B402BB5-AD72-4A0C-8349-F363F9805FB8}"/>
    <cellStyle name="Normal 3 5 4 2 2 3 4" xfId="23090" xr:uid="{33B7C1D7-6E75-41FD-A5B8-FA679E537937}"/>
    <cellStyle name="Normal 3 5 4 2 2 3 4 2" xfId="30742" xr:uid="{04E4D906-96C9-4833-A1FE-E565A6744A44}"/>
    <cellStyle name="Normal 3 5 4 2 2 3 5" xfId="25748" xr:uid="{08CEFD50-8017-4C0F-A12E-9DE7D945D250}"/>
    <cellStyle name="Normal 3 5 4 2 2 4" xfId="18738" xr:uid="{96149CDC-1BCA-4518-B92E-0A67EFF900DC}"/>
    <cellStyle name="Normal 3 5 4 2 2 4 2" xfId="21250" xr:uid="{660729AC-045F-4D91-A6C7-A444CF91A0B8}"/>
    <cellStyle name="Normal 3 5 4 2 2 4 2 2" xfId="28902" xr:uid="{5F5BE70D-312D-46B2-8235-141E40B344DD}"/>
    <cellStyle name="Normal 3 5 4 2 2 4 3" xfId="23382" xr:uid="{E8B9D1A3-F0C1-4982-9293-31C316F03E5D}"/>
    <cellStyle name="Normal 3 5 4 2 2 4 3 2" xfId="31034" xr:uid="{DE559118-E9E7-4012-A5C0-F45BF99F2BB6}"/>
    <cellStyle name="Normal 3 5 4 2 2 4 4" xfId="26390" xr:uid="{FE2F4840-25FB-4AF5-9FF3-DA631749BFAE}"/>
    <cellStyle name="Normal 3 5 4 2 2 5" xfId="17478" xr:uid="{3FAC6CA9-F7F7-422D-B0BB-6A0FD23DD005}"/>
    <cellStyle name="Normal 3 5 4 2 2 5 2" xfId="23674" xr:uid="{FA032E61-EDDB-49D4-93FE-6F6B4DC5723C}"/>
    <cellStyle name="Normal 3 5 4 2 2 5 2 2" xfId="31326" xr:uid="{F46CD509-35D7-4F10-A443-646804549C67}"/>
    <cellStyle name="Normal 3 5 4 2 2 5 3" xfId="25134" xr:uid="{101BD010-4E7C-4F0A-A80B-5FA21724B778}"/>
    <cellStyle name="Normal 3 5 4 2 2 6" xfId="19994" xr:uid="{6C73B247-0DF0-4C2D-A1F4-BF2BB196ACE2}"/>
    <cellStyle name="Normal 3 5 4 2 2 6 2" xfId="27646" xr:uid="{B6E6232B-4B49-47A8-9101-33D0541B9380}"/>
    <cellStyle name="Normal 3 5 4 2 2 7" xfId="22506" xr:uid="{75C0808E-C974-404F-8F7E-E1A3095F93D9}"/>
    <cellStyle name="Normal 3 5 4 2 2 7 2" xfId="30158" xr:uid="{A29007A4-CE83-4B24-9993-19AD67E551FE}"/>
    <cellStyle name="Normal 3 5 4 2 2 8" xfId="24550" xr:uid="{5C7F1471-AA02-467D-8B5D-160835B99AD7}"/>
    <cellStyle name="Normal 3 5 4 2 2 9" xfId="23966" xr:uid="{24B35C6D-07BD-447B-9F7A-E8AD23E1D206}"/>
    <cellStyle name="Normal 3 5 4 2 3" xfId="17039" xr:uid="{E58AF210-16D0-45F7-8296-3F73E2798C5C}"/>
    <cellStyle name="Normal 3 5 4 2 3 2" xfId="18431" xr:uid="{31937E28-E442-4480-874F-6D4909ABC98E}"/>
    <cellStyle name="Normal 3 5 4 2 3 2 2" xfId="19687" xr:uid="{0892E3FB-A491-452A-B448-369684300F1D}"/>
    <cellStyle name="Normal 3 5 4 2 3 2 2 2" xfId="22199" xr:uid="{0917074C-642F-487F-BA45-AC3BD55B6328}"/>
    <cellStyle name="Normal 3 5 4 2 3 2 2 2 2" xfId="29851" xr:uid="{1F1E60AC-44A8-4A80-ADFD-71CC006D725A}"/>
    <cellStyle name="Normal 3 5 4 2 3 2 2 3" xfId="27339" xr:uid="{78E58D00-D42E-424B-A1A6-F11E52059F4C}"/>
    <cellStyle name="Normal 3 5 4 2 3 2 3" xfId="20943" xr:uid="{3DFE28DB-15D9-4599-AB0B-658F77F04629}"/>
    <cellStyle name="Normal 3 5 4 2 3 2 3 2" xfId="28595" xr:uid="{2E90EA4E-C9FC-4473-8A25-2173AF2C517C}"/>
    <cellStyle name="Normal 3 5 4 2 3 2 4" xfId="26083" xr:uid="{639EAC12-5F92-4801-8AFD-0C7E958343E6}"/>
    <cellStyle name="Normal 3 5 4 2 3 3" xfId="18884" xr:uid="{A07836CB-3679-4986-9E6D-F1F79C5761BC}"/>
    <cellStyle name="Normal 3 5 4 2 3 3 2" xfId="21396" xr:uid="{271A1DC1-1587-435C-99B6-4852983AEFFC}"/>
    <cellStyle name="Normal 3 5 4 2 3 3 2 2" xfId="29048" xr:uid="{84BB9F96-948C-4ACB-9583-6724DA007998}"/>
    <cellStyle name="Normal 3 5 4 2 3 3 3" xfId="26536" xr:uid="{92C3A95B-07CE-4B2D-AB8B-8882E9285A28}"/>
    <cellStyle name="Normal 3 5 4 2 3 4" xfId="17624" xr:uid="{64EE2D2F-0DDA-4075-9D49-09F3806B04C2}"/>
    <cellStyle name="Normal 3 5 4 2 3 4 2" xfId="25280" xr:uid="{6733C508-0418-4685-8D28-DE006D358C40}"/>
    <cellStyle name="Normal 3 5 4 2 3 5" xfId="20140" xr:uid="{A4D1F43B-6B89-4426-ACC4-CE7C2899FBC1}"/>
    <cellStyle name="Normal 3 5 4 2 3 5 2" xfId="27792" xr:uid="{BBEB9DDA-19DC-441A-8096-E616721CD3E4}"/>
    <cellStyle name="Normal 3 5 4 2 3 6" xfId="22652" xr:uid="{66BCCEAA-9F97-4AA0-B506-0796A789974F}"/>
    <cellStyle name="Normal 3 5 4 2 3 6 2" xfId="30304" xr:uid="{E413D995-65C2-4207-819F-37402361F40A}"/>
    <cellStyle name="Normal 3 5 4 2 3 7" xfId="24696" xr:uid="{55AD2FCF-D5B3-4E8B-8881-40FF6C2CDEAA}"/>
    <cellStyle name="Normal 3 5 4 2 3 8" xfId="24112" xr:uid="{62817F45-B1CD-47F9-A486-636D9519BF04}"/>
    <cellStyle name="Normal 3 5 4 2 4" xfId="18093" xr:uid="{FF4D5CAB-DB66-4CB0-9DB6-F3CD5BDFA9AC}"/>
    <cellStyle name="Normal 3 5 4 2 4 2" xfId="19351" xr:uid="{88DAF8E6-8954-42B3-AF03-CA8C69A04E93}"/>
    <cellStyle name="Normal 3 5 4 2 4 2 2" xfId="21863" xr:uid="{3C900487-13D1-4DF3-A620-B56826DDC33D}"/>
    <cellStyle name="Normal 3 5 4 2 4 2 2 2" xfId="29515" xr:uid="{B58C435C-0BE3-4C60-ABE1-671E0815C706}"/>
    <cellStyle name="Normal 3 5 4 2 4 2 3" xfId="27003" xr:uid="{C71F6A0F-73AB-452D-B118-EF36FD2CC6A1}"/>
    <cellStyle name="Normal 3 5 4 2 4 3" xfId="20607" xr:uid="{85F1CCAE-5D54-41FD-A740-F3FA01B37A64}"/>
    <cellStyle name="Normal 3 5 4 2 4 3 2" xfId="28259" xr:uid="{F43B9AE0-42CC-4299-A89E-2671CDF5D8FE}"/>
    <cellStyle name="Normal 3 5 4 2 4 4" xfId="22944" xr:uid="{54535E05-EBB0-4201-974B-76FED7CF77A3}"/>
    <cellStyle name="Normal 3 5 4 2 4 4 2" xfId="30596" xr:uid="{E49BE43C-ACFD-4BE9-B4D3-B9127DC56B5E}"/>
    <cellStyle name="Normal 3 5 4 2 4 5" xfId="25747" xr:uid="{53513EE0-A647-4AF1-BE6D-8955AA128D0E}"/>
    <cellStyle name="Normal 3 5 4 2 5" xfId="18592" xr:uid="{B2F071E3-3668-4A57-9544-B6BA1B8EC09B}"/>
    <cellStyle name="Normal 3 5 4 2 5 2" xfId="21104" xr:uid="{BF2B6A6A-D9AC-42C4-9773-F36D1BD7E876}"/>
    <cellStyle name="Normal 3 5 4 2 5 2 2" xfId="28756" xr:uid="{3CCA2B3D-750E-4BD5-BE12-6F61D4ACB4F8}"/>
    <cellStyle name="Normal 3 5 4 2 5 3" xfId="23236" xr:uid="{D42D00EE-570D-4A83-9B2C-05F675E59426}"/>
    <cellStyle name="Normal 3 5 4 2 5 3 2" xfId="30888" xr:uid="{3BC4FD25-48AF-4307-A366-BADEB5764483}"/>
    <cellStyle name="Normal 3 5 4 2 5 4" xfId="26244" xr:uid="{26654292-792C-407E-ABFE-A9A8204DE870}"/>
    <cellStyle name="Normal 3 5 4 2 6" xfId="17332" xr:uid="{3EDDD473-7079-4F9A-8373-4D412F23D153}"/>
    <cellStyle name="Normal 3 5 4 2 6 2" xfId="23528" xr:uid="{564C6839-7FCC-4AB1-A0F4-1740EBA8852F}"/>
    <cellStyle name="Normal 3 5 4 2 6 2 2" xfId="31180" xr:uid="{78BA5F78-BDAE-40CE-B09B-8E58FF665639}"/>
    <cellStyle name="Normal 3 5 4 2 6 3" xfId="24988" xr:uid="{46D00AB2-3C09-4805-9EDD-692661B4840B}"/>
    <cellStyle name="Normal 3 5 4 2 7" xfId="19848" xr:uid="{EBCED73C-3B5A-42E7-9EEC-5AE9C6D707CF}"/>
    <cellStyle name="Normal 3 5 4 2 7 2" xfId="27500" xr:uid="{B7353EBE-0587-4C2B-8880-126CE748EE56}"/>
    <cellStyle name="Normal 3 5 4 2 8" xfId="22360" xr:uid="{D022514E-3448-45E4-8CE4-2826B9DF5F4D}"/>
    <cellStyle name="Normal 3 5 4 2 8 2" xfId="30012" xr:uid="{F9A7EF24-DD62-4BAA-A6A3-50AC885BC6B0}"/>
    <cellStyle name="Normal 3 5 4 2 9" xfId="24404" xr:uid="{083A1934-B053-4EB4-9288-1E3EFE782165}"/>
    <cellStyle name="Normal 3 5 4 3" xfId="16820" xr:uid="{5A6D4B1A-D8B1-41C4-A0B2-5BF2230DA62C}"/>
    <cellStyle name="Normal 3 5 4 3 2" xfId="17112" xr:uid="{3FFC2B99-7015-4ED1-94A0-04D75F161C65}"/>
    <cellStyle name="Normal 3 5 4 3 2 2" xfId="18433" xr:uid="{1E5B0AA1-37E7-4C5A-A767-386C1B2C7B81}"/>
    <cellStyle name="Normal 3 5 4 3 2 2 2" xfId="19689" xr:uid="{E63E6B1F-1E66-47E1-8126-E50F727BC807}"/>
    <cellStyle name="Normal 3 5 4 3 2 2 2 2" xfId="22201" xr:uid="{D7B8AE16-5EBF-42B0-88AA-F3B73C11D5B0}"/>
    <cellStyle name="Normal 3 5 4 3 2 2 2 2 2" xfId="29853" xr:uid="{27E3AC73-42D4-45E7-B93C-0A3C6440146C}"/>
    <cellStyle name="Normal 3 5 4 3 2 2 2 3" xfId="27341" xr:uid="{3238C4DD-D3A0-4480-94ED-A49116746FD7}"/>
    <cellStyle name="Normal 3 5 4 3 2 2 3" xfId="20945" xr:uid="{F87BEA81-1017-4E96-9CF2-ACC3AE9C4CBA}"/>
    <cellStyle name="Normal 3 5 4 3 2 2 3 2" xfId="28597" xr:uid="{AF5A3E36-70D7-42EE-9F23-E5E753F5E5FF}"/>
    <cellStyle name="Normal 3 5 4 3 2 2 4" xfId="26085" xr:uid="{B83C56AA-CC14-4DC7-A6E5-691A492B4B73}"/>
    <cellStyle name="Normal 3 5 4 3 2 3" xfId="18957" xr:uid="{37F994E3-03F4-49CE-B004-A2E98353D4F9}"/>
    <cellStyle name="Normal 3 5 4 3 2 3 2" xfId="21469" xr:uid="{DE0B2729-0503-4241-B4FA-94DFDED7DFBA}"/>
    <cellStyle name="Normal 3 5 4 3 2 3 2 2" xfId="29121" xr:uid="{52A8C474-A896-42A9-B8DD-1ADB1566EA17}"/>
    <cellStyle name="Normal 3 5 4 3 2 3 3" xfId="26609" xr:uid="{6309061D-BF75-496A-9587-8751AA120D66}"/>
    <cellStyle name="Normal 3 5 4 3 2 4" xfId="17697" xr:uid="{DD2A63F0-FB1C-4FD1-B39B-0E83CCF7975A}"/>
    <cellStyle name="Normal 3 5 4 3 2 4 2" xfId="25353" xr:uid="{F35FD35F-811E-475E-8114-C838586491DD}"/>
    <cellStyle name="Normal 3 5 4 3 2 5" xfId="20213" xr:uid="{5341F21D-F0C6-4B8F-BFCC-F1AC86D6DB2C}"/>
    <cellStyle name="Normal 3 5 4 3 2 5 2" xfId="27865" xr:uid="{0EE7FAEA-C9AC-466C-8FAF-34B631374AB2}"/>
    <cellStyle name="Normal 3 5 4 3 2 6" xfId="22725" xr:uid="{E8689B9C-EEC3-4EAE-8C6E-9DE2B40A5092}"/>
    <cellStyle name="Normal 3 5 4 3 2 6 2" xfId="30377" xr:uid="{1CC583EF-FA65-4130-8591-5F6BC2A2C680}"/>
    <cellStyle name="Normal 3 5 4 3 2 7" xfId="24769" xr:uid="{7A6359B7-2305-4710-953F-7051CA2D6879}"/>
    <cellStyle name="Normal 3 5 4 3 2 8" xfId="24185" xr:uid="{D7ABD1E0-44F2-4DFC-BCC3-5E3469819951}"/>
    <cellStyle name="Normal 3 5 4 3 3" xfId="18095" xr:uid="{FB178B2B-1D56-4791-A886-C28BDF96348B}"/>
    <cellStyle name="Normal 3 5 4 3 3 2" xfId="19353" xr:uid="{AE267711-60A2-4709-9351-41A2C4805622}"/>
    <cellStyle name="Normal 3 5 4 3 3 2 2" xfId="21865" xr:uid="{C616E04F-180F-4B3E-A15F-A6D7A7086DA0}"/>
    <cellStyle name="Normal 3 5 4 3 3 2 2 2" xfId="29517" xr:uid="{940F8790-DEF7-4BA2-BC38-F0C25837EB9B}"/>
    <cellStyle name="Normal 3 5 4 3 3 2 3" xfId="27005" xr:uid="{9F5610A5-06D5-46DD-818C-75B6E8A38EBB}"/>
    <cellStyle name="Normal 3 5 4 3 3 3" xfId="20609" xr:uid="{08841556-2572-47E1-9D6D-51DD8E7573BA}"/>
    <cellStyle name="Normal 3 5 4 3 3 3 2" xfId="28261" xr:uid="{4A6199B8-A044-4884-A164-4E7C1BD2054C}"/>
    <cellStyle name="Normal 3 5 4 3 3 4" xfId="23017" xr:uid="{F77EC8E8-0A42-4FC6-A0AB-C2DE6BF31495}"/>
    <cellStyle name="Normal 3 5 4 3 3 4 2" xfId="30669" xr:uid="{55A38315-DEA7-4E71-9AA6-3C7767FA77C3}"/>
    <cellStyle name="Normal 3 5 4 3 3 5" xfId="25749" xr:uid="{1F431DF5-C61B-46E3-9656-1F1E1ABAF572}"/>
    <cellStyle name="Normal 3 5 4 3 4" xfId="18665" xr:uid="{B0A64851-1B8F-4371-A27F-5A0A19A920D6}"/>
    <cellStyle name="Normal 3 5 4 3 4 2" xfId="21177" xr:uid="{5302A2A1-C078-4536-A3D8-2DFA81A6540C}"/>
    <cellStyle name="Normal 3 5 4 3 4 2 2" xfId="28829" xr:uid="{6CA7FCBB-9F35-4140-91BF-AE8CD378192F}"/>
    <cellStyle name="Normal 3 5 4 3 4 3" xfId="23309" xr:uid="{16AA8493-7610-4909-8D44-101B05B8C078}"/>
    <cellStyle name="Normal 3 5 4 3 4 3 2" xfId="30961" xr:uid="{3364B911-1DD2-4F04-B2CE-F715183FF250}"/>
    <cellStyle name="Normal 3 5 4 3 4 4" xfId="26317" xr:uid="{3843E48F-D989-4536-A0A5-1F0B920A5BE9}"/>
    <cellStyle name="Normal 3 5 4 3 5" xfId="17405" xr:uid="{ED66D651-3110-4717-9483-E5EE3ADC814A}"/>
    <cellStyle name="Normal 3 5 4 3 5 2" xfId="23601" xr:uid="{6E16B8EB-A04C-48C2-8610-FCA4C70504F5}"/>
    <cellStyle name="Normal 3 5 4 3 5 2 2" xfId="31253" xr:uid="{50C271DB-0A60-4E7E-94D7-13326CCF2620}"/>
    <cellStyle name="Normal 3 5 4 3 5 3" xfId="25061" xr:uid="{76E56AFF-B830-4C7A-8514-4756D5EF06EC}"/>
    <cellStyle name="Normal 3 5 4 3 6" xfId="19921" xr:uid="{33BB90DE-E850-4869-8F82-77EB5F6F09F1}"/>
    <cellStyle name="Normal 3 5 4 3 6 2" xfId="27573" xr:uid="{3DC14310-F1CE-4D40-885F-AA93A242DCB9}"/>
    <cellStyle name="Normal 3 5 4 3 7" xfId="22433" xr:uid="{83BDAD31-DB3C-4E90-AB4B-3ADB6D0EBB22}"/>
    <cellStyle name="Normal 3 5 4 3 7 2" xfId="30085" xr:uid="{5A75B706-ED02-4279-9B13-305D0277A8E6}"/>
    <cellStyle name="Normal 3 5 4 3 8" xfId="24477" xr:uid="{F01F88BB-E036-4539-94C8-229CF4BD0E61}"/>
    <cellStyle name="Normal 3 5 4 3 9" xfId="23893" xr:uid="{BEA48A2F-6095-42F9-B24B-35CE7CC2B107}"/>
    <cellStyle name="Normal 3 5 4 4" xfId="16966" xr:uid="{4F79C434-587E-480C-BC60-16E56A6EBAEC}"/>
    <cellStyle name="Normal 3 5 4 4 2" xfId="18430" xr:uid="{EFEFBE31-0CCA-4E44-823A-A9B8353206E3}"/>
    <cellStyle name="Normal 3 5 4 4 2 2" xfId="19686" xr:uid="{7AF9AEB9-AE18-4C4F-B259-407020643572}"/>
    <cellStyle name="Normal 3 5 4 4 2 2 2" xfId="22198" xr:uid="{E8D5155B-5859-4CE1-87DB-11FFE367EC91}"/>
    <cellStyle name="Normal 3 5 4 4 2 2 2 2" xfId="29850" xr:uid="{BFFFDF16-2BC3-4C9D-B185-6331C7661814}"/>
    <cellStyle name="Normal 3 5 4 4 2 2 3" xfId="27338" xr:uid="{8BE62BA7-F9CA-4F78-8F4A-18FC3FA90A17}"/>
    <cellStyle name="Normal 3 5 4 4 2 3" xfId="20942" xr:uid="{C9156B40-C359-4454-8B1B-F187F5E759A2}"/>
    <cellStyle name="Normal 3 5 4 4 2 3 2" xfId="28594" xr:uid="{E98662E7-E345-4602-822D-A238F5147A58}"/>
    <cellStyle name="Normal 3 5 4 4 2 4" xfId="26082" xr:uid="{DB937A21-84DC-4ADB-988E-28BEF4B63ABA}"/>
    <cellStyle name="Normal 3 5 4 4 3" xfId="18811" xr:uid="{00E1E200-9D02-4397-9B7F-B89DE9C4A6DB}"/>
    <cellStyle name="Normal 3 5 4 4 3 2" xfId="21323" xr:uid="{F63C6B8E-4175-434E-A448-EBBA8A0B2856}"/>
    <cellStyle name="Normal 3 5 4 4 3 2 2" xfId="28975" xr:uid="{E0AE04B5-2265-49D3-83B7-C8EDE50AA0C7}"/>
    <cellStyle name="Normal 3 5 4 4 3 3" xfId="26463" xr:uid="{B14E3DBC-E9CB-4A08-B7F4-39EB7CFE1B90}"/>
    <cellStyle name="Normal 3 5 4 4 4" xfId="17551" xr:uid="{0976B634-0AE8-49C7-8A81-49928D3C5BD1}"/>
    <cellStyle name="Normal 3 5 4 4 4 2" xfId="25207" xr:uid="{F25F114A-AD18-42F9-B2F9-905F096D31D8}"/>
    <cellStyle name="Normal 3 5 4 4 5" xfId="20067" xr:uid="{654A1364-F9C4-41B1-A645-8090A3637D40}"/>
    <cellStyle name="Normal 3 5 4 4 5 2" xfId="27719" xr:uid="{68F88057-4A6A-4368-8E8B-D358DB296F48}"/>
    <cellStyle name="Normal 3 5 4 4 6" xfId="22579" xr:uid="{66443F67-511D-4E0F-A305-157676A66AC9}"/>
    <cellStyle name="Normal 3 5 4 4 6 2" xfId="30231" xr:uid="{C4701244-73FB-425D-9840-B51F0571C449}"/>
    <cellStyle name="Normal 3 5 4 4 7" xfId="24623" xr:uid="{8715943F-4CB8-4C27-9C26-079050F67778}"/>
    <cellStyle name="Normal 3 5 4 4 8" xfId="24039" xr:uid="{AFCC070C-8C0E-4A90-A637-9132B2D1F0C1}"/>
    <cellStyle name="Normal 3 5 4 5" xfId="18092" xr:uid="{34349024-7F87-4C18-BD09-2C01DC4F8067}"/>
    <cellStyle name="Normal 3 5 4 5 2" xfId="19350" xr:uid="{7C40757E-B95C-4201-A11F-281BA526A1A6}"/>
    <cellStyle name="Normal 3 5 4 5 2 2" xfId="21862" xr:uid="{75791520-9CFA-41A7-A9EC-4B2FFC198DFA}"/>
    <cellStyle name="Normal 3 5 4 5 2 2 2" xfId="29514" xr:uid="{9441169C-C880-4391-A804-B40C9BDC8685}"/>
    <cellStyle name="Normal 3 5 4 5 2 3" xfId="27002" xr:uid="{4B0A6BC7-BD1D-45F2-AC52-042121EF8775}"/>
    <cellStyle name="Normal 3 5 4 5 3" xfId="20606" xr:uid="{A6FE1654-40A7-4FE1-8525-C4CA256A25AF}"/>
    <cellStyle name="Normal 3 5 4 5 3 2" xfId="28258" xr:uid="{8B05132D-80E5-4060-86D1-13250A748312}"/>
    <cellStyle name="Normal 3 5 4 5 4" xfId="22871" xr:uid="{53373310-2EE6-4190-96CE-9C4A748899DA}"/>
    <cellStyle name="Normal 3 5 4 5 4 2" xfId="30523" xr:uid="{998CFF06-08A1-4440-ACB7-B8ABDF782922}"/>
    <cellStyle name="Normal 3 5 4 5 5" xfId="25746" xr:uid="{65A37B93-22F2-4E11-834D-011BA8D391D9}"/>
    <cellStyle name="Normal 3 5 4 6" xfId="18519" xr:uid="{E96B2DC5-FA61-4990-B51C-B94F8C6F913F}"/>
    <cellStyle name="Normal 3 5 4 6 2" xfId="21031" xr:uid="{BFD92958-4DA3-430D-822C-73875955A9E0}"/>
    <cellStyle name="Normal 3 5 4 6 2 2" xfId="28683" xr:uid="{741C9768-C0E1-4179-B6D6-C48F27F90C89}"/>
    <cellStyle name="Normal 3 5 4 6 3" xfId="23163" xr:uid="{A647463F-D10C-45A3-9058-18B3842626F0}"/>
    <cellStyle name="Normal 3 5 4 6 3 2" xfId="30815" xr:uid="{44CC60D7-3A9B-49A7-A7EC-B9D99A557F5F}"/>
    <cellStyle name="Normal 3 5 4 6 4" xfId="26171" xr:uid="{550B9E30-6C7E-4551-9085-72BD76F659CC}"/>
    <cellStyle name="Normal 3 5 4 7" xfId="17259" xr:uid="{1A9A7B2A-A8A5-45C7-86A8-5B7C4802AB16}"/>
    <cellStyle name="Normal 3 5 4 7 2" xfId="23455" xr:uid="{3FF65B16-2272-478E-8797-6A3E8AFB4C42}"/>
    <cellStyle name="Normal 3 5 4 7 2 2" xfId="31107" xr:uid="{9B5E96CE-7118-4712-B649-79AD90F5DA7F}"/>
    <cellStyle name="Normal 3 5 4 7 3" xfId="24915" xr:uid="{5D9E3BD2-F2EF-43AB-B1FA-23D42949BBAE}"/>
    <cellStyle name="Normal 3 5 4 8" xfId="19775" xr:uid="{A33674CA-5ACE-4334-B2D7-FA0D81D592E5}"/>
    <cellStyle name="Normal 3 5 4 8 2" xfId="27427" xr:uid="{E0AEE14F-7054-4030-BAD8-E516C119CD3E}"/>
    <cellStyle name="Normal 3 5 4 9" xfId="22287" xr:uid="{A8AB2968-F766-4448-BEB5-37AF091771B4}"/>
    <cellStyle name="Normal 3 5 4 9 2" xfId="29939" xr:uid="{DA070BD4-F535-4086-B133-8C9708123540}"/>
    <cellStyle name="Normal 3 5 5" xfId="16699" xr:uid="{B19EB35F-36DD-4755-9206-0D797525049C}"/>
    <cellStyle name="Normal 3 5 5 10" xfId="24356" xr:uid="{2A125D50-CD56-44F6-96BB-3BEB3C460272}"/>
    <cellStyle name="Normal 3 5 5 11" xfId="23772" xr:uid="{343BA8D3-9987-4B87-906A-2A8D1E3A6D78}"/>
    <cellStyle name="Normal 3 5 5 2" xfId="16845" xr:uid="{734F4314-7CF6-4610-AE7E-492988B90717}"/>
    <cellStyle name="Normal 3 5 5 2 10" xfId="23918" xr:uid="{6C2ACCFD-52BF-4645-B8F7-C0AE984D1A35}"/>
    <cellStyle name="Normal 3 5 5 2 2" xfId="17137" xr:uid="{86F326F0-038A-4185-A39F-BF34D59E0011}"/>
    <cellStyle name="Normal 3 5 5 2 2 2" xfId="18436" xr:uid="{3BB7FF34-A904-4ABF-AD60-5193A3BEC327}"/>
    <cellStyle name="Normal 3 5 5 2 2 2 2" xfId="19692" xr:uid="{535D5AB2-D509-4D88-9A92-7F4FDF4BC395}"/>
    <cellStyle name="Normal 3 5 5 2 2 2 2 2" xfId="22204" xr:uid="{E0686FCB-BE55-4A9F-BB83-BA83D588365C}"/>
    <cellStyle name="Normal 3 5 5 2 2 2 2 2 2" xfId="29856" xr:uid="{0AACB392-51DA-4B6C-8E0F-1924217E7755}"/>
    <cellStyle name="Normal 3 5 5 2 2 2 2 3" xfId="27344" xr:uid="{81340948-7C0F-4C46-B156-634AE474E855}"/>
    <cellStyle name="Normal 3 5 5 2 2 2 3" xfId="20948" xr:uid="{2AA67EFD-8085-4085-B7B5-3BA0BB112BAE}"/>
    <cellStyle name="Normal 3 5 5 2 2 2 3 2" xfId="28600" xr:uid="{CC0D3FB8-9A1D-4EA6-A24E-ADB692686E39}"/>
    <cellStyle name="Normal 3 5 5 2 2 2 4" xfId="26088" xr:uid="{D7572D6E-C8FF-439F-BFCB-E74EF3F9E717}"/>
    <cellStyle name="Normal 3 5 5 2 2 3" xfId="18098" xr:uid="{CD5DCCF0-92F7-4964-AD42-715BC04368C8}"/>
    <cellStyle name="Normal 3 5 5 2 2 3 2" xfId="19356" xr:uid="{581BDDFB-0B5C-4FD8-BE05-A6FD218C9BEC}"/>
    <cellStyle name="Normal 3 5 5 2 2 3 2 2" xfId="21868" xr:uid="{FD1E5E3C-AF62-4197-B400-C4DC4514A10D}"/>
    <cellStyle name="Normal 3 5 5 2 2 3 2 2 2" xfId="29520" xr:uid="{6717106A-EBCC-4AC5-9B0F-B3AC5252CEF7}"/>
    <cellStyle name="Normal 3 5 5 2 2 3 2 3" xfId="27008" xr:uid="{DBFA0AE7-7671-4DE9-97BE-99EA8132FD6F}"/>
    <cellStyle name="Normal 3 5 5 2 2 3 3" xfId="20612" xr:uid="{A58D0C34-E1C9-4255-8FE6-89358E278BB2}"/>
    <cellStyle name="Normal 3 5 5 2 2 3 3 2" xfId="28264" xr:uid="{7C21569A-3EB9-490A-BF9D-A6F50875C55B}"/>
    <cellStyle name="Normal 3 5 5 2 2 3 4" xfId="25752" xr:uid="{55CD1A7C-7C2D-4DC7-892D-6474E5BEAF0B}"/>
    <cellStyle name="Normal 3 5 5 2 2 4" xfId="18982" xr:uid="{0EE981E0-6C2F-4BF4-875E-1CB77857C1FA}"/>
    <cellStyle name="Normal 3 5 5 2 2 4 2" xfId="21494" xr:uid="{ED07EB59-2634-4A2B-BB61-85B2CDBAB95B}"/>
    <cellStyle name="Normal 3 5 5 2 2 4 2 2" xfId="29146" xr:uid="{450D6C26-5C36-414A-9208-D11DE6B98635}"/>
    <cellStyle name="Normal 3 5 5 2 2 4 3" xfId="26634" xr:uid="{D73FC309-7641-4BEA-851C-6A8440B73803}"/>
    <cellStyle name="Normal 3 5 5 2 2 5" xfId="17722" xr:uid="{7E6AEF5F-5CF0-48E3-8939-9E6D98976C7C}"/>
    <cellStyle name="Normal 3 5 5 2 2 5 2" xfId="25378" xr:uid="{C1CC1F72-9DBB-4E62-8577-FC231E5E163D}"/>
    <cellStyle name="Normal 3 5 5 2 2 6" xfId="20238" xr:uid="{C872D9A3-1667-4CF5-9ED6-ED7569551024}"/>
    <cellStyle name="Normal 3 5 5 2 2 6 2" xfId="27890" xr:uid="{FBF0943E-2E46-4F40-8ED7-A130826A8E77}"/>
    <cellStyle name="Normal 3 5 5 2 2 7" xfId="22750" xr:uid="{33C299DC-41BE-4FD6-A829-D919AC0AA617}"/>
    <cellStyle name="Normal 3 5 5 2 2 7 2" xfId="30402" xr:uid="{E1410035-7CD8-4EE1-8702-C0A92B3FAC39}"/>
    <cellStyle name="Normal 3 5 5 2 2 8" xfId="24794" xr:uid="{8EC1393E-6CCB-4484-83DB-9D89F7E31351}"/>
    <cellStyle name="Normal 3 5 5 2 2 9" xfId="24210" xr:uid="{E8AB4E67-AA2A-4E54-8EB0-CF8FE82A4710}"/>
    <cellStyle name="Normal 3 5 5 2 3" xfId="18435" xr:uid="{92CB0B1C-BC85-4762-AE6C-0E0D1C4AB660}"/>
    <cellStyle name="Normal 3 5 5 2 3 2" xfId="19691" xr:uid="{0A592A2A-14F1-4504-8DB1-1B6F6EDEF842}"/>
    <cellStyle name="Normal 3 5 5 2 3 2 2" xfId="22203" xr:uid="{A5F98571-6378-4ABF-8034-F87A855963D1}"/>
    <cellStyle name="Normal 3 5 5 2 3 2 2 2" xfId="29855" xr:uid="{6B639145-8F5F-41EB-B9F4-A8371DC216A3}"/>
    <cellStyle name="Normal 3 5 5 2 3 2 3" xfId="27343" xr:uid="{3F1F91E8-530C-47AF-8ACE-11921E499CF4}"/>
    <cellStyle name="Normal 3 5 5 2 3 3" xfId="20947" xr:uid="{CC34E9C8-B41C-4458-8AD5-4281070E976A}"/>
    <cellStyle name="Normal 3 5 5 2 3 3 2" xfId="28599" xr:uid="{4F8CAC27-A784-4C9A-8872-B48010F421D3}"/>
    <cellStyle name="Normal 3 5 5 2 3 4" xfId="23042" xr:uid="{A434A64E-E318-4A19-B05A-7BE5947DB272}"/>
    <cellStyle name="Normal 3 5 5 2 3 4 2" xfId="30694" xr:uid="{5E3A7F18-9C85-4512-A06A-7E8B9011BE29}"/>
    <cellStyle name="Normal 3 5 5 2 3 5" xfId="26087" xr:uid="{AA5A1B20-1697-4489-B85C-017F9ACF6A2C}"/>
    <cellStyle name="Normal 3 5 5 2 4" xfId="18097" xr:uid="{7347F7DA-A1D2-4057-971D-D6FC915868F6}"/>
    <cellStyle name="Normal 3 5 5 2 4 2" xfId="19355" xr:uid="{07F60411-E43B-4688-B7FC-1C8F99007D8E}"/>
    <cellStyle name="Normal 3 5 5 2 4 2 2" xfId="21867" xr:uid="{29B55FE9-3129-4ED9-AE59-5811B0FA58A3}"/>
    <cellStyle name="Normal 3 5 5 2 4 2 2 2" xfId="29519" xr:uid="{EEDB5A97-B557-4149-8C8A-2259CD995B7A}"/>
    <cellStyle name="Normal 3 5 5 2 4 2 3" xfId="27007" xr:uid="{CB1265AD-A495-4773-91B6-C2181B36A232}"/>
    <cellStyle name="Normal 3 5 5 2 4 3" xfId="20611" xr:uid="{D6EAD3B8-191E-4F6D-B392-D7B88E9B06E2}"/>
    <cellStyle name="Normal 3 5 5 2 4 3 2" xfId="28263" xr:uid="{6837B965-7D11-4036-A78A-41EA41C0837C}"/>
    <cellStyle name="Normal 3 5 5 2 4 4" xfId="23334" xr:uid="{90EA59EA-AE7B-49FD-A9F8-298EDEBB07E6}"/>
    <cellStyle name="Normal 3 5 5 2 4 4 2" xfId="30986" xr:uid="{9631E745-6934-42A7-81ED-E8E5190E6D16}"/>
    <cellStyle name="Normal 3 5 5 2 4 5" xfId="25751" xr:uid="{C73EF0BD-6CD6-4D87-888A-1CB5EF93B8E5}"/>
    <cellStyle name="Normal 3 5 5 2 5" xfId="18690" xr:uid="{91A3DC7F-B72A-4002-9298-52462DEA2CC1}"/>
    <cellStyle name="Normal 3 5 5 2 5 2" xfId="21202" xr:uid="{794DA26D-7B62-4C38-AD0C-10B8B83004A4}"/>
    <cellStyle name="Normal 3 5 5 2 5 2 2" xfId="28854" xr:uid="{D53F6EF8-5487-42E2-ACD2-534C92BFF766}"/>
    <cellStyle name="Normal 3 5 5 2 5 3" xfId="23626" xr:uid="{A3A877CD-32D9-44D1-B4D0-260AEA7323D4}"/>
    <cellStyle name="Normal 3 5 5 2 5 3 2" xfId="31278" xr:uid="{DAF85B0C-97F1-40B5-936B-8EC91D852991}"/>
    <cellStyle name="Normal 3 5 5 2 5 4" xfId="26342" xr:uid="{A8042039-2019-431A-B0C9-32EB5FF2279E}"/>
    <cellStyle name="Normal 3 5 5 2 6" xfId="17430" xr:uid="{B7817C06-BACA-4056-87E6-0FB90B54A885}"/>
    <cellStyle name="Normal 3 5 5 2 6 2" xfId="25086" xr:uid="{EBE89387-214C-43B8-AB1C-539B4959308D}"/>
    <cellStyle name="Normal 3 5 5 2 7" xfId="19946" xr:uid="{79D0A660-6E4E-4ECA-8D38-74E5A4CA3894}"/>
    <cellStyle name="Normal 3 5 5 2 7 2" xfId="27598" xr:uid="{C6C04FE0-0B59-4966-A2F3-7BD598E59F36}"/>
    <cellStyle name="Normal 3 5 5 2 8" xfId="22458" xr:uid="{63C9991B-756A-43C6-9CDF-7BC34A026859}"/>
    <cellStyle name="Normal 3 5 5 2 8 2" xfId="30110" xr:uid="{FDA3BC9B-6B75-4404-A783-665C29D28731}"/>
    <cellStyle name="Normal 3 5 5 2 9" xfId="24502" xr:uid="{030B96BF-EC24-47CB-BA93-BC7523610DDC}"/>
    <cellStyle name="Normal 3 5 5 3" xfId="16991" xr:uid="{9770CA26-938F-4880-B188-47E3C89A4598}"/>
    <cellStyle name="Normal 3 5 5 3 2" xfId="18437" xr:uid="{0219D800-27B6-4767-88E6-7692146CC8ED}"/>
    <cellStyle name="Normal 3 5 5 3 2 2" xfId="19693" xr:uid="{8CD6B3AF-4A87-454B-A3B9-475EB5A5E4C7}"/>
    <cellStyle name="Normal 3 5 5 3 2 2 2" xfId="22205" xr:uid="{10CFC919-4DC5-425A-826C-6C17B046EA6C}"/>
    <cellStyle name="Normal 3 5 5 3 2 2 2 2" xfId="29857" xr:uid="{82B7EFF1-E706-47C3-9DE7-0C5EA9658C61}"/>
    <cellStyle name="Normal 3 5 5 3 2 2 3" xfId="27345" xr:uid="{D4BC33CD-B3E3-4A13-AA66-54679876CA04}"/>
    <cellStyle name="Normal 3 5 5 3 2 3" xfId="20949" xr:uid="{84E813EA-E288-46E0-9027-BE834110FE14}"/>
    <cellStyle name="Normal 3 5 5 3 2 3 2" xfId="28601" xr:uid="{6BF47607-CF13-49D8-92FF-C41887D2F922}"/>
    <cellStyle name="Normal 3 5 5 3 2 4" xfId="26089" xr:uid="{E4B91207-6EAB-4E7E-9711-235996186667}"/>
    <cellStyle name="Normal 3 5 5 3 3" xfId="18099" xr:uid="{1FA5F1EC-94FD-41B0-A039-6859C263DBF6}"/>
    <cellStyle name="Normal 3 5 5 3 3 2" xfId="19357" xr:uid="{2FBA5C2A-E301-4E79-9CE7-6615A9C04942}"/>
    <cellStyle name="Normal 3 5 5 3 3 2 2" xfId="21869" xr:uid="{A2DD6EA7-4230-49E7-B898-7D450C2A8DE1}"/>
    <cellStyle name="Normal 3 5 5 3 3 2 2 2" xfId="29521" xr:uid="{44124FD7-D452-464A-9B94-7ABECE89D42E}"/>
    <cellStyle name="Normal 3 5 5 3 3 2 3" xfId="27009" xr:uid="{5CB96E32-1509-4DCC-AFE3-FFA79E739A93}"/>
    <cellStyle name="Normal 3 5 5 3 3 3" xfId="20613" xr:uid="{7B69121E-324D-4A20-B889-9FB988A4753E}"/>
    <cellStyle name="Normal 3 5 5 3 3 3 2" xfId="28265" xr:uid="{F289F07C-D268-43FC-9424-76855EFDF0DF}"/>
    <cellStyle name="Normal 3 5 5 3 3 4" xfId="25753" xr:uid="{08F07C9E-78D6-4EB8-98C6-434AD350DD03}"/>
    <cellStyle name="Normal 3 5 5 3 4" xfId="18836" xr:uid="{425EC391-920D-4069-B648-8D7E48F21FBE}"/>
    <cellStyle name="Normal 3 5 5 3 4 2" xfId="21348" xr:uid="{C9819D15-685C-42CB-9394-81D05B091B5C}"/>
    <cellStyle name="Normal 3 5 5 3 4 2 2" xfId="29000" xr:uid="{DBFA42B2-DE41-45E2-88B9-B10C4D394DC9}"/>
    <cellStyle name="Normal 3 5 5 3 4 3" xfId="26488" xr:uid="{57F97049-41EA-407B-9B6F-5D85C037982A}"/>
    <cellStyle name="Normal 3 5 5 3 5" xfId="17576" xr:uid="{D990D413-FB14-4EA5-8288-7A1DE24BAF1C}"/>
    <cellStyle name="Normal 3 5 5 3 5 2" xfId="25232" xr:uid="{20ED9500-05A3-425D-A669-A54346A959D5}"/>
    <cellStyle name="Normal 3 5 5 3 6" xfId="20092" xr:uid="{72764F9E-1482-4B38-8531-728654FFF95B}"/>
    <cellStyle name="Normal 3 5 5 3 6 2" xfId="27744" xr:uid="{50165B34-D70D-493E-BE8A-96C3CB944AC6}"/>
    <cellStyle name="Normal 3 5 5 3 7" xfId="22604" xr:uid="{C98136C3-84C9-4297-B57E-C85595C54B28}"/>
    <cellStyle name="Normal 3 5 5 3 7 2" xfId="30256" xr:uid="{9A0F7E56-C102-466E-B900-0B23B1D6AE98}"/>
    <cellStyle name="Normal 3 5 5 3 8" xfId="24648" xr:uid="{E7D37384-06CC-4986-BF81-245E5B56D91E}"/>
    <cellStyle name="Normal 3 5 5 3 9" xfId="24064" xr:uid="{68D11050-65A9-4763-996B-CF92F1B7AA18}"/>
    <cellStyle name="Normal 3 5 5 4" xfId="18434" xr:uid="{C404DEEF-03E4-4386-822E-9B34BA2AA324}"/>
    <cellStyle name="Normal 3 5 5 4 2" xfId="19690" xr:uid="{7AA5372A-F917-42A7-A6F4-BE1254123540}"/>
    <cellStyle name="Normal 3 5 5 4 2 2" xfId="22202" xr:uid="{F195BA33-77F0-447E-A8B5-FBFB8B50053D}"/>
    <cellStyle name="Normal 3 5 5 4 2 2 2" xfId="29854" xr:uid="{B7BEA65B-9ED0-4F59-A77E-CFB3983CFB97}"/>
    <cellStyle name="Normal 3 5 5 4 2 3" xfId="27342" xr:uid="{0D0333E0-9C16-4CFB-93A9-A792F0143C50}"/>
    <cellStyle name="Normal 3 5 5 4 3" xfId="20946" xr:uid="{85B0012A-53D4-4FB5-9C95-1D873B90AAE7}"/>
    <cellStyle name="Normal 3 5 5 4 3 2" xfId="28598" xr:uid="{23004992-7656-40B4-B1F8-534AD6738874}"/>
    <cellStyle name="Normal 3 5 5 4 4" xfId="22896" xr:uid="{B88DBBB6-4F0A-4678-8060-E39C6DD81030}"/>
    <cellStyle name="Normal 3 5 5 4 4 2" xfId="30548" xr:uid="{458E4DE6-C9FB-46F1-A0E5-7B114A38C1FF}"/>
    <cellStyle name="Normal 3 5 5 4 5" xfId="26086" xr:uid="{8A1E4045-DD30-4888-95AD-B8D241E8F77D}"/>
    <cellStyle name="Normal 3 5 5 5" xfId="18096" xr:uid="{7327B1A6-2522-4877-B3E4-D98AE89CDCD8}"/>
    <cellStyle name="Normal 3 5 5 5 2" xfId="19354" xr:uid="{4363ADEB-5D40-4041-9901-6219FD636536}"/>
    <cellStyle name="Normal 3 5 5 5 2 2" xfId="21866" xr:uid="{39A3E60C-C632-44B1-B531-9310B1E41422}"/>
    <cellStyle name="Normal 3 5 5 5 2 2 2" xfId="29518" xr:uid="{DA839180-4DB1-454C-8DA8-2C5E4B7582DC}"/>
    <cellStyle name="Normal 3 5 5 5 2 3" xfId="27006" xr:uid="{6F8F5A70-C23B-4CD8-B67A-1638241BFD64}"/>
    <cellStyle name="Normal 3 5 5 5 3" xfId="20610" xr:uid="{6F495431-008E-4FF8-A533-B994BB1FF6D5}"/>
    <cellStyle name="Normal 3 5 5 5 3 2" xfId="28262" xr:uid="{579942B5-004F-4299-AAD4-630C750208AF}"/>
    <cellStyle name="Normal 3 5 5 5 4" xfId="23188" xr:uid="{C357CCA7-F96E-477B-B600-5C896F9DD8BA}"/>
    <cellStyle name="Normal 3 5 5 5 4 2" xfId="30840" xr:uid="{F3F825F2-3248-4059-A287-5CD518EF534B}"/>
    <cellStyle name="Normal 3 5 5 5 5" xfId="25750" xr:uid="{82921F6A-F07E-443D-AE1D-BEAE7EB60AF6}"/>
    <cellStyle name="Normal 3 5 5 6" xfId="18544" xr:uid="{B0DE12B2-99E8-44E6-BB68-D8A9DD55F7FB}"/>
    <cellStyle name="Normal 3 5 5 6 2" xfId="21056" xr:uid="{81C355E9-D79B-49AB-B132-B750DF20E466}"/>
    <cellStyle name="Normal 3 5 5 6 2 2" xfId="28708" xr:uid="{DB49A29C-32EC-44C5-9A22-81E7107DE187}"/>
    <cellStyle name="Normal 3 5 5 6 3" xfId="23480" xr:uid="{326D5AA8-76B0-4691-85E0-B59EBAD55E2A}"/>
    <cellStyle name="Normal 3 5 5 6 3 2" xfId="31132" xr:uid="{FCCD7A82-36AB-4E00-8187-55742FC8F53F}"/>
    <cellStyle name="Normal 3 5 5 6 4" xfId="26196" xr:uid="{3D37AAB9-F0EF-48B2-A2E6-C719A4283AC3}"/>
    <cellStyle name="Normal 3 5 5 7" xfId="17284" xr:uid="{3FD303AA-B0A3-4F38-861A-7819BFB195FE}"/>
    <cellStyle name="Normal 3 5 5 7 2" xfId="24940" xr:uid="{F1044041-AD4D-4EB5-BB6E-9D897A5F813D}"/>
    <cellStyle name="Normal 3 5 5 8" xfId="19800" xr:uid="{6A587C69-D8B4-403E-B0AD-2C2D97386465}"/>
    <cellStyle name="Normal 3 5 5 8 2" xfId="27452" xr:uid="{BB3238CC-2858-42C5-9005-07A4C3629C2B}"/>
    <cellStyle name="Normal 3 5 5 9" xfId="22312" xr:uid="{AC765948-9710-4713-969E-502727F3EC20}"/>
    <cellStyle name="Normal 3 5 5 9 2" xfId="29964" xr:uid="{05054CB6-D9D3-48F6-9965-3D9AC3CDF874}"/>
    <cellStyle name="Normal 3 5 6" xfId="16772" xr:uid="{E9E1EEC5-B402-497F-9D35-51AF876058A0}"/>
    <cellStyle name="Normal 3 5 6 10" xfId="23845" xr:uid="{30C17851-CFDF-4C64-8119-277F5172A46B}"/>
    <cellStyle name="Normal 3 5 6 2" xfId="17064" xr:uid="{CB04C983-129C-474C-A1ED-58B20F88E332}"/>
    <cellStyle name="Normal 3 5 6 2 2" xfId="18439" xr:uid="{4D3D5DB1-2307-487B-81F9-2BCEDF2C6A88}"/>
    <cellStyle name="Normal 3 5 6 2 2 2" xfId="19695" xr:uid="{1EBD73D2-0AB2-47B2-A032-93E3C30C7D92}"/>
    <cellStyle name="Normal 3 5 6 2 2 2 2" xfId="22207" xr:uid="{B980CF4F-68DE-4DC3-AC01-BF7291F27551}"/>
    <cellStyle name="Normal 3 5 6 2 2 2 2 2" xfId="29859" xr:uid="{325F0DE6-7615-4002-949D-F5B085123773}"/>
    <cellStyle name="Normal 3 5 6 2 2 2 3" xfId="27347" xr:uid="{A3A5A0DB-B671-4A55-AA19-0698C0CBD9B9}"/>
    <cellStyle name="Normal 3 5 6 2 2 3" xfId="20951" xr:uid="{46BCF6EA-B58B-465B-B8B6-B18971A508EC}"/>
    <cellStyle name="Normal 3 5 6 2 2 3 2" xfId="28603" xr:uid="{E2879FA2-6AC5-4C0B-840B-7306DB44D52D}"/>
    <cellStyle name="Normal 3 5 6 2 2 4" xfId="26091" xr:uid="{29C2BDBB-7745-404E-9AE1-0C1A2FB5BF81}"/>
    <cellStyle name="Normal 3 5 6 2 3" xfId="18101" xr:uid="{78360E6C-FBB2-4865-8275-A484F1234533}"/>
    <cellStyle name="Normal 3 5 6 2 3 2" xfId="19359" xr:uid="{F2663E4E-F2D7-415A-95E4-281E8208BA2A}"/>
    <cellStyle name="Normal 3 5 6 2 3 2 2" xfId="21871" xr:uid="{BE8230F2-EAA5-425B-B766-20B04D80D005}"/>
    <cellStyle name="Normal 3 5 6 2 3 2 2 2" xfId="29523" xr:uid="{F03568A6-99FC-4617-AD67-0BDF332AB357}"/>
    <cellStyle name="Normal 3 5 6 2 3 2 3" xfId="27011" xr:uid="{679F11BC-A346-47A6-B021-3EDC97828AA4}"/>
    <cellStyle name="Normal 3 5 6 2 3 3" xfId="20615" xr:uid="{C8A5D84C-917F-4D87-BF2C-D789E6EE5A2A}"/>
    <cellStyle name="Normal 3 5 6 2 3 3 2" xfId="28267" xr:uid="{70B8F27D-E308-42E0-A24A-080DF9E7D7DE}"/>
    <cellStyle name="Normal 3 5 6 2 3 4" xfId="25755" xr:uid="{02AC1EEA-E41E-4AFC-A68B-790E98EB389D}"/>
    <cellStyle name="Normal 3 5 6 2 4" xfId="18909" xr:uid="{1EE9CBF8-DF8C-4811-ADFB-DED939485C2A}"/>
    <cellStyle name="Normal 3 5 6 2 4 2" xfId="21421" xr:uid="{37C6F991-09C6-44AA-A4F5-1716FEE89A27}"/>
    <cellStyle name="Normal 3 5 6 2 4 2 2" xfId="29073" xr:uid="{DE6CD7A0-9EBA-46F2-B81D-24BB62CA650F}"/>
    <cellStyle name="Normal 3 5 6 2 4 3" xfId="26561" xr:uid="{E83B9559-52D6-41E4-B202-5588F318FF45}"/>
    <cellStyle name="Normal 3 5 6 2 5" xfId="17649" xr:uid="{40FF552A-A1D9-4135-BA32-E82948809996}"/>
    <cellStyle name="Normal 3 5 6 2 5 2" xfId="25305" xr:uid="{C7255051-8FA2-4A59-9B1E-F4AEC0F46705}"/>
    <cellStyle name="Normal 3 5 6 2 6" xfId="20165" xr:uid="{C8EA54D6-CFF7-4286-A73F-F4C55B1B0C50}"/>
    <cellStyle name="Normal 3 5 6 2 6 2" xfId="27817" xr:uid="{4D4522A5-9E16-4266-8262-694F5F9AFDCA}"/>
    <cellStyle name="Normal 3 5 6 2 7" xfId="22677" xr:uid="{62DA90E3-1FF4-4AA3-A2E8-89D6DA3B0416}"/>
    <cellStyle name="Normal 3 5 6 2 7 2" xfId="30329" xr:uid="{F2DD3B6E-6770-4B27-8716-4F5A0965E775}"/>
    <cellStyle name="Normal 3 5 6 2 8" xfId="24721" xr:uid="{C81D46BE-0398-4712-94FF-A84C4462B5FE}"/>
    <cellStyle name="Normal 3 5 6 2 9" xfId="24137" xr:uid="{6BE3B8BE-ACB1-4A77-A789-8B855C334774}"/>
    <cellStyle name="Normal 3 5 6 3" xfId="18438" xr:uid="{A4A9F8D0-15AF-4B8F-93C0-3C34B2183B34}"/>
    <cellStyle name="Normal 3 5 6 3 2" xfId="19694" xr:uid="{5C8236A9-A9A0-4F76-AE6E-599F19FC0584}"/>
    <cellStyle name="Normal 3 5 6 3 2 2" xfId="22206" xr:uid="{7A57F9C0-B85F-407A-AFD1-C6FD2B828530}"/>
    <cellStyle name="Normal 3 5 6 3 2 2 2" xfId="29858" xr:uid="{34CAD60F-DF69-44E2-984B-E4A8F7D1CC4E}"/>
    <cellStyle name="Normal 3 5 6 3 2 3" xfId="27346" xr:uid="{23D90A1F-06CD-4845-A8C2-40DBA79CE64D}"/>
    <cellStyle name="Normal 3 5 6 3 3" xfId="20950" xr:uid="{A89ECC1D-C08F-4401-811B-0F3EFAF77FBF}"/>
    <cellStyle name="Normal 3 5 6 3 3 2" xfId="28602" xr:uid="{E6D50A55-7D30-4742-9C62-C3A1F5F714B0}"/>
    <cellStyle name="Normal 3 5 6 3 4" xfId="22969" xr:uid="{C237392C-D7BF-40C1-B91B-C5D8474921C1}"/>
    <cellStyle name="Normal 3 5 6 3 4 2" xfId="30621" xr:uid="{ACDC7A99-70C3-40A9-92C1-5F229B0906C4}"/>
    <cellStyle name="Normal 3 5 6 3 5" xfId="26090" xr:uid="{6163DF00-FF86-4C62-B481-C78EA3DB0978}"/>
    <cellStyle name="Normal 3 5 6 4" xfId="18100" xr:uid="{F2D074E9-0A93-45B0-B304-4A318DE1C4F0}"/>
    <cellStyle name="Normal 3 5 6 4 2" xfId="19358" xr:uid="{4BF2391E-DC5F-4AC6-969B-9A2A8A5F5A6D}"/>
    <cellStyle name="Normal 3 5 6 4 2 2" xfId="21870" xr:uid="{9038F4EC-FDF9-47D5-BA21-D21053E0F2E4}"/>
    <cellStyle name="Normal 3 5 6 4 2 2 2" xfId="29522" xr:uid="{7E8184DF-F9E0-46E9-AEBA-E08F35EA0099}"/>
    <cellStyle name="Normal 3 5 6 4 2 3" xfId="27010" xr:uid="{080733EF-8FB5-4A38-AA10-91A3C61CE764}"/>
    <cellStyle name="Normal 3 5 6 4 3" xfId="20614" xr:uid="{41ED7F6B-1A61-444C-86DC-E9FC19A42806}"/>
    <cellStyle name="Normal 3 5 6 4 3 2" xfId="28266" xr:uid="{F919BD40-D1E5-44AF-B64A-7164C15C19FE}"/>
    <cellStyle name="Normal 3 5 6 4 4" xfId="23261" xr:uid="{7CEB418A-8E30-490F-A70D-FA6166192992}"/>
    <cellStyle name="Normal 3 5 6 4 4 2" xfId="30913" xr:uid="{0EDEB707-9537-4287-9F1C-4C86BD667E31}"/>
    <cellStyle name="Normal 3 5 6 4 5" xfId="25754" xr:uid="{B73619E4-16B5-4FDD-88CD-36A9D8E0F9DA}"/>
    <cellStyle name="Normal 3 5 6 5" xfId="18617" xr:uid="{5A66CCC9-2621-4ED3-ACDC-108DDC5FC5FE}"/>
    <cellStyle name="Normal 3 5 6 5 2" xfId="21129" xr:uid="{7A81765B-2B7D-42D6-9A0F-7B43D14666FE}"/>
    <cellStyle name="Normal 3 5 6 5 2 2" xfId="28781" xr:uid="{458FAC40-7840-45C7-8723-0DC045625E67}"/>
    <cellStyle name="Normal 3 5 6 5 3" xfId="23553" xr:uid="{B5CF52CD-61EF-4995-A9FD-DC55C0B27454}"/>
    <cellStyle name="Normal 3 5 6 5 3 2" xfId="31205" xr:uid="{3B6ADCDB-9BCF-4DBF-A2A4-81CDF0817E27}"/>
    <cellStyle name="Normal 3 5 6 5 4" xfId="26269" xr:uid="{61F61A55-8E5B-481C-91E7-CCAF56E4F506}"/>
    <cellStyle name="Normal 3 5 6 6" xfId="17357" xr:uid="{6BAD1B1C-1970-4237-AA77-F05F99308F0D}"/>
    <cellStyle name="Normal 3 5 6 6 2" xfId="25013" xr:uid="{E2DBB50F-FA4A-4FDB-940A-DC31951507B6}"/>
    <cellStyle name="Normal 3 5 6 7" xfId="19873" xr:uid="{5DDFA7FA-90B4-4F6F-BC76-E9231E320A48}"/>
    <cellStyle name="Normal 3 5 6 7 2" xfId="27525" xr:uid="{8C8CBBF6-D7DF-49EB-B1B3-4E151E360616}"/>
    <cellStyle name="Normal 3 5 6 8" xfId="22385" xr:uid="{473B2E64-44A3-498B-A0B4-0929067FE1F0}"/>
    <cellStyle name="Normal 3 5 6 8 2" xfId="30037" xr:uid="{9D7781AF-DC85-4F8E-BCF1-E5F5FD98EB26}"/>
    <cellStyle name="Normal 3 5 6 9" xfId="24429" xr:uid="{025F8605-98FD-4AC6-9D45-5A075624C67B}"/>
    <cellStyle name="Normal 3 5 7" xfId="16918" xr:uid="{B5EC68B7-FE52-4E4D-A6B3-0BF4C4A8C5E6}"/>
    <cellStyle name="Normal 3 5 7 2" xfId="18440" xr:uid="{2CEA76A2-F2FE-4907-83F0-CDC8582FC719}"/>
    <cellStyle name="Normal 3 5 7 2 2" xfId="19696" xr:uid="{C6BCEC7F-CD1A-457D-BB57-3EAF9E176B6C}"/>
    <cellStyle name="Normal 3 5 7 2 2 2" xfId="22208" xr:uid="{8D34AF05-8578-4071-A5AF-F59719016A68}"/>
    <cellStyle name="Normal 3 5 7 2 2 2 2" xfId="29860" xr:uid="{CA84FC78-F1A3-4E95-851A-E144AE5C5E26}"/>
    <cellStyle name="Normal 3 5 7 2 2 3" xfId="27348" xr:uid="{22899C1A-E036-455E-9EAF-2B8D190873EA}"/>
    <cellStyle name="Normal 3 5 7 2 3" xfId="20952" xr:uid="{317ABF28-2B79-412A-BE2E-29A0FD9064D2}"/>
    <cellStyle name="Normal 3 5 7 2 3 2" xfId="28604" xr:uid="{5FEF7821-40F0-4732-87A6-E627F7416000}"/>
    <cellStyle name="Normal 3 5 7 2 4" xfId="26092" xr:uid="{5203E3C7-04FA-4FD6-BE0E-92CB3098CC8F}"/>
    <cellStyle name="Normal 3 5 7 3" xfId="18102" xr:uid="{BF16D58B-BFB1-4C6C-94C4-F31AA105AE58}"/>
    <cellStyle name="Normal 3 5 7 3 2" xfId="19360" xr:uid="{F1FB56DC-D8C0-4306-A4DC-F9E80DF422D5}"/>
    <cellStyle name="Normal 3 5 7 3 2 2" xfId="21872" xr:uid="{C38A10B6-5E63-48F6-959E-CE0FD622119A}"/>
    <cellStyle name="Normal 3 5 7 3 2 2 2" xfId="29524" xr:uid="{E556D934-8F79-474C-A4E4-E9202B670FA2}"/>
    <cellStyle name="Normal 3 5 7 3 2 3" xfId="27012" xr:uid="{7CD3FF0F-86D2-4CA2-BA95-51004E1FF1A8}"/>
    <cellStyle name="Normal 3 5 7 3 3" xfId="20616" xr:uid="{40C4C285-D88E-4D10-A0D6-CD63176C1033}"/>
    <cellStyle name="Normal 3 5 7 3 3 2" xfId="28268" xr:uid="{BE046650-E32A-46A5-A574-9F40F2BC9B51}"/>
    <cellStyle name="Normal 3 5 7 3 4" xfId="25756" xr:uid="{52B27189-D756-43F7-8746-7327249AC81E}"/>
    <cellStyle name="Normal 3 5 7 4" xfId="18763" xr:uid="{0B300915-6EC0-42B8-A1BB-72917EC64712}"/>
    <cellStyle name="Normal 3 5 7 4 2" xfId="21275" xr:uid="{BB47D53D-3230-40D0-82A0-D659CB2C33C2}"/>
    <cellStyle name="Normal 3 5 7 4 2 2" xfId="28927" xr:uid="{25B3F5BA-6453-4600-B8C0-3DA944FB0C4C}"/>
    <cellStyle name="Normal 3 5 7 4 3" xfId="26415" xr:uid="{2AB1EBB2-14F5-45F4-93B2-40FEEF8C20A6}"/>
    <cellStyle name="Normal 3 5 7 5" xfId="17503" xr:uid="{8050E284-9D1B-401E-8F8F-2DB8776BAF5E}"/>
    <cellStyle name="Normal 3 5 7 5 2" xfId="25159" xr:uid="{A0317D48-8254-42C3-82D2-B8EB12365958}"/>
    <cellStyle name="Normal 3 5 7 6" xfId="20019" xr:uid="{B271D850-5DD9-4210-B382-24FE41B54A21}"/>
    <cellStyle name="Normal 3 5 7 6 2" xfId="27671" xr:uid="{8E6F87C5-37A5-4062-BD37-134ACE2ECD8A}"/>
    <cellStyle name="Normal 3 5 7 7" xfId="22531" xr:uid="{0F556364-2224-4E18-BC5B-0C714B641D7C}"/>
    <cellStyle name="Normal 3 5 7 7 2" xfId="30183" xr:uid="{C6CAAC75-D2B8-467E-B354-8C919DD27CF9}"/>
    <cellStyle name="Normal 3 5 7 8" xfId="24575" xr:uid="{6AA70792-0674-415B-89F6-6B930170B71B}"/>
    <cellStyle name="Normal 3 5 7 9" xfId="23991" xr:uid="{7EA58B7B-E14F-4E4C-9A08-1F99E1A6B458}"/>
    <cellStyle name="Normal 3 5 8" xfId="18413" xr:uid="{88BB97AC-2F80-4491-BAEC-BC57B736EF5F}"/>
    <cellStyle name="Normal 3 5 8 2" xfId="19669" xr:uid="{70B7A031-03DE-4B12-834A-9936847247E6}"/>
    <cellStyle name="Normal 3 5 8 2 2" xfId="22181" xr:uid="{F6340D8A-D32C-44C2-A070-A031C8BFCBEF}"/>
    <cellStyle name="Normal 3 5 8 2 2 2" xfId="29833" xr:uid="{06257123-5F50-49A3-AA4A-36D6B6C6F1B4}"/>
    <cellStyle name="Normal 3 5 8 2 3" xfId="27321" xr:uid="{756878D2-49BB-46AD-A75E-C366D4D97A13}"/>
    <cellStyle name="Normal 3 5 8 3" xfId="20925" xr:uid="{028EE811-B8DE-4BD1-AE15-BF017EE1CB4A}"/>
    <cellStyle name="Normal 3 5 8 3 2" xfId="28577" xr:uid="{75BBAA0F-54F8-421B-8FAC-BCF512009A49}"/>
    <cellStyle name="Normal 3 5 8 4" xfId="22823" xr:uid="{BE8A9988-16B8-43EA-9796-E65183F1C054}"/>
    <cellStyle name="Normal 3 5 8 4 2" xfId="30475" xr:uid="{651F52B1-4944-47D3-9680-57A7DCAE4135}"/>
    <cellStyle name="Normal 3 5 8 5" xfId="26065" xr:uid="{15BF44C3-13A8-45C6-AF20-83CE31649F84}"/>
    <cellStyle name="Normal 3 5 9" xfId="18075" xr:uid="{AF202326-AF65-4A28-8F9D-A1B4BF4F95DA}"/>
    <cellStyle name="Normal 3 5 9 2" xfId="19333" xr:uid="{0F9D482B-76B4-4CD7-B02A-E81F8B8B9CE8}"/>
    <cellStyle name="Normal 3 5 9 2 2" xfId="21845" xr:uid="{4F926ED8-53FC-40DF-A04D-DA7580F07C1A}"/>
    <cellStyle name="Normal 3 5 9 2 2 2" xfId="29497" xr:uid="{AE535061-733F-4688-9D30-9D41EA7AF9E7}"/>
    <cellStyle name="Normal 3 5 9 2 3" xfId="26985" xr:uid="{99148297-8002-4D1E-A426-44705BF94FD9}"/>
    <cellStyle name="Normal 3 5 9 3" xfId="20589" xr:uid="{9B200591-2C1D-4B97-8C61-0D88A4F63A96}"/>
    <cellStyle name="Normal 3 5 9 3 2" xfId="28241" xr:uid="{1F91C0FB-342D-4A1F-AAAA-055D38BC69FE}"/>
    <cellStyle name="Normal 3 5 9 4" xfId="23115" xr:uid="{EBD8BE4D-06EC-46D7-8488-BC75A9BA7EC0}"/>
    <cellStyle name="Normal 3 5 9 4 2" xfId="30767" xr:uid="{8788FA9D-65F9-4885-9299-A00DAFD2420C}"/>
    <cellStyle name="Normal 3 5 9 5" xfId="25729" xr:uid="{A1D34F6B-BB64-4397-BAFA-6EEE748BEB5B}"/>
    <cellStyle name="Normal 3 6" xfId="16632" xr:uid="{4E4A553A-1C1C-4FF8-9E58-6D4FD79FC08E}"/>
    <cellStyle name="Normal 3 6 10" xfId="19733" xr:uid="{EC829D3F-2F63-455E-9EBE-A86617F3BA43}"/>
    <cellStyle name="Normal 3 6 10 2" xfId="27385" xr:uid="{FBBAF62D-7B2F-40B6-8257-5BC11608DA41}"/>
    <cellStyle name="Normal 3 6 11" xfId="22245" xr:uid="{55CDA571-0A56-4694-80F3-5D6E16D1FB92}"/>
    <cellStyle name="Normal 3 6 11 2" xfId="29897" xr:uid="{6A548364-8780-4936-B90F-AE23459E7741}"/>
    <cellStyle name="Normal 3 6 12" xfId="24289" xr:uid="{4D49B5E5-2579-49F3-A396-19CE6DA88664}"/>
    <cellStyle name="Normal 3 6 13" xfId="23705" xr:uid="{9D2D4D11-4C66-4C21-A6AC-47BE9F094B39}"/>
    <cellStyle name="Normal 3 6 2" xfId="16656" xr:uid="{6B344266-13DB-4AEB-8102-FC2BC58EF6C5}"/>
    <cellStyle name="Normal 3 6 2 10" xfId="24313" xr:uid="{9CCD42EB-4DF1-430A-A9AE-04C19DE3ABA3}"/>
    <cellStyle name="Normal 3 6 2 11" xfId="23729" xr:uid="{3CC21409-E506-4588-9E75-A01965F4F6CF}"/>
    <cellStyle name="Normal 3 6 2 2" xfId="16729" xr:uid="{1C956F4E-3856-4773-AA56-4616E776E6A8}"/>
    <cellStyle name="Normal 3 6 2 2 10" xfId="23802" xr:uid="{5656484D-B63F-41D5-97C5-65617E95B555}"/>
    <cellStyle name="Normal 3 6 2 2 2" xfId="16875" xr:uid="{9C9011ED-180A-4B25-8E74-62E6985FF04B}"/>
    <cellStyle name="Normal 3 6 2 2 2 2" xfId="17167" xr:uid="{92B7E619-445B-45FE-B9C4-B308FCA374C6}"/>
    <cellStyle name="Normal 3 6 2 2 2 2 2" xfId="18444" xr:uid="{C1B9F69C-F74D-4FBA-BF71-708D993C8EC2}"/>
    <cellStyle name="Normal 3 6 2 2 2 2 2 2" xfId="19700" xr:uid="{3E1E6AC8-9F19-471D-B034-2D777004F7E5}"/>
    <cellStyle name="Normal 3 6 2 2 2 2 2 2 2" xfId="22212" xr:uid="{FEC78B03-FCBB-47C9-B794-05FE5D889EDC}"/>
    <cellStyle name="Normal 3 6 2 2 2 2 2 2 2 2" xfId="29864" xr:uid="{9CB1B9F4-BB2E-4BD2-8DC6-090F0A6B0932}"/>
    <cellStyle name="Normal 3 6 2 2 2 2 2 2 3" xfId="27352" xr:uid="{306C70AC-01DC-4713-8972-44214CCE3E78}"/>
    <cellStyle name="Normal 3 6 2 2 2 2 2 3" xfId="20956" xr:uid="{82DD320B-F697-404A-97C0-C732F754963D}"/>
    <cellStyle name="Normal 3 6 2 2 2 2 2 3 2" xfId="28608" xr:uid="{FCB6D32C-CF4F-47FE-AF24-72CE76A45712}"/>
    <cellStyle name="Normal 3 6 2 2 2 2 2 4" xfId="26096" xr:uid="{666DD22C-B487-48E2-A054-B5B79593A4FD}"/>
    <cellStyle name="Normal 3 6 2 2 2 2 3" xfId="19012" xr:uid="{5C54C259-8502-4CBB-81DA-925F3FEEE2C8}"/>
    <cellStyle name="Normal 3 6 2 2 2 2 3 2" xfId="21524" xr:uid="{827EE803-09EF-444D-97AA-53700EBC2BCD}"/>
    <cellStyle name="Normal 3 6 2 2 2 2 3 2 2" xfId="29176" xr:uid="{A3D7D985-D5E1-494A-A649-A0EC4876D892}"/>
    <cellStyle name="Normal 3 6 2 2 2 2 3 3" xfId="26664" xr:uid="{E220E23D-B528-4F77-84A9-969E3EFEE54F}"/>
    <cellStyle name="Normal 3 6 2 2 2 2 4" xfId="17752" xr:uid="{DF321791-AA7F-4AD5-8BA2-6C710BFFA838}"/>
    <cellStyle name="Normal 3 6 2 2 2 2 4 2" xfId="25408" xr:uid="{61856AEA-F497-4C91-A1D3-9C04F75615A6}"/>
    <cellStyle name="Normal 3 6 2 2 2 2 5" xfId="20268" xr:uid="{DB4F51E5-74FB-4EF1-9D96-6C604544D483}"/>
    <cellStyle name="Normal 3 6 2 2 2 2 5 2" xfId="27920" xr:uid="{96BB2902-75AC-4405-AA95-4D1A1EAE3645}"/>
    <cellStyle name="Normal 3 6 2 2 2 2 6" xfId="22780" xr:uid="{32AC5464-E3F7-4BC0-98BD-A6961651E7D3}"/>
    <cellStyle name="Normal 3 6 2 2 2 2 6 2" xfId="30432" xr:uid="{92B21A1B-6D16-4F46-B124-A93E83FDE8A0}"/>
    <cellStyle name="Normal 3 6 2 2 2 2 7" xfId="24824" xr:uid="{69513DAD-4A9B-4A53-A613-D753BFF6DCB0}"/>
    <cellStyle name="Normal 3 6 2 2 2 2 8" xfId="24240" xr:uid="{3E164ABF-E852-41A4-AE65-44FFF72FC3AF}"/>
    <cellStyle name="Normal 3 6 2 2 2 3" xfId="18106" xr:uid="{6358767A-B295-4E11-AA09-817265550694}"/>
    <cellStyle name="Normal 3 6 2 2 2 3 2" xfId="19364" xr:uid="{CEC04271-6870-4E84-8E09-E0E723C26BEA}"/>
    <cellStyle name="Normal 3 6 2 2 2 3 2 2" xfId="21876" xr:uid="{36946F89-1DAF-47D3-AD23-A67B7F009932}"/>
    <cellStyle name="Normal 3 6 2 2 2 3 2 2 2" xfId="29528" xr:uid="{67B4533A-9658-4ACD-A793-7B089662DB4E}"/>
    <cellStyle name="Normal 3 6 2 2 2 3 2 3" xfId="27016" xr:uid="{B52241FE-AC59-41C8-B15B-9D73C6EA6A77}"/>
    <cellStyle name="Normal 3 6 2 2 2 3 3" xfId="20620" xr:uid="{050C4DAF-A9E7-4D98-8EBB-855BFD98D784}"/>
    <cellStyle name="Normal 3 6 2 2 2 3 3 2" xfId="28272" xr:uid="{67727A39-789E-442B-B95C-7FAC4B076CE6}"/>
    <cellStyle name="Normal 3 6 2 2 2 3 4" xfId="23072" xr:uid="{2471031F-1C22-498F-A198-3F91EDD447F8}"/>
    <cellStyle name="Normal 3 6 2 2 2 3 4 2" xfId="30724" xr:uid="{8821D9DF-40B0-4177-AC15-C83D3D8E6D45}"/>
    <cellStyle name="Normal 3 6 2 2 2 3 5" xfId="25760" xr:uid="{218FBC27-77DA-47A2-ABD5-9C40B2401230}"/>
    <cellStyle name="Normal 3 6 2 2 2 4" xfId="18720" xr:uid="{90F0C63F-11B2-4652-BF78-22B9008F8DB1}"/>
    <cellStyle name="Normal 3 6 2 2 2 4 2" xfId="21232" xr:uid="{912D69FF-22F2-4247-B4B0-DCD3528DBBCE}"/>
    <cellStyle name="Normal 3 6 2 2 2 4 2 2" xfId="28884" xr:uid="{66780390-A0B4-4DBA-B52A-F2C0417D9A80}"/>
    <cellStyle name="Normal 3 6 2 2 2 4 3" xfId="23364" xr:uid="{FB4528C9-1C3D-4CFC-881B-69E5E019994A}"/>
    <cellStyle name="Normal 3 6 2 2 2 4 3 2" xfId="31016" xr:uid="{2609D2BA-53F2-496E-A89D-23B290092A5A}"/>
    <cellStyle name="Normal 3 6 2 2 2 4 4" xfId="26372" xr:uid="{F6E66BE8-5849-426D-8F78-61F429268019}"/>
    <cellStyle name="Normal 3 6 2 2 2 5" xfId="17460" xr:uid="{235D781C-AEED-4C94-8C12-FFAACB6042C9}"/>
    <cellStyle name="Normal 3 6 2 2 2 5 2" xfId="23656" xr:uid="{64ABF831-8095-4199-9AE5-C356A0D5F077}"/>
    <cellStyle name="Normal 3 6 2 2 2 5 2 2" xfId="31308" xr:uid="{CA173371-0DB5-4CE0-B108-B10EA97FAEE5}"/>
    <cellStyle name="Normal 3 6 2 2 2 5 3" xfId="25116" xr:uid="{0D513FE3-A5E2-47DD-964E-971DDF3549B0}"/>
    <cellStyle name="Normal 3 6 2 2 2 6" xfId="19976" xr:uid="{B8369F20-241C-43AE-B3C9-E9B72BBF19F0}"/>
    <cellStyle name="Normal 3 6 2 2 2 6 2" xfId="27628" xr:uid="{EF14611E-2CA0-40C2-980A-43AC8E5CD2C3}"/>
    <cellStyle name="Normal 3 6 2 2 2 7" xfId="22488" xr:uid="{A842DE50-D507-4D9B-86AF-9E2174792668}"/>
    <cellStyle name="Normal 3 6 2 2 2 7 2" xfId="30140" xr:uid="{BD6170A6-4DC9-41EF-8CDE-70CABAFB134F}"/>
    <cellStyle name="Normal 3 6 2 2 2 8" xfId="24532" xr:uid="{AF3108CA-4B00-410E-872E-BFA547D75D13}"/>
    <cellStyle name="Normal 3 6 2 2 2 9" xfId="23948" xr:uid="{1708950A-92AB-4015-AC2E-1180A602A227}"/>
    <cellStyle name="Normal 3 6 2 2 3" xfId="17021" xr:uid="{04EBC940-757C-4D4D-84A8-874FB4B68CBA}"/>
    <cellStyle name="Normal 3 6 2 2 3 2" xfId="18443" xr:uid="{BB0252D8-3617-4037-959E-9A7EF160C432}"/>
    <cellStyle name="Normal 3 6 2 2 3 2 2" xfId="19699" xr:uid="{21DCDED3-DC32-4098-98A4-606D8C351F74}"/>
    <cellStyle name="Normal 3 6 2 2 3 2 2 2" xfId="22211" xr:uid="{DAC4110E-E997-4574-87D0-C622B5898164}"/>
    <cellStyle name="Normal 3 6 2 2 3 2 2 2 2" xfId="29863" xr:uid="{5201C851-600B-4B3B-AB9E-316C11FEA496}"/>
    <cellStyle name="Normal 3 6 2 2 3 2 2 3" xfId="27351" xr:uid="{136938C1-9537-4ACC-B397-261A635D93DA}"/>
    <cellStyle name="Normal 3 6 2 2 3 2 3" xfId="20955" xr:uid="{685370EF-F496-468A-837B-B59576A52C4A}"/>
    <cellStyle name="Normal 3 6 2 2 3 2 3 2" xfId="28607" xr:uid="{F5974C29-7448-46E3-B297-4B113FD47CE1}"/>
    <cellStyle name="Normal 3 6 2 2 3 2 4" xfId="26095" xr:uid="{3B37ADE9-B999-407A-8E69-CE7BFF91185D}"/>
    <cellStyle name="Normal 3 6 2 2 3 3" xfId="18866" xr:uid="{A704BFCD-685F-48B3-8F4E-6F4B3BBEAA02}"/>
    <cellStyle name="Normal 3 6 2 2 3 3 2" xfId="21378" xr:uid="{B3A070C7-13CD-4435-947C-658A3F223CF3}"/>
    <cellStyle name="Normal 3 6 2 2 3 3 2 2" xfId="29030" xr:uid="{372F4272-2B40-4E54-96CD-F8A97AE3AFF1}"/>
    <cellStyle name="Normal 3 6 2 2 3 3 3" xfId="26518" xr:uid="{E613D591-3108-433C-8982-6EC78079AE18}"/>
    <cellStyle name="Normal 3 6 2 2 3 4" xfId="17606" xr:uid="{D8C2B66D-1159-4794-B73A-78DEFCD8240F}"/>
    <cellStyle name="Normal 3 6 2 2 3 4 2" xfId="25262" xr:uid="{B5A475F6-A8E7-4E9F-B746-4D8CD95FC277}"/>
    <cellStyle name="Normal 3 6 2 2 3 5" xfId="20122" xr:uid="{31734549-71D6-43BC-A4F8-99A8514E4EE9}"/>
    <cellStyle name="Normal 3 6 2 2 3 5 2" xfId="27774" xr:uid="{59B16CC6-62AE-4EF0-9A5B-2603E4BD4138}"/>
    <cellStyle name="Normal 3 6 2 2 3 6" xfId="22634" xr:uid="{2870B6E5-A46B-4309-A910-777476523915}"/>
    <cellStyle name="Normal 3 6 2 2 3 6 2" xfId="30286" xr:uid="{1DC97EBB-C103-4DEA-B215-F9933B57E4B9}"/>
    <cellStyle name="Normal 3 6 2 2 3 7" xfId="24678" xr:uid="{D9722862-8530-4C66-86B9-8816A97E9E2C}"/>
    <cellStyle name="Normal 3 6 2 2 3 8" xfId="24094" xr:uid="{FFBB7B66-761C-4A56-AB2B-345946AEDEB8}"/>
    <cellStyle name="Normal 3 6 2 2 4" xfId="18105" xr:uid="{0C7C565F-C7AD-4DF5-AE13-985478BF058D}"/>
    <cellStyle name="Normal 3 6 2 2 4 2" xfId="19363" xr:uid="{13664531-1634-4735-8905-97EBC2BE8206}"/>
    <cellStyle name="Normal 3 6 2 2 4 2 2" xfId="21875" xr:uid="{B9E608BE-37A4-4016-8D61-69FA45302BFA}"/>
    <cellStyle name="Normal 3 6 2 2 4 2 2 2" xfId="29527" xr:uid="{6E9D62FB-A2D0-4640-8EC8-92D2FB9F93CC}"/>
    <cellStyle name="Normal 3 6 2 2 4 2 3" xfId="27015" xr:uid="{6C902007-4967-4144-A6D5-018169C908AE}"/>
    <cellStyle name="Normal 3 6 2 2 4 3" xfId="20619" xr:uid="{21C20CF3-A317-4086-86DC-DE972728C629}"/>
    <cellStyle name="Normal 3 6 2 2 4 3 2" xfId="28271" xr:uid="{827578C2-6D02-483B-BBC6-2CB3D71CBC1C}"/>
    <cellStyle name="Normal 3 6 2 2 4 4" xfId="22926" xr:uid="{16589E6B-35C6-427D-9A5F-D7DB8762D79E}"/>
    <cellStyle name="Normal 3 6 2 2 4 4 2" xfId="30578" xr:uid="{1DF7A7AE-783E-43DB-AF1C-B7D56D852939}"/>
    <cellStyle name="Normal 3 6 2 2 4 5" xfId="25759" xr:uid="{83C66B44-B8A2-47A7-9040-138F9853194E}"/>
    <cellStyle name="Normal 3 6 2 2 5" xfId="18574" xr:uid="{7CD526AC-D694-43EA-8297-1A0BB70F9CFD}"/>
    <cellStyle name="Normal 3 6 2 2 5 2" xfId="21086" xr:uid="{0350D9A7-2B3C-49BD-9D69-C36B2FB2DDE7}"/>
    <cellStyle name="Normal 3 6 2 2 5 2 2" xfId="28738" xr:uid="{75D6C408-FAB7-49F2-9313-7355829212F1}"/>
    <cellStyle name="Normal 3 6 2 2 5 3" xfId="23218" xr:uid="{925A620A-B245-4945-B930-19A6117126D0}"/>
    <cellStyle name="Normal 3 6 2 2 5 3 2" xfId="30870" xr:uid="{D08F2B26-3459-4178-A20D-050D821B6929}"/>
    <cellStyle name="Normal 3 6 2 2 5 4" xfId="26226" xr:uid="{576EA851-C001-4FD1-B7B1-632B4CF7E35A}"/>
    <cellStyle name="Normal 3 6 2 2 6" xfId="17314" xr:uid="{B2E56DD3-93A2-4961-97A5-ED34504080C1}"/>
    <cellStyle name="Normal 3 6 2 2 6 2" xfId="23510" xr:uid="{A6E39CAA-88E9-4790-8DDF-0CB00376E797}"/>
    <cellStyle name="Normal 3 6 2 2 6 2 2" xfId="31162" xr:uid="{978EE7E0-1AFE-414A-8508-5AACAC6B5640}"/>
    <cellStyle name="Normal 3 6 2 2 6 3" xfId="24970" xr:uid="{A2C0F683-6F7B-4870-9A36-DE60437FDBC2}"/>
    <cellStyle name="Normal 3 6 2 2 7" xfId="19830" xr:uid="{0727A46F-5566-42B8-ABEE-7734F7A74A98}"/>
    <cellStyle name="Normal 3 6 2 2 7 2" xfId="27482" xr:uid="{E3A091E0-E5A0-4237-A483-26B539329ECE}"/>
    <cellStyle name="Normal 3 6 2 2 8" xfId="22342" xr:uid="{DF3A5B3A-6CC9-44CD-85CB-6B05F9EB4421}"/>
    <cellStyle name="Normal 3 6 2 2 8 2" xfId="29994" xr:uid="{93F2BD99-3A25-4EFC-819E-C5726133F9E6}"/>
    <cellStyle name="Normal 3 6 2 2 9" xfId="24386" xr:uid="{7B211DE1-22E7-47E0-A888-3668E7297137}"/>
    <cellStyle name="Normal 3 6 2 3" xfId="16802" xr:uid="{0455FFAC-CE24-496C-AA17-9E3D27FB5D3B}"/>
    <cellStyle name="Normal 3 6 2 3 2" xfId="17094" xr:uid="{AF83DE95-0FF9-4472-BF6F-1AC660D77E78}"/>
    <cellStyle name="Normal 3 6 2 3 2 2" xfId="18445" xr:uid="{9D2ED2D2-498C-43DC-BAD8-1F95F8DDFC38}"/>
    <cellStyle name="Normal 3 6 2 3 2 2 2" xfId="19701" xr:uid="{18DD4E2B-3AF6-4028-AA28-1C1F494AFC95}"/>
    <cellStyle name="Normal 3 6 2 3 2 2 2 2" xfId="22213" xr:uid="{286C109F-D8EC-4D9F-BE93-C5122952011C}"/>
    <cellStyle name="Normal 3 6 2 3 2 2 2 2 2" xfId="29865" xr:uid="{B384F532-6F12-4E6D-8C56-589D8F89D281}"/>
    <cellStyle name="Normal 3 6 2 3 2 2 2 3" xfId="27353" xr:uid="{14064DE5-F822-4DD0-8283-87171351A764}"/>
    <cellStyle name="Normal 3 6 2 3 2 2 3" xfId="20957" xr:uid="{DAEE7043-0006-4FCE-B785-1EEFDC23DBA2}"/>
    <cellStyle name="Normal 3 6 2 3 2 2 3 2" xfId="28609" xr:uid="{1ABCECBD-880F-431D-8780-A3BE719CEC3F}"/>
    <cellStyle name="Normal 3 6 2 3 2 2 4" xfId="26097" xr:uid="{5E985696-7D33-4973-AB08-94BA338F427F}"/>
    <cellStyle name="Normal 3 6 2 3 2 3" xfId="18939" xr:uid="{7D388476-B3BD-4A55-9D43-DF14C19E2DEA}"/>
    <cellStyle name="Normal 3 6 2 3 2 3 2" xfId="21451" xr:uid="{D816ABC0-6E10-46D8-A038-5C306BF748F3}"/>
    <cellStyle name="Normal 3 6 2 3 2 3 2 2" xfId="29103" xr:uid="{A2AFCB80-1B08-46B1-9637-932276962FF9}"/>
    <cellStyle name="Normal 3 6 2 3 2 3 3" xfId="26591" xr:uid="{18B3C181-B959-4AB3-8236-29CFCF7B58BB}"/>
    <cellStyle name="Normal 3 6 2 3 2 4" xfId="17679" xr:uid="{3A3CEF93-D553-4105-871D-9E7E5883DB05}"/>
    <cellStyle name="Normal 3 6 2 3 2 4 2" xfId="25335" xr:uid="{E8F56F7C-D272-4140-AADB-F70E4E268747}"/>
    <cellStyle name="Normal 3 6 2 3 2 5" xfId="20195" xr:uid="{B43D0BEB-4EB7-445C-B78B-473102170BAA}"/>
    <cellStyle name="Normal 3 6 2 3 2 5 2" xfId="27847" xr:uid="{15DE8DFB-86B7-4C4C-BE06-E0C26C54BC69}"/>
    <cellStyle name="Normal 3 6 2 3 2 6" xfId="22707" xr:uid="{50069D2B-4719-4DC7-A3E5-FEE77B42E862}"/>
    <cellStyle name="Normal 3 6 2 3 2 6 2" xfId="30359" xr:uid="{9F11E329-892A-42D8-A88C-C92F7FB39D39}"/>
    <cellStyle name="Normal 3 6 2 3 2 7" xfId="24751" xr:uid="{B70D5CCB-CC15-4E70-A7C9-A0EC258BBCAE}"/>
    <cellStyle name="Normal 3 6 2 3 2 8" xfId="24167" xr:uid="{B662C6A2-7F61-49AF-9289-8019BD3AB66D}"/>
    <cellStyle name="Normal 3 6 2 3 3" xfId="18107" xr:uid="{BDA1081D-4D45-40AD-B12F-2A8639D42051}"/>
    <cellStyle name="Normal 3 6 2 3 3 2" xfId="19365" xr:uid="{FB42FE9E-FE79-4F69-82B8-CE0BC87D7D17}"/>
    <cellStyle name="Normal 3 6 2 3 3 2 2" xfId="21877" xr:uid="{AA6990DE-46EA-4A03-9BE5-FB6044DA0805}"/>
    <cellStyle name="Normal 3 6 2 3 3 2 2 2" xfId="29529" xr:uid="{5FE80AE7-DD64-4BD1-B695-A4B2683DFDA3}"/>
    <cellStyle name="Normal 3 6 2 3 3 2 3" xfId="27017" xr:uid="{FF47259D-1E5D-4871-9F40-07ECB5748216}"/>
    <cellStyle name="Normal 3 6 2 3 3 3" xfId="20621" xr:uid="{1EFB9284-F9D9-4C58-852B-15C4AA14F1DB}"/>
    <cellStyle name="Normal 3 6 2 3 3 3 2" xfId="28273" xr:uid="{2B1478D7-8D54-45C7-8EC8-9C1CEB86051C}"/>
    <cellStyle name="Normal 3 6 2 3 3 4" xfId="22999" xr:uid="{A514D5F3-3E33-4A84-9320-22F7849376AD}"/>
    <cellStyle name="Normal 3 6 2 3 3 4 2" xfId="30651" xr:uid="{56304F7A-EEBF-4FD9-B124-14BFFF1888A3}"/>
    <cellStyle name="Normal 3 6 2 3 3 5" xfId="25761" xr:uid="{05CB1240-B6FD-46FD-9BAE-92E1884A6F01}"/>
    <cellStyle name="Normal 3 6 2 3 4" xfId="18647" xr:uid="{6EEDEDDE-6EE4-4413-B7A6-5C92BF4591A9}"/>
    <cellStyle name="Normal 3 6 2 3 4 2" xfId="21159" xr:uid="{6865393F-16C1-433C-9590-D87169194F26}"/>
    <cellStyle name="Normal 3 6 2 3 4 2 2" xfId="28811" xr:uid="{AC3F7152-40A3-48DC-8ADE-81C84226F674}"/>
    <cellStyle name="Normal 3 6 2 3 4 3" xfId="23291" xr:uid="{4D92B1B7-5652-48BE-A0D0-6520FD0B93E3}"/>
    <cellStyle name="Normal 3 6 2 3 4 3 2" xfId="30943" xr:uid="{BFA3BBD9-28B9-43D1-AADA-64A154A94362}"/>
    <cellStyle name="Normal 3 6 2 3 4 4" xfId="26299" xr:uid="{F6C6FD14-CF9A-4A0F-A549-E36E4EEB061F}"/>
    <cellStyle name="Normal 3 6 2 3 5" xfId="17387" xr:uid="{15D9CE3A-4C43-4429-8962-ED8350945CE9}"/>
    <cellStyle name="Normal 3 6 2 3 5 2" xfId="23583" xr:uid="{2E8216E2-99E4-4E3B-B19C-D35ADAC23F45}"/>
    <cellStyle name="Normal 3 6 2 3 5 2 2" xfId="31235" xr:uid="{06AB30E8-A496-4E3A-9849-4F4416DB3A7D}"/>
    <cellStyle name="Normal 3 6 2 3 5 3" xfId="25043" xr:uid="{4C6DE79E-D324-43B0-B289-07D44930A2A8}"/>
    <cellStyle name="Normal 3 6 2 3 6" xfId="19903" xr:uid="{C1E9168F-3A72-402D-A8B5-9E7B98F28840}"/>
    <cellStyle name="Normal 3 6 2 3 6 2" xfId="27555" xr:uid="{2FE5A0BC-97DB-4E98-AFF6-CDA4064531C3}"/>
    <cellStyle name="Normal 3 6 2 3 7" xfId="22415" xr:uid="{20332AE0-F1CA-46DE-B083-538BC162D9FD}"/>
    <cellStyle name="Normal 3 6 2 3 7 2" xfId="30067" xr:uid="{D801FC7C-3A0E-48D5-969C-1F63D37F9607}"/>
    <cellStyle name="Normal 3 6 2 3 8" xfId="24459" xr:uid="{BB23384C-C541-40B5-836D-6AE004CBA04C}"/>
    <cellStyle name="Normal 3 6 2 3 9" xfId="23875" xr:uid="{8C3EA892-B31C-4D2A-A6C0-12F767C18487}"/>
    <cellStyle name="Normal 3 6 2 4" xfId="16948" xr:uid="{12DAE6B2-A747-4BE0-8F44-202E5F62BD26}"/>
    <cellStyle name="Normal 3 6 2 4 2" xfId="18442" xr:uid="{9F4A6AFF-D298-48D3-A884-8E37A2607732}"/>
    <cellStyle name="Normal 3 6 2 4 2 2" xfId="19698" xr:uid="{8E096224-8152-418C-9454-D721D84C45A7}"/>
    <cellStyle name="Normal 3 6 2 4 2 2 2" xfId="22210" xr:uid="{93CAE347-5006-4CB3-A3C5-ACCDC4B60308}"/>
    <cellStyle name="Normal 3 6 2 4 2 2 2 2" xfId="29862" xr:uid="{E3EA6A4F-7217-45FA-B0B7-4ED64A1F7DA0}"/>
    <cellStyle name="Normal 3 6 2 4 2 2 3" xfId="27350" xr:uid="{180F8F74-8DDC-40BA-87F1-D2E93B20D695}"/>
    <cellStyle name="Normal 3 6 2 4 2 3" xfId="20954" xr:uid="{3BB23564-B51B-46FF-9935-90AF31B11283}"/>
    <cellStyle name="Normal 3 6 2 4 2 3 2" xfId="28606" xr:uid="{02CC54E2-D0EC-4242-A238-0E20CED2E4F9}"/>
    <cellStyle name="Normal 3 6 2 4 2 4" xfId="26094" xr:uid="{5502B7D6-D1B5-4D9C-8427-EF597C49C326}"/>
    <cellStyle name="Normal 3 6 2 4 3" xfId="18793" xr:uid="{78678E13-8971-4AA1-AAEC-39E7B585FBE5}"/>
    <cellStyle name="Normal 3 6 2 4 3 2" xfId="21305" xr:uid="{2B024A59-5C25-4193-8DEB-C7B21E19FAA9}"/>
    <cellStyle name="Normal 3 6 2 4 3 2 2" xfId="28957" xr:uid="{495B08C1-1660-454E-9C0B-34AA9B3B9A42}"/>
    <cellStyle name="Normal 3 6 2 4 3 3" xfId="26445" xr:uid="{1CA1CD66-985D-4E42-A9BC-392321D6D20C}"/>
    <cellStyle name="Normal 3 6 2 4 4" xfId="17533" xr:uid="{97A50564-26D8-4284-88A6-7267BE921C88}"/>
    <cellStyle name="Normal 3 6 2 4 4 2" xfId="25189" xr:uid="{35E3A675-A5D8-46B8-AB5D-6683CE036CB6}"/>
    <cellStyle name="Normal 3 6 2 4 5" xfId="20049" xr:uid="{9C88A28F-4244-40F1-8B34-CCF99F8C7070}"/>
    <cellStyle name="Normal 3 6 2 4 5 2" xfId="27701" xr:uid="{FB6A925A-6B6F-4C8E-BA83-18E1B3918CEF}"/>
    <cellStyle name="Normal 3 6 2 4 6" xfId="22561" xr:uid="{4B687E0F-3CC2-4053-A9F2-2FEABD3D3E33}"/>
    <cellStyle name="Normal 3 6 2 4 6 2" xfId="30213" xr:uid="{A53475AC-B65B-4467-97CA-83FC6A2DC30F}"/>
    <cellStyle name="Normal 3 6 2 4 7" xfId="24605" xr:uid="{5599CAAE-65F8-4D97-93CC-15A2B26B59CA}"/>
    <cellStyle name="Normal 3 6 2 4 8" xfId="24021" xr:uid="{29AD1992-00FD-420B-9316-ECD21498DFA1}"/>
    <cellStyle name="Normal 3 6 2 5" xfId="18104" xr:uid="{1CB10440-0BCB-477D-A481-594566C2343C}"/>
    <cellStyle name="Normal 3 6 2 5 2" xfId="19362" xr:uid="{09289239-0C61-4168-8607-E1F647CED1C5}"/>
    <cellStyle name="Normal 3 6 2 5 2 2" xfId="21874" xr:uid="{FF55C0A4-B1D4-4DD0-B295-B8FA628EEEAC}"/>
    <cellStyle name="Normal 3 6 2 5 2 2 2" xfId="29526" xr:uid="{A65FAE45-79CA-4D6B-A8B9-4882B42216F4}"/>
    <cellStyle name="Normal 3 6 2 5 2 3" xfId="27014" xr:uid="{75DE2630-98B7-47A8-9614-694818FCCFEE}"/>
    <cellStyle name="Normal 3 6 2 5 3" xfId="20618" xr:uid="{934FB2D2-4815-43AB-B8B2-5C24BB3A0C1C}"/>
    <cellStyle name="Normal 3 6 2 5 3 2" xfId="28270" xr:uid="{A1E5BB69-FDC5-4101-AB14-853B92C42518}"/>
    <cellStyle name="Normal 3 6 2 5 4" xfId="22853" xr:uid="{E99D20FF-6757-44B6-B155-E9D77D04945B}"/>
    <cellStyle name="Normal 3 6 2 5 4 2" xfId="30505" xr:uid="{BD6D02E0-ABD1-46A8-B6DB-8C9C7E4EA8B2}"/>
    <cellStyle name="Normal 3 6 2 5 5" xfId="25758" xr:uid="{2958423C-18F9-44E3-AC2F-8A5B486603C4}"/>
    <cellStyle name="Normal 3 6 2 6" xfId="18501" xr:uid="{EC483A5B-89BB-45D7-AC11-20CB9E9C42C6}"/>
    <cellStyle name="Normal 3 6 2 6 2" xfId="21013" xr:uid="{423430C5-8746-420E-B0EB-ED85BE255FDD}"/>
    <cellStyle name="Normal 3 6 2 6 2 2" xfId="28665" xr:uid="{A72E497E-124C-471C-81C5-7257C38FFF7B}"/>
    <cellStyle name="Normal 3 6 2 6 3" xfId="23145" xr:uid="{C91732F0-07D9-40D9-B1E3-CE165489370D}"/>
    <cellStyle name="Normal 3 6 2 6 3 2" xfId="30797" xr:uid="{C18A5120-1024-4B16-A5DA-8D468AF6353C}"/>
    <cellStyle name="Normal 3 6 2 6 4" xfId="26153" xr:uid="{69D62195-DA8C-4C09-91F1-432B41D0EFDC}"/>
    <cellStyle name="Normal 3 6 2 7" xfId="17241" xr:uid="{8087EAA1-0B39-4AD4-9435-DFA1F5D6BFFA}"/>
    <cellStyle name="Normal 3 6 2 7 2" xfId="23437" xr:uid="{01E986A1-D2A4-4513-A9B2-F8F574BA431F}"/>
    <cellStyle name="Normal 3 6 2 7 2 2" xfId="31089" xr:uid="{506C30A5-800E-46A0-8DD1-A9BCC046F45E}"/>
    <cellStyle name="Normal 3 6 2 7 3" xfId="24897" xr:uid="{94DE39E3-82ED-4F3B-BC98-34D9198637E0}"/>
    <cellStyle name="Normal 3 6 2 8" xfId="19757" xr:uid="{B877270D-D685-4049-8A43-A44DC6CAC87D}"/>
    <cellStyle name="Normal 3 6 2 8 2" xfId="27409" xr:uid="{A86C0D10-2D85-4159-95A7-BB50926C572F}"/>
    <cellStyle name="Normal 3 6 2 9" xfId="22269" xr:uid="{AEBE6EEE-4086-4211-A223-BDB130E7FCCD}"/>
    <cellStyle name="Normal 3 6 2 9 2" xfId="29921" xr:uid="{5BA92A8E-01B5-46F1-BCAF-41759E5006B7}"/>
    <cellStyle name="Normal 3 6 3" xfId="16680" xr:uid="{7593494E-DDD6-48B4-81F0-4A4993EF4DEB}"/>
    <cellStyle name="Normal 3 6 3 10" xfId="24337" xr:uid="{34F058CA-24B9-4BF4-93CC-BA97750D2AC1}"/>
    <cellStyle name="Normal 3 6 3 11" xfId="23753" xr:uid="{B16B7829-F9F5-42D4-9764-CD03028DD0C3}"/>
    <cellStyle name="Normal 3 6 3 2" xfId="16753" xr:uid="{5C39C0B9-CEC4-43F5-97E3-CD4704B766F6}"/>
    <cellStyle name="Normal 3 6 3 2 10" xfId="23826" xr:uid="{045A86B5-C207-44DB-8102-131B534EE27A}"/>
    <cellStyle name="Normal 3 6 3 2 2" xfId="16899" xr:uid="{B0FA26EF-9A80-4E89-BA3C-B6EBA074B906}"/>
    <cellStyle name="Normal 3 6 3 2 2 2" xfId="17191" xr:uid="{5B478DD3-020D-403D-BFF6-C53028FAD0B8}"/>
    <cellStyle name="Normal 3 6 3 2 2 2 2" xfId="18448" xr:uid="{96F8DC7A-7C9A-4448-A170-ACF1CBA0B5CF}"/>
    <cellStyle name="Normal 3 6 3 2 2 2 2 2" xfId="19704" xr:uid="{3B209978-19A2-403A-8403-19C33AF02DB0}"/>
    <cellStyle name="Normal 3 6 3 2 2 2 2 2 2" xfId="22216" xr:uid="{8EA77C41-11E6-44CF-B15A-BEA2B6EAA484}"/>
    <cellStyle name="Normal 3 6 3 2 2 2 2 2 2 2" xfId="29868" xr:uid="{41C7379B-8097-4039-BEF9-1AE58D279CE1}"/>
    <cellStyle name="Normal 3 6 3 2 2 2 2 2 3" xfId="27356" xr:uid="{5F98C5A6-47CB-4FF5-A670-C2239CABFF00}"/>
    <cellStyle name="Normal 3 6 3 2 2 2 2 3" xfId="20960" xr:uid="{29265C4E-A558-4026-A522-1C2C84051813}"/>
    <cellStyle name="Normal 3 6 3 2 2 2 2 3 2" xfId="28612" xr:uid="{AC2F586F-C859-4C7D-B954-4B858D0DD00F}"/>
    <cellStyle name="Normal 3 6 3 2 2 2 2 4" xfId="26100" xr:uid="{02463460-231E-4F0B-BA25-A9280018CC59}"/>
    <cellStyle name="Normal 3 6 3 2 2 2 3" xfId="19036" xr:uid="{71ACC612-65A9-4E46-9721-310DC4B3485A}"/>
    <cellStyle name="Normal 3 6 3 2 2 2 3 2" xfId="21548" xr:uid="{C98CD671-9EC1-4EE9-AACF-4FEA4A429187}"/>
    <cellStyle name="Normal 3 6 3 2 2 2 3 2 2" xfId="29200" xr:uid="{D91BD12E-6F44-4D14-8AB6-2AC37BCD2548}"/>
    <cellStyle name="Normal 3 6 3 2 2 2 3 3" xfId="26688" xr:uid="{14544DA2-3BA2-4C99-AE8C-F3707857A79B}"/>
    <cellStyle name="Normal 3 6 3 2 2 2 4" xfId="17776" xr:uid="{775095EE-2354-42E6-9807-C9F2FA59F61E}"/>
    <cellStyle name="Normal 3 6 3 2 2 2 4 2" xfId="25432" xr:uid="{6D8F95FE-A9BC-4646-9F1F-1BC62EBE9BAA}"/>
    <cellStyle name="Normal 3 6 3 2 2 2 5" xfId="20292" xr:uid="{03EC995F-2B2B-4ED6-8D7A-CD89246CD1CE}"/>
    <cellStyle name="Normal 3 6 3 2 2 2 5 2" xfId="27944" xr:uid="{0FA9CF65-8FEE-4EE0-9343-4176EB819A78}"/>
    <cellStyle name="Normal 3 6 3 2 2 2 6" xfId="22804" xr:uid="{6E97A6B7-B7DE-4216-B0FD-48026D488353}"/>
    <cellStyle name="Normal 3 6 3 2 2 2 6 2" xfId="30456" xr:uid="{4E5FEB3A-709E-4C4F-B431-3E0AB83A4E85}"/>
    <cellStyle name="Normal 3 6 3 2 2 2 7" xfId="24848" xr:uid="{1BF719F2-10B1-492A-9713-7C5320DE684B}"/>
    <cellStyle name="Normal 3 6 3 2 2 2 8" xfId="24264" xr:uid="{E4A42230-0F93-40A2-BD0A-5766282AE58C}"/>
    <cellStyle name="Normal 3 6 3 2 2 3" xfId="18110" xr:uid="{446D6502-A542-4C07-964E-A310E710F328}"/>
    <cellStyle name="Normal 3 6 3 2 2 3 2" xfId="19368" xr:uid="{DB452860-250B-4D27-8F12-9847387DFDBD}"/>
    <cellStyle name="Normal 3 6 3 2 2 3 2 2" xfId="21880" xr:uid="{FFEB4F96-B0A2-4D59-9DF9-8FA5A06606B0}"/>
    <cellStyle name="Normal 3 6 3 2 2 3 2 2 2" xfId="29532" xr:uid="{69660F1E-18C6-4303-A339-BA40A5F1F08A}"/>
    <cellStyle name="Normal 3 6 3 2 2 3 2 3" xfId="27020" xr:uid="{C19D20FF-6F71-4032-B9CD-2217E3363314}"/>
    <cellStyle name="Normal 3 6 3 2 2 3 3" xfId="20624" xr:uid="{B8FAB166-63BF-4BA2-8163-ACB4F5C45F08}"/>
    <cellStyle name="Normal 3 6 3 2 2 3 3 2" xfId="28276" xr:uid="{50CBE9AC-3CC3-4DF2-9D0F-33C8B1F69B5C}"/>
    <cellStyle name="Normal 3 6 3 2 2 3 4" xfId="23096" xr:uid="{7035014D-9FCC-4A44-975E-0527E129960C}"/>
    <cellStyle name="Normal 3 6 3 2 2 3 4 2" xfId="30748" xr:uid="{0E5BCBC0-B394-46E3-AD15-AC04ACB1330F}"/>
    <cellStyle name="Normal 3 6 3 2 2 3 5" xfId="25764" xr:uid="{926E00F6-729C-4275-B70C-EACE8BE235BE}"/>
    <cellStyle name="Normal 3 6 3 2 2 4" xfId="18744" xr:uid="{DF15F9EF-5C7B-45C0-B953-61669B2F8B44}"/>
    <cellStyle name="Normal 3 6 3 2 2 4 2" xfId="21256" xr:uid="{4DA3FEAF-B38D-48AA-978C-E4FD72EC6B22}"/>
    <cellStyle name="Normal 3 6 3 2 2 4 2 2" xfId="28908" xr:uid="{C6BBA46E-351D-4D71-AC3E-B598F56EC13E}"/>
    <cellStyle name="Normal 3 6 3 2 2 4 3" xfId="23388" xr:uid="{DBA4A6DF-B7C8-40B6-BBEE-5EF291A81505}"/>
    <cellStyle name="Normal 3 6 3 2 2 4 3 2" xfId="31040" xr:uid="{3A4520B5-2540-40A4-8301-27CFC06D7444}"/>
    <cellStyle name="Normal 3 6 3 2 2 4 4" xfId="26396" xr:uid="{E8A06D8A-C2B7-43E0-9E72-53E1422F3647}"/>
    <cellStyle name="Normal 3 6 3 2 2 5" xfId="17484" xr:uid="{4BEAC464-A9C7-425D-A224-A5E2AA44877B}"/>
    <cellStyle name="Normal 3 6 3 2 2 5 2" xfId="23680" xr:uid="{202E960F-B342-47C4-9852-BDB3B9A82415}"/>
    <cellStyle name="Normal 3 6 3 2 2 5 2 2" xfId="31332" xr:uid="{C337625E-12D2-4D21-9121-5099C153C854}"/>
    <cellStyle name="Normal 3 6 3 2 2 5 3" xfId="25140" xr:uid="{3A03FA46-D9B8-4B56-9D87-B3CA67461C81}"/>
    <cellStyle name="Normal 3 6 3 2 2 6" xfId="20000" xr:uid="{16C5EEC7-AD07-44B9-9E3D-60B778C72045}"/>
    <cellStyle name="Normal 3 6 3 2 2 6 2" xfId="27652" xr:uid="{476E1C9E-9EE7-4F00-8654-86138BBA25A9}"/>
    <cellStyle name="Normal 3 6 3 2 2 7" xfId="22512" xr:uid="{BC3A7093-5F93-44BE-9186-025EB3667FE9}"/>
    <cellStyle name="Normal 3 6 3 2 2 7 2" xfId="30164" xr:uid="{FFC82245-B467-42CA-BB0E-6610207467BC}"/>
    <cellStyle name="Normal 3 6 3 2 2 8" xfId="24556" xr:uid="{B918D97E-8684-42CB-8543-796D24E6CA76}"/>
    <cellStyle name="Normal 3 6 3 2 2 9" xfId="23972" xr:uid="{5B20CA48-F5F9-402A-9B1B-23231B7E243E}"/>
    <cellStyle name="Normal 3 6 3 2 3" xfId="17045" xr:uid="{4A03D993-6571-4170-BDDB-5BD1F4CE059F}"/>
    <cellStyle name="Normal 3 6 3 2 3 2" xfId="18447" xr:uid="{CE8D824F-6297-43E1-AFC8-F9E31513A425}"/>
    <cellStyle name="Normal 3 6 3 2 3 2 2" xfId="19703" xr:uid="{1AAE967B-1B92-4FB4-8C34-F6B3172141C8}"/>
    <cellStyle name="Normal 3 6 3 2 3 2 2 2" xfId="22215" xr:uid="{EF65C205-EB4B-41C2-A31E-C07A422120E8}"/>
    <cellStyle name="Normal 3 6 3 2 3 2 2 2 2" xfId="29867" xr:uid="{4188AC41-D6CE-427A-9E23-C0F190B1DFD4}"/>
    <cellStyle name="Normal 3 6 3 2 3 2 2 3" xfId="27355" xr:uid="{0C6C366D-9C96-4450-9591-710432F1A297}"/>
    <cellStyle name="Normal 3 6 3 2 3 2 3" xfId="20959" xr:uid="{E4F4E0F7-467A-47AC-8356-095C2C1331D0}"/>
    <cellStyle name="Normal 3 6 3 2 3 2 3 2" xfId="28611" xr:uid="{6883A35A-CF8E-40A7-84E8-4984A3B0C37B}"/>
    <cellStyle name="Normal 3 6 3 2 3 2 4" xfId="26099" xr:uid="{1479894B-E801-45AB-B2ED-4CDABBA9749B}"/>
    <cellStyle name="Normal 3 6 3 2 3 3" xfId="18890" xr:uid="{5494C779-AD03-4533-B854-4BAFEE484766}"/>
    <cellStyle name="Normal 3 6 3 2 3 3 2" xfId="21402" xr:uid="{63204367-3F69-486E-8C0C-3DA5C94C5223}"/>
    <cellStyle name="Normal 3 6 3 2 3 3 2 2" xfId="29054" xr:uid="{F322A28C-359F-4220-BBF1-16B2E0FB2C0A}"/>
    <cellStyle name="Normal 3 6 3 2 3 3 3" xfId="26542" xr:uid="{C56B9AFE-32B0-48DD-9805-E4D378F0D6E3}"/>
    <cellStyle name="Normal 3 6 3 2 3 4" xfId="17630" xr:uid="{97AE19D0-D4E1-45DE-A6C0-3B4A04BB7415}"/>
    <cellStyle name="Normal 3 6 3 2 3 4 2" xfId="25286" xr:uid="{C598EF7F-1F53-4800-9B96-1F0406DC99BD}"/>
    <cellStyle name="Normal 3 6 3 2 3 5" xfId="20146" xr:uid="{9EEBB815-0923-4C79-921A-F02FCBDD9FA1}"/>
    <cellStyle name="Normal 3 6 3 2 3 5 2" xfId="27798" xr:uid="{98AA8F68-A7F6-4FE4-81D9-0716AEBADDBB}"/>
    <cellStyle name="Normal 3 6 3 2 3 6" xfId="22658" xr:uid="{29A44E5E-6B45-4A14-88D0-6A1AE55ADACC}"/>
    <cellStyle name="Normal 3 6 3 2 3 6 2" xfId="30310" xr:uid="{4828CE43-6C67-40E4-81EC-EA1E50E9B0FD}"/>
    <cellStyle name="Normal 3 6 3 2 3 7" xfId="24702" xr:uid="{2B7D1EAB-D186-4A86-BC8D-8CB04882CAEB}"/>
    <cellStyle name="Normal 3 6 3 2 3 8" xfId="24118" xr:uid="{7A0CF984-E21C-485F-BDF4-15D81B743CE1}"/>
    <cellStyle name="Normal 3 6 3 2 4" xfId="18109" xr:uid="{7E871447-FE78-4584-B126-951DA4EB7D8A}"/>
    <cellStyle name="Normal 3 6 3 2 4 2" xfId="19367" xr:uid="{E425A473-1C71-4306-85DE-7061C2DCA542}"/>
    <cellStyle name="Normal 3 6 3 2 4 2 2" xfId="21879" xr:uid="{C3398C5A-1D49-419C-9C75-84F1DCA67665}"/>
    <cellStyle name="Normal 3 6 3 2 4 2 2 2" xfId="29531" xr:uid="{4ECF9F0B-6CA4-4E90-9FE7-866C8512FF33}"/>
    <cellStyle name="Normal 3 6 3 2 4 2 3" xfId="27019" xr:uid="{6D5FB33E-6B9A-492D-854C-F79C586441D0}"/>
    <cellStyle name="Normal 3 6 3 2 4 3" xfId="20623" xr:uid="{15990258-D22E-4705-8B2E-0DB849B6CF25}"/>
    <cellStyle name="Normal 3 6 3 2 4 3 2" xfId="28275" xr:uid="{EC759451-4117-45CB-B3C4-A66E814DDC95}"/>
    <cellStyle name="Normal 3 6 3 2 4 4" xfId="22950" xr:uid="{DA755EC7-0780-40B1-8A3B-C5B4F3210DB6}"/>
    <cellStyle name="Normal 3 6 3 2 4 4 2" xfId="30602" xr:uid="{2577B054-6AEC-4B66-AF24-E32B35D6B1C6}"/>
    <cellStyle name="Normal 3 6 3 2 4 5" xfId="25763" xr:uid="{3848421D-90BE-4828-9F17-E330FD1FEA47}"/>
    <cellStyle name="Normal 3 6 3 2 5" xfId="18598" xr:uid="{1D3B5135-6F2B-49B9-A297-8664A7B5E8C5}"/>
    <cellStyle name="Normal 3 6 3 2 5 2" xfId="21110" xr:uid="{B782EC7D-5C13-41B3-8953-0CC54B572321}"/>
    <cellStyle name="Normal 3 6 3 2 5 2 2" xfId="28762" xr:uid="{D2787957-1EE1-4CCA-9453-34145A3C4975}"/>
    <cellStyle name="Normal 3 6 3 2 5 3" xfId="23242" xr:uid="{A0F5013A-8B87-4E89-9F63-5E7E310E40CF}"/>
    <cellStyle name="Normal 3 6 3 2 5 3 2" xfId="30894" xr:uid="{09CD3D14-6F47-4BFC-BDBD-02499531FC41}"/>
    <cellStyle name="Normal 3 6 3 2 5 4" xfId="26250" xr:uid="{4828F813-F50E-4A35-A07F-B604A4891E13}"/>
    <cellStyle name="Normal 3 6 3 2 6" xfId="17338" xr:uid="{85607E8E-31E8-4C0A-B00B-D161507596B9}"/>
    <cellStyle name="Normal 3 6 3 2 6 2" xfId="23534" xr:uid="{9B204DF3-0D61-4783-A730-6FBA49EC56A6}"/>
    <cellStyle name="Normal 3 6 3 2 6 2 2" xfId="31186" xr:uid="{D89FE645-48DB-4610-A8C4-094467EA9E58}"/>
    <cellStyle name="Normal 3 6 3 2 6 3" xfId="24994" xr:uid="{27C267C9-FA5C-456F-8530-1969D5E17E3F}"/>
    <cellStyle name="Normal 3 6 3 2 7" xfId="19854" xr:uid="{F47757E8-E273-4B6F-A165-387828C8CC9D}"/>
    <cellStyle name="Normal 3 6 3 2 7 2" xfId="27506" xr:uid="{F6CA12F5-0359-455A-8C0C-BB6FD4AFFD3E}"/>
    <cellStyle name="Normal 3 6 3 2 8" xfId="22366" xr:uid="{435DD336-B4D2-43EF-9053-60DF39ECB632}"/>
    <cellStyle name="Normal 3 6 3 2 8 2" xfId="30018" xr:uid="{588B5CBE-E001-4EBE-97ED-C26A2720556B}"/>
    <cellStyle name="Normal 3 6 3 2 9" xfId="24410" xr:uid="{EA9DAE1B-8168-47D1-9CD8-D3ED04157986}"/>
    <cellStyle name="Normal 3 6 3 3" xfId="16826" xr:uid="{3D163980-F12E-430C-B43C-A27040930AA9}"/>
    <cellStyle name="Normal 3 6 3 3 2" xfId="17118" xr:uid="{0B12185B-CD7B-46D0-A935-700BC8404255}"/>
    <cellStyle name="Normal 3 6 3 3 2 2" xfId="18449" xr:uid="{42D47FA6-9607-4CB9-9B0D-F9A3E0B095FB}"/>
    <cellStyle name="Normal 3 6 3 3 2 2 2" xfId="19705" xr:uid="{626727EB-87A0-4E49-928A-DCDDCCD35F7F}"/>
    <cellStyle name="Normal 3 6 3 3 2 2 2 2" xfId="22217" xr:uid="{9986B434-9130-4D05-943F-6BD849A52365}"/>
    <cellStyle name="Normal 3 6 3 3 2 2 2 2 2" xfId="29869" xr:uid="{EA05FFD9-E764-41C9-A991-293C486601CA}"/>
    <cellStyle name="Normal 3 6 3 3 2 2 2 3" xfId="27357" xr:uid="{C5CE77E2-15D3-4364-8E98-0F871210A13C}"/>
    <cellStyle name="Normal 3 6 3 3 2 2 3" xfId="20961" xr:uid="{6552DD00-8A0A-4684-A7CA-5A440A6F7227}"/>
    <cellStyle name="Normal 3 6 3 3 2 2 3 2" xfId="28613" xr:uid="{B0ABFCBA-AE04-41BD-9972-D3DDC0D61B78}"/>
    <cellStyle name="Normal 3 6 3 3 2 2 4" xfId="26101" xr:uid="{910AE856-1268-43CA-AFD3-04F7217CDB53}"/>
    <cellStyle name="Normal 3 6 3 3 2 3" xfId="18963" xr:uid="{ECECCF4E-7600-4144-A73A-D06DCEF2744E}"/>
    <cellStyle name="Normal 3 6 3 3 2 3 2" xfId="21475" xr:uid="{9100787D-EEFA-4CC5-A25E-3F1DD7A79656}"/>
    <cellStyle name="Normal 3 6 3 3 2 3 2 2" xfId="29127" xr:uid="{650E5B5A-D4D7-4EAE-83E5-9B0D96163BF9}"/>
    <cellStyle name="Normal 3 6 3 3 2 3 3" xfId="26615" xr:uid="{79C59A64-F061-4669-9608-1AAB4F91AB62}"/>
    <cellStyle name="Normal 3 6 3 3 2 4" xfId="17703" xr:uid="{5D3387A1-9C30-4281-B2D0-4C9325F50552}"/>
    <cellStyle name="Normal 3 6 3 3 2 4 2" xfId="25359" xr:uid="{5083E001-B456-4EF6-B7A0-4BF27F8DCFE4}"/>
    <cellStyle name="Normal 3 6 3 3 2 5" xfId="20219" xr:uid="{D93CAEE9-1B0A-4F36-BAA9-153DE49252BF}"/>
    <cellStyle name="Normal 3 6 3 3 2 5 2" xfId="27871" xr:uid="{29B1D256-FEC4-4AA3-B42F-B74EDC1782CA}"/>
    <cellStyle name="Normal 3 6 3 3 2 6" xfId="22731" xr:uid="{173E212A-4054-4D74-836F-C126438282E3}"/>
    <cellStyle name="Normal 3 6 3 3 2 6 2" xfId="30383" xr:uid="{68712FB2-274C-4A76-8E59-78BA04706743}"/>
    <cellStyle name="Normal 3 6 3 3 2 7" xfId="24775" xr:uid="{FCF7C8AB-99EB-429B-AD23-73088A513774}"/>
    <cellStyle name="Normal 3 6 3 3 2 8" xfId="24191" xr:uid="{5BA21315-703A-4192-9FC4-BA6F1FB98E1A}"/>
    <cellStyle name="Normal 3 6 3 3 3" xfId="18111" xr:uid="{6CE9FE55-35F8-43B7-AC33-2A60B5FB8ECA}"/>
    <cellStyle name="Normal 3 6 3 3 3 2" xfId="19369" xr:uid="{C64D49CB-119D-4E3C-96F0-12B0E31C7249}"/>
    <cellStyle name="Normal 3 6 3 3 3 2 2" xfId="21881" xr:uid="{6E744E15-9A17-42B8-A34E-82A3F6D5B813}"/>
    <cellStyle name="Normal 3 6 3 3 3 2 2 2" xfId="29533" xr:uid="{7D8D19E5-1355-4DC8-B17A-7789F45BF236}"/>
    <cellStyle name="Normal 3 6 3 3 3 2 3" xfId="27021" xr:uid="{AB0C6371-17B4-4AD4-9559-B37FDE7F85C8}"/>
    <cellStyle name="Normal 3 6 3 3 3 3" xfId="20625" xr:uid="{A0A358BF-AC78-46B4-BB55-E65D88C5FD2B}"/>
    <cellStyle name="Normal 3 6 3 3 3 3 2" xfId="28277" xr:uid="{8AB6EC32-D57D-466C-AEAE-92212974871C}"/>
    <cellStyle name="Normal 3 6 3 3 3 4" xfId="23023" xr:uid="{DFD5C923-9E38-4051-8BC6-A69D8260E879}"/>
    <cellStyle name="Normal 3 6 3 3 3 4 2" xfId="30675" xr:uid="{18409381-9FC6-4C95-A922-54BC1B596AD9}"/>
    <cellStyle name="Normal 3 6 3 3 3 5" xfId="25765" xr:uid="{43311C51-B524-41DB-BFAE-1977ACF81080}"/>
    <cellStyle name="Normal 3 6 3 3 4" xfId="18671" xr:uid="{A99739E8-232D-42BE-A6C5-C9311BE2F3A6}"/>
    <cellStyle name="Normal 3 6 3 3 4 2" xfId="21183" xr:uid="{431FDF58-85A7-429B-8E37-5E25EED2A208}"/>
    <cellStyle name="Normal 3 6 3 3 4 2 2" xfId="28835" xr:uid="{CE6DA40C-F286-479E-9C69-D31E3483CBB4}"/>
    <cellStyle name="Normal 3 6 3 3 4 3" xfId="23315" xr:uid="{8319AEEB-B4E7-4AF8-A525-1FF5871D2490}"/>
    <cellStyle name="Normal 3 6 3 3 4 3 2" xfId="30967" xr:uid="{2F9CEB01-37F1-41CC-864D-80F140C775EC}"/>
    <cellStyle name="Normal 3 6 3 3 4 4" xfId="26323" xr:uid="{A687CA2C-0198-48AB-BD32-6C3E8DDDC1DE}"/>
    <cellStyle name="Normal 3 6 3 3 5" xfId="17411" xr:uid="{B1181CD2-E7FE-4945-A3F7-0470BBB8D345}"/>
    <cellStyle name="Normal 3 6 3 3 5 2" xfId="23607" xr:uid="{E5EA281F-477D-4B49-A78A-A83AD6FC1E13}"/>
    <cellStyle name="Normal 3 6 3 3 5 2 2" xfId="31259" xr:uid="{BBDF1D21-7B7D-4563-A26C-3F7F8CABD1C5}"/>
    <cellStyle name="Normal 3 6 3 3 5 3" xfId="25067" xr:uid="{D7EFBC69-0490-49D4-9390-AA079F2F3AFC}"/>
    <cellStyle name="Normal 3 6 3 3 6" xfId="19927" xr:uid="{4FD79290-7C85-4651-A310-EC85D7A7AFC5}"/>
    <cellStyle name="Normal 3 6 3 3 6 2" xfId="27579" xr:uid="{82226DE7-32BA-48AE-A04C-B5EEB7A8271F}"/>
    <cellStyle name="Normal 3 6 3 3 7" xfId="22439" xr:uid="{B4BC5D61-F218-470F-BDED-927396C2C769}"/>
    <cellStyle name="Normal 3 6 3 3 7 2" xfId="30091" xr:uid="{9CBCB7B4-097E-48E5-84D1-89A0CD2C2741}"/>
    <cellStyle name="Normal 3 6 3 3 8" xfId="24483" xr:uid="{5C54E207-48BA-465B-B82E-D636973F1231}"/>
    <cellStyle name="Normal 3 6 3 3 9" xfId="23899" xr:uid="{0C60E231-1319-4FDC-8035-51D28CD51C63}"/>
    <cellStyle name="Normal 3 6 3 4" xfId="16972" xr:uid="{A5CF997F-08F6-461B-BD0A-94DF97555CF0}"/>
    <cellStyle name="Normal 3 6 3 4 2" xfId="18446" xr:uid="{394DF626-73E8-4349-82D2-5D80E31DF31F}"/>
    <cellStyle name="Normal 3 6 3 4 2 2" xfId="19702" xr:uid="{B8D52EE2-8236-4576-B09D-F585CABC9E30}"/>
    <cellStyle name="Normal 3 6 3 4 2 2 2" xfId="22214" xr:uid="{18366A12-406B-457F-865C-B85B2E2042ED}"/>
    <cellStyle name="Normal 3 6 3 4 2 2 2 2" xfId="29866" xr:uid="{F8708B81-78BA-40E7-8FF7-8047FA8349F7}"/>
    <cellStyle name="Normal 3 6 3 4 2 2 3" xfId="27354" xr:uid="{FC58C08C-AAC4-482A-97A7-231F995484D3}"/>
    <cellStyle name="Normal 3 6 3 4 2 3" xfId="20958" xr:uid="{B632528D-D57F-44B0-9ACB-06E8243923F1}"/>
    <cellStyle name="Normal 3 6 3 4 2 3 2" xfId="28610" xr:uid="{22A8556A-9E41-467D-AB94-F8F35EEBBE36}"/>
    <cellStyle name="Normal 3 6 3 4 2 4" xfId="26098" xr:uid="{040EF6BE-EAAB-4294-B432-C4E27D76D050}"/>
    <cellStyle name="Normal 3 6 3 4 3" xfId="18817" xr:uid="{72DF68D5-22DC-46AE-BF2D-9D30B9F5E975}"/>
    <cellStyle name="Normal 3 6 3 4 3 2" xfId="21329" xr:uid="{7AAE6F59-581D-4813-9E1D-B35BCE1A3197}"/>
    <cellStyle name="Normal 3 6 3 4 3 2 2" xfId="28981" xr:uid="{F67D1AFE-A3AC-4018-90C5-D51D7E09477E}"/>
    <cellStyle name="Normal 3 6 3 4 3 3" xfId="26469" xr:uid="{C04DEF26-7E6F-43E9-B515-53725C1A54EE}"/>
    <cellStyle name="Normal 3 6 3 4 4" xfId="17557" xr:uid="{0AAEEE17-2E3D-406A-A491-CB848837DA87}"/>
    <cellStyle name="Normal 3 6 3 4 4 2" xfId="25213" xr:uid="{2BF83FE7-0B88-4026-A894-D36F9D1AC2EA}"/>
    <cellStyle name="Normal 3 6 3 4 5" xfId="20073" xr:uid="{042E2217-2CB3-4872-9118-0F0D7EFC93A9}"/>
    <cellStyle name="Normal 3 6 3 4 5 2" xfId="27725" xr:uid="{AB9E3479-B2E7-4450-8364-793CABE42015}"/>
    <cellStyle name="Normal 3 6 3 4 6" xfId="22585" xr:uid="{3B03BE17-B044-477C-BCFB-A2554FEFE2CC}"/>
    <cellStyle name="Normal 3 6 3 4 6 2" xfId="30237" xr:uid="{FE3E6641-AEE6-46EA-A110-B465CD8D27DC}"/>
    <cellStyle name="Normal 3 6 3 4 7" xfId="24629" xr:uid="{B3EFBC51-B4EC-4257-BAB6-7A33533CD78A}"/>
    <cellStyle name="Normal 3 6 3 4 8" xfId="24045" xr:uid="{39E0630B-643C-4880-838F-27B4EBD40FAE}"/>
    <cellStyle name="Normal 3 6 3 5" xfId="18108" xr:uid="{1CE39523-8F0D-4594-84FF-3FCD51026548}"/>
    <cellStyle name="Normal 3 6 3 5 2" xfId="19366" xr:uid="{1C67D365-A640-41AD-819C-FA239B96C61B}"/>
    <cellStyle name="Normal 3 6 3 5 2 2" xfId="21878" xr:uid="{CCB5DB9E-4634-402B-BCB2-3B55C13B3C9C}"/>
    <cellStyle name="Normal 3 6 3 5 2 2 2" xfId="29530" xr:uid="{1747EC6F-1EDB-4FE5-A44C-BC62C5DEA4E3}"/>
    <cellStyle name="Normal 3 6 3 5 2 3" xfId="27018" xr:uid="{886F32CA-A1DE-4641-BE99-FB79000840B2}"/>
    <cellStyle name="Normal 3 6 3 5 3" xfId="20622" xr:uid="{E3B8B523-E8A3-4447-9982-636B26216696}"/>
    <cellStyle name="Normal 3 6 3 5 3 2" xfId="28274" xr:uid="{884996E5-38A3-4168-B267-CF9135F5C781}"/>
    <cellStyle name="Normal 3 6 3 5 4" xfId="22877" xr:uid="{648964F5-1680-4E1B-84B3-703904110E7A}"/>
    <cellStyle name="Normal 3 6 3 5 4 2" xfId="30529" xr:uid="{4F33DC0F-00F1-4AFA-B547-3C66F10D343D}"/>
    <cellStyle name="Normal 3 6 3 5 5" xfId="25762" xr:uid="{7F246893-A993-461F-B3A6-14C84CF76C85}"/>
    <cellStyle name="Normal 3 6 3 6" xfId="18525" xr:uid="{1AAB87D7-314C-4577-8914-E9D0B62D10D4}"/>
    <cellStyle name="Normal 3 6 3 6 2" xfId="21037" xr:uid="{EA851202-C13B-42E3-B5EA-9B5761A59A13}"/>
    <cellStyle name="Normal 3 6 3 6 2 2" xfId="28689" xr:uid="{EDD49F2F-3B3C-4DF8-B9A9-276EAF225E37}"/>
    <cellStyle name="Normal 3 6 3 6 3" xfId="23169" xr:uid="{9DA5D948-C2EC-4003-8E34-B2C6B736A77B}"/>
    <cellStyle name="Normal 3 6 3 6 3 2" xfId="30821" xr:uid="{33D83623-970F-491D-9906-E4C7CDCAFA34}"/>
    <cellStyle name="Normal 3 6 3 6 4" xfId="26177" xr:uid="{2F49EA4E-CB4A-4A50-B728-ABF28D9A7485}"/>
    <cellStyle name="Normal 3 6 3 7" xfId="17265" xr:uid="{18A20DEF-6FC9-402D-8F05-FAE9A3D27C87}"/>
    <cellStyle name="Normal 3 6 3 7 2" xfId="23461" xr:uid="{68DBF442-30F2-4E71-A672-1F0D90E79772}"/>
    <cellStyle name="Normal 3 6 3 7 2 2" xfId="31113" xr:uid="{03D78230-9D17-4587-BB77-06747890E94E}"/>
    <cellStyle name="Normal 3 6 3 7 3" xfId="24921" xr:uid="{91B397D4-5A90-4DDB-97AB-5E7CB0F2E1A7}"/>
    <cellStyle name="Normal 3 6 3 8" xfId="19781" xr:uid="{D5FA2728-6D0D-4906-A0E3-31744AC0F5B1}"/>
    <cellStyle name="Normal 3 6 3 8 2" xfId="27433" xr:uid="{17EB4E97-96C4-4BCD-88D2-5A090AB70276}"/>
    <cellStyle name="Normal 3 6 3 9" xfId="22293" xr:uid="{D15155D4-CAF8-47D9-AEC5-B98E285B34B9}"/>
    <cellStyle name="Normal 3 6 3 9 2" xfId="29945" xr:uid="{D5A9981F-BE8C-4145-9421-40C5BAC994B4}"/>
    <cellStyle name="Normal 3 6 4" xfId="16705" xr:uid="{920D0406-6918-41F8-91F5-5943440B763A}"/>
    <cellStyle name="Normal 3 6 4 10" xfId="23778" xr:uid="{418B695F-EE74-49A4-96F9-06A5DE7DD815}"/>
    <cellStyle name="Normal 3 6 4 2" xfId="16851" xr:uid="{3BAD0DB8-A2D2-4C43-A285-A3F07B22F931}"/>
    <cellStyle name="Normal 3 6 4 2 2" xfId="17143" xr:uid="{E63F89F7-1040-4025-9EA0-4A30B885CC3F}"/>
    <cellStyle name="Normal 3 6 4 2 2 2" xfId="18451" xr:uid="{968A9CB0-4B28-41F5-9E72-74FB461EF5EE}"/>
    <cellStyle name="Normal 3 6 4 2 2 2 2" xfId="19707" xr:uid="{C831DD49-FFB2-4722-9BA0-37AA9A3633B5}"/>
    <cellStyle name="Normal 3 6 4 2 2 2 2 2" xfId="22219" xr:uid="{32B3C821-4111-4EFD-AC80-89834C0D42E6}"/>
    <cellStyle name="Normal 3 6 4 2 2 2 2 2 2" xfId="29871" xr:uid="{3D48CD6B-0619-4A6A-AED4-02012F7FB0DA}"/>
    <cellStyle name="Normal 3 6 4 2 2 2 2 3" xfId="27359" xr:uid="{8DE4049B-4201-4C95-9433-8A9EB2F7B51D}"/>
    <cellStyle name="Normal 3 6 4 2 2 2 3" xfId="20963" xr:uid="{E1A0315E-45DC-4D94-8D94-5040EB30C2C3}"/>
    <cellStyle name="Normal 3 6 4 2 2 2 3 2" xfId="28615" xr:uid="{133EBB79-615A-4BD4-AFAF-59E7CCAC9DB1}"/>
    <cellStyle name="Normal 3 6 4 2 2 2 4" xfId="26103" xr:uid="{D5C71927-E4B7-4ABB-BABC-C8105EA8910F}"/>
    <cellStyle name="Normal 3 6 4 2 2 3" xfId="18988" xr:uid="{8DD667E8-14ED-4F6A-9140-42FD45417A5C}"/>
    <cellStyle name="Normal 3 6 4 2 2 3 2" xfId="21500" xr:uid="{78E1694C-AA30-4CB5-A962-7EC0A39BA123}"/>
    <cellStyle name="Normal 3 6 4 2 2 3 2 2" xfId="29152" xr:uid="{6397BF0A-2FA1-4E5D-A80F-54BB1F0C781C}"/>
    <cellStyle name="Normal 3 6 4 2 2 3 3" xfId="26640" xr:uid="{5B1A05F4-053C-4007-8499-11663F8AA482}"/>
    <cellStyle name="Normal 3 6 4 2 2 4" xfId="17728" xr:uid="{ED1C2864-79BB-4F2B-B36E-9F88DA7CE69B}"/>
    <cellStyle name="Normal 3 6 4 2 2 4 2" xfId="25384" xr:uid="{F6D50B56-5D81-489B-AA1E-DF24212ED45F}"/>
    <cellStyle name="Normal 3 6 4 2 2 5" xfId="20244" xr:uid="{7E984266-3FC4-4138-8B1F-61F3B27E3BC8}"/>
    <cellStyle name="Normal 3 6 4 2 2 5 2" xfId="27896" xr:uid="{753B1613-CEAD-4886-BF6A-3C1D38A38724}"/>
    <cellStyle name="Normal 3 6 4 2 2 6" xfId="22756" xr:uid="{7058D590-AD26-49CD-816A-D21E5A338960}"/>
    <cellStyle name="Normal 3 6 4 2 2 6 2" xfId="30408" xr:uid="{972482C4-6749-44E5-8CF9-F205E7196FAA}"/>
    <cellStyle name="Normal 3 6 4 2 2 7" xfId="24800" xr:uid="{02D0C049-B1A0-45F1-B9EB-24F8AAE6A72E}"/>
    <cellStyle name="Normal 3 6 4 2 2 8" xfId="24216" xr:uid="{5EF4A3EA-58EF-42F8-987C-B5D89E6968C5}"/>
    <cellStyle name="Normal 3 6 4 2 3" xfId="18113" xr:uid="{3150A793-A833-4981-B3BC-4545C39345CF}"/>
    <cellStyle name="Normal 3 6 4 2 3 2" xfId="19371" xr:uid="{01BFA40F-BD0C-4EB1-B757-ED6A40CD0677}"/>
    <cellStyle name="Normal 3 6 4 2 3 2 2" xfId="21883" xr:uid="{63D2248D-ABEF-447D-9588-CD088EFD92D3}"/>
    <cellStyle name="Normal 3 6 4 2 3 2 2 2" xfId="29535" xr:uid="{64714A07-8A4A-4585-96E2-F8651B86E014}"/>
    <cellStyle name="Normal 3 6 4 2 3 2 3" xfId="27023" xr:uid="{4DAA0A27-98CA-4255-8B18-E6371304D97C}"/>
    <cellStyle name="Normal 3 6 4 2 3 3" xfId="20627" xr:uid="{FA2FCA1B-B3D3-4000-88DE-7138ABAF6946}"/>
    <cellStyle name="Normal 3 6 4 2 3 3 2" xfId="28279" xr:uid="{FD5B18F1-6E5E-42E5-892B-30B9FA17EF70}"/>
    <cellStyle name="Normal 3 6 4 2 3 4" xfId="23048" xr:uid="{CA728F33-3AC9-471A-95BA-264E11D3146F}"/>
    <cellStyle name="Normal 3 6 4 2 3 4 2" xfId="30700" xr:uid="{407E07BF-E586-475E-B99D-2A12A1D93C38}"/>
    <cellStyle name="Normal 3 6 4 2 3 5" xfId="25767" xr:uid="{D376CEFF-45DE-4D4C-9827-C5FCDD9E1990}"/>
    <cellStyle name="Normal 3 6 4 2 4" xfId="18696" xr:uid="{EE183288-8841-48C9-B411-F5BD593504A6}"/>
    <cellStyle name="Normal 3 6 4 2 4 2" xfId="21208" xr:uid="{75F4EF06-7A22-483C-89C1-934B80DFC021}"/>
    <cellStyle name="Normal 3 6 4 2 4 2 2" xfId="28860" xr:uid="{79CFB704-798E-4A52-ADA7-546D371B3F94}"/>
    <cellStyle name="Normal 3 6 4 2 4 3" xfId="23340" xr:uid="{FDF42091-97E4-40BF-8372-72C1210C1A8C}"/>
    <cellStyle name="Normal 3 6 4 2 4 3 2" xfId="30992" xr:uid="{1707B0AF-031F-4FB7-A5FB-A82ACA0F17C3}"/>
    <cellStyle name="Normal 3 6 4 2 4 4" xfId="26348" xr:uid="{98157325-983C-41C0-8D1D-752227AD51C6}"/>
    <cellStyle name="Normal 3 6 4 2 5" xfId="17436" xr:uid="{7AFE0088-DF89-41AA-821F-A8DBD1640D97}"/>
    <cellStyle name="Normal 3 6 4 2 5 2" xfId="23632" xr:uid="{81782DFE-7524-4E87-B0C5-CA13B767EB96}"/>
    <cellStyle name="Normal 3 6 4 2 5 2 2" xfId="31284" xr:uid="{5876AA71-6D6B-4879-AF57-CDA3AE5EB654}"/>
    <cellStyle name="Normal 3 6 4 2 5 3" xfId="25092" xr:uid="{2FB3617C-B485-4EF8-A12C-C29DD778FAD8}"/>
    <cellStyle name="Normal 3 6 4 2 6" xfId="19952" xr:uid="{9CDE540B-BE2E-4BCB-ACF5-7225EA0999CD}"/>
    <cellStyle name="Normal 3 6 4 2 6 2" xfId="27604" xr:uid="{EF7D4E20-B298-4E77-B75E-234926884216}"/>
    <cellStyle name="Normal 3 6 4 2 7" xfId="22464" xr:uid="{B77CC799-2F97-4000-9660-1837BD882776}"/>
    <cellStyle name="Normal 3 6 4 2 7 2" xfId="30116" xr:uid="{778EA1F5-4278-4E03-B3A2-0604E0AB1B20}"/>
    <cellStyle name="Normal 3 6 4 2 8" xfId="24508" xr:uid="{53EB4627-CC20-4446-A198-80684F4E4F30}"/>
    <cellStyle name="Normal 3 6 4 2 9" xfId="23924" xr:uid="{9BE265E7-C88C-45DF-81F8-75C01758885C}"/>
    <cellStyle name="Normal 3 6 4 3" xfId="16997" xr:uid="{833023FF-1AB3-47A6-A116-A0AFA647C0A1}"/>
    <cellStyle name="Normal 3 6 4 3 2" xfId="18450" xr:uid="{19FA829B-032B-4045-B896-F295F8029C66}"/>
    <cellStyle name="Normal 3 6 4 3 2 2" xfId="19706" xr:uid="{4622C695-A1D7-4F3A-9126-31267B480781}"/>
    <cellStyle name="Normal 3 6 4 3 2 2 2" xfId="22218" xr:uid="{F8DBFDB1-8D4F-40E5-B178-471FDD77480E}"/>
    <cellStyle name="Normal 3 6 4 3 2 2 2 2" xfId="29870" xr:uid="{C7B3B5D6-68E6-41B1-9A27-3B39D5452BD0}"/>
    <cellStyle name="Normal 3 6 4 3 2 2 3" xfId="27358" xr:uid="{FBA58FFF-E555-4F56-905F-1FB89C37423B}"/>
    <cellStyle name="Normal 3 6 4 3 2 3" xfId="20962" xr:uid="{9A2A6429-40F7-4001-9047-EBF51D94C9DE}"/>
    <cellStyle name="Normal 3 6 4 3 2 3 2" xfId="28614" xr:uid="{AF2DCE3A-88B3-41D2-AD15-E65DC1809327}"/>
    <cellStyle name="Normal 3 6 4 3 2 4" xfId="26102" xr:uid="{AEA7D5A0-C09B-4284-B645-95ED1CEBEC32}"/>
    <cellStyle name="Normal 3 6 4 3 3" xfId="18842" xr:uid="{33B6AAEF-ECA5-4728-BE09-AE122B3F759D}"/>
    <cellStyle name="Normal 3 6 4 3 3 2" xfId="21354" xr:uid="{F81CDD84-7CAF-4DB1-8990-3A6BC66755EF}"/>
    <cellStyle name="Normal 3 6 4 3 3 2 2" xfId="29006" xr:uid="{BD8E5AF7-30C9-4999-988C-EF9A775720B6}"/>
    <cellStyle name="Normal 3 6 4 3 3 3" xfId="26494" xr:uid="{560E37C8-1F62-4537-B49A-5464EEA61921}"/>
    <cellStyle name="Normal 3 6 4 3 4" xfId="17582" xr:uid="{BAE44CC5-EA9C-406F-BB3D-00FE5D96AFFB}"/>
    <cellStyle name="Normal 3 6 4 3 4 2" xfId="25238" xr:uid="{EB0B0CFD-A492-451A-B6F0-77853E19DA86}"/>
    <cellStyle name="Normal 3 6 4 3 5" xfId="20098" xr:uid="{9AF43D00-DB71-47A0-9037-15C398D4760C}"/>
    <cellStyle name="Normal 3 6 4 3 5 2" xfId="27750" xr:uid="{7D96C11E-6E6E-47E7-BC79-5DFE58435BB9}"/>
    <cellStyle name="Normal 3 6 4 3 6" xfId="22610" xr:uid="{2D5FA37E-143C-4D69-AC2A-FCFCC3999BA0}"/>
    <cellStyle name="Normal 3 6 4 3 6 2" xfId="30262" xr:uid="{6C2CDFF7-7581-43DF-96F1-D3098E490A06}"/>
    <cellStyle name="Normal 3 6 4 3 7" xfId="24654" xr:uid="{899C82AF-3170-4204-A159-87D2585249CC}"/>
    <cellStyle name="Normal 3 6 4 3 8" xfId="24070" xr:uid="{60CA1D78-D81B-4984-A294-7FFF02E0E174}"/>
    <cellStyle name="Normal 3 6 4 4" xfId="18112" xr:uid="{52CF7180-55DB-4E4D-8E05-27348C82500C}"/>
    <cellStyle name="Normal 3 6 4 4 2" xfId="19370" xr:uid="{4EB8D323-63A3-4621-A8C2-389687FD995F}"/>
    <cellStyle name="Normal 3 6 4 4 2 2" xfId="21882" xr:uid="{70722C3E-CE5E-4400-88B1-C745051E3D27}"/>
    <cellStyle name="Normal 3 6 4 4 2 2 2" xfId="29534" xr:uid="{C2B783C5-4483-4D67-AE4D-A93F621BD93B}"/>
    <cellStyle name="Normal 3 6 4 4 2 3" xfId="27022" xr:uid="{A9748829-56B9-47A1-B2E0-E02885260E72}"/>
    <cellStyle name="Normal 3 6 4 4 3" xfId="20626" xr:uid="{F56A7FCE-BCA1-4A95-ADFB-4AA99568D39F}"/>
    <cellStyle name="Normal 3 6 4 4 3 2" xfId="28278" xr:uid="{29AAEE90-6F70-4407-8277-2FEFE0639387}"/>
    <cellStyle name="Normal 3 6 4 4 4" xfId="22902" xr:uid="{DCBD5641-6AE7-493F-8B46-E8E9F4FED69C}"/>
    <cellStyle name="Normal 3 6 4 4 4 2" xfId="30554" xr:uid="{D50415FB-6C27-43AF-8FE6-A10679E89FCB}"/>
    <cellStyle name="Normal 3 6 4 4 5" xfId="25766" xr:uid="{9D2BE5B2-278B-45F5-A64B-57C674067414}"/>
    <cellStyle name="Normal 3 6 4 5" xfId="18550" xr:uid="{1B45C008-3A46-470F-AEA9-C02B310B077A}"/>
    <cellStyle name="Normal 3 6 4 5 2" xfId="21062" xr:uid="{6B419C07-7153-42D9-A50E-A042470E1629}"/>
    <cellStyle name="Normal 3 6 4 5 2 2" xfId="28714" xr:uid="{9B79B378-3CC9-4C7C-BB4B-CB80A9A05695}"/>
    <cellStyle name="Normal 3 6 4 5 3" xfId="23194" xr:uid="{AC9CAD07-14CB-45DB-9DE4-9971852FEEE4}"/>
    <cellStyle name="Normal 3 6 4 5 3 2" xfId="30846" xr:uid="{9E3DBCC1-4A76-48B4-B876-84C81B09A689}"/>
    <cellStyle name="Normal 3 6 4 5 4" xfId="26202" xr:uid="{356F7F66-98AA-4E1B-8920-9E0CD3512977}"/>
    <cellStyle name="Normal 3 6 4 6" xfId="17290" xr:uid="{C44BB928-A691-4983-B1B0-41F14828A84C}"/>
    <cellStyle name="Normal 3 6 4 6 2" xfId="23486" xr:uid="{7996D84A-6274-455D-9C77-A3AC22D902A4}"/>
    <cellStyle name="Normal 3 6 4 6 2 2" xfId="31138" xr:uid="{69F2B747-CBCF-4CD7-82A3-C74757D31795}"/>
    <cellStyle name="Normal 3 6 4 6 3" xfId="24946" xr:uid="{3710F0FE-E52A-451F-B144-0656D0BEA4D2}"/>
    <cellStyle name="Normal 3 6 4 7" xfId="19806" xr:uid="{2BBB2083-27D5-4EFC-B70E-29F92E297D89}"/>
    <cellStyle name="Normal 3 6 4 7 2" xfId="27458" xr:uid="{03CA0DDC-8E48-41C5-A0CA-2AA68D277C86}"/>
    <cellStyle name="Normal 3 6 4 8" xfId="22318" xr:uid="{A3528F69-444D-4A10-BD99-9ED9F54EE498}"/>
    <cellStyle name="Normal 3 6 4 8 2" xfId="29970" xr:uid="{30E30B2F-2937-4DB4-A773-A4D633127EAB}"/>
    <cellStyle name="Normal 3 6 4 9" xfId="24362" xr:uid="{9F581E91-981E-400D-9F00-42599B1CD1DE}"/>
    <cellStyle name="Normal 3 6 5" xfId="16778" xr:uid="{EB1F1479-5C82-4A5D-9385-DF3B26DADD6F}"/>
    <cellStyle name="Normal 3 6 5 2" xfId="17070" xr:uid="{421A564C-80DD-4EB8-86BB-D1C17599C5DA}"/>
    <cellStyle name="Normal 3 6 5 2 2" xfId="18452" xr:uid="{72199DB8-77B0-4A56-AA62-A37C0B0FF260}"/>
    <cellStyle name="Normal 3 6 5 2 2 2" xfId="19708" xr:uid="{845CAC01-48DA-461B-9A9F-2EA0C0C2B100}"/>
    <cellStyle name="Normal 3 6 5 2 2 2 2" xfId="22220" xr:uid="{E680991E-67F6-42C0-AABC-E5C692C26864}"/>
    <cellStyle name="Normal 3 6 5 2 2 2 2 2" xfId="29872" xr:uid="{B64ED048-B8B4-45AC-93B8-576E6E5EB95F}"/>
    <cellStyle name="Normal 3 6 5 2 2 2 3" xfId="27360" xr:uid="{27199999-7D64-4F2B-8381-9C7720ED65A5}"/>
    <cellStyle name="Normal 3 6 5 2 2 3" xfId="20964" xr:uid="{4B8E1ABB-4BB8-407A-B474-B9C08F1C07B8}"/>
    <cellStyle name="Normal 3 6 5 2 2 3 2" xfId="28616" xr:uid="{DD1E216B-EB74-4448-9FFE-4626BE0AAC04}"/>
    <cellStyle name="Normal 3 6 5 2 2 4" xfId="26104" xr:uid="{2A56CF74-A983-4C9F-8373-BD1CB2C2545C}"/>
    <cellStyle name="Normal 3 6 5 2 3" xfId="18915" xr:uid="{1215048C-62FF-45BF-BFDE-9CDAA1834DE3}"/>
    <cellStyle name="Normal 3 6 5 2 3 2" xfId="21427" xr:uid="{BE2685EA-B94F-41CC-9A92-D52C9F660249}"/>
    <cellStyle name="Normal 3 6 5 2 3 2 2" xfId="29079" xr:uid="{486ED25E-29F7-4C57-A6B3-F0262C3CC573}"/>
    <cellStyle name="Normal 3 6 5 2 3 3" xfId="26567" xr:uid="{514E337D-5C1C-47CC-94E9-DBA4FF2F65CD}"/>
    <cellStyle name="Normal 3 6 5 2 4" xfId="17655" xr:uid="{3D7C1BE9-8141-4360-BB33-4CCC9B130CD4}"/>
    <cellStyle name="Normal 3 6 5 2 4 2" xfId="25311" xr:uid="{C0377944-E885-4422-93DE-F1322B94D1D6}"/>
    <cellStyle name="Normal 3 6 5 2 5" xfId="20171" xr:uid="{E092A6D1-016B-47D0-8810-7E238B8725F8}"/>
    <cellStyle name="Normal 3 6 5 2 5 2" xfId="27823" xr:uid="{B424D120-796B-4A62-ACDC-3BE30B26623B}"/>
    <cellStyle name="Normal 3 6 5 2 6" xfId="22683" xr:uid="{AA54C2AD-8513-4E94-B8FC-A962458AD856}"/>
    <cellStyle name="Normal 3 6 5 2 6 2" xfId="30335" xr:uid="{1A776274-8D06-4F4B-98B4-4AF43081B433}"/>
    <cellStyle name="Normal 3 6 5 2 7" xfId="24727" xr:uid="{8B9AB045-4AD9-4E44-AD24-0E652701EBDB}"/>
    <cellStyle name="Normal 3 6 5 2 8" xfId="24143" xr:uid="{A2683CDB-CCA2-45E8-94FE-DF070C26BA74}"/>
    <cellStyle name="Normal 3 6 5 3" xfId="18114" xr:uid="{60BFD906-77A8-4D02-8CA3-E3B99154E090}"/>
    <cellStyle name="Normal 3 6 5 3 2" xfId="19372" xr:uid="{B538F615-1B0D-4A0E-BBC4-FE283C1A8D4B}"/>
    <cellStyle name="Normal 3 6 5 3 2 2" xfId="21884" xr:uid="{34324914-6AD3-40CB-A31D-D4679E22974A}"/>
    <cellStyle name="Normal 3 6 5 3 2 2 2" xfId="29536" xr:uid="{F7F52D1D-4C93-440B-A4C4-2BD525D56B1C}"/>
    <cellStyle name="Normal 3 6 5 3 2 3" xfId="27024" xr:uid="{119686C3-5FE5-43EA-B02D-76E537B69E84}"/>
    <cellStyle name="Normal 3 6 5 3 3" xfId="20628" xr:uid="{BBA42FFB-B6AF-4AE6-A451-80309E09528A}"/>
    <cellStyle name="Normal 3 6 5 3 3 2" xfId="28280" xr:uid="{6C8A6FEC-2404-4F0E-A3EB-835396191DD3}"/>
    <cellStyle name="Normal 3 6 5 3 4" xfId="22975" xr:uid="{EFBBC027-44A8-46F1-B444-C104727A0FFA}"/>
    <cellStyle name="Normal 3 6 5 3 4 2" xfId="30627" xr:uid="{8892A9FC-DEFA-4CA4-8E55-0ADEEC74FB6E}"/>
    <cellStyle name="Normal 3 6 5 3 5" xfId="25768" xr:uid="{12B92988-D18D-446F-A977-516F0450CB27}"/>
    <cellStyle name="Normal 3 6 5 4" xfId="18623" xr:uid="{B34BE64F-257E-4F72-9B1D-5E84339D6E80}"/>
    <cellStyle name="Normal 3 6 5 4 2" xfId="21135" xr:uid="{97FAF89F-0046-4591-B538-C334A3927F5D}"/>
    <cellStyle name="Normal 3 6 5 4 2 2" xfId="28787" xr:uid="{336F8702-BD69-487E-A3BE-73C0DCB43A88}"/>
    <cellStyle name="Normal 3 6 5 4 3" xfId="23267" xr:uid="{852DF9A2-9037-4764-ACDA-576C66EE288F}"/>
    <cellStyle name="Normal 3 6 5 4 3 2" xfId="30919" xr:uid="{DD679763-DDD4-4D0D-9730-A98A2E94501A}"/>
    <cellStyle name="Normal 3 6 5 4 4" xfId="26275" xr:uid="{C3E32268-808D-4A66-B679-87D97C50DD9D}"/>
    <cellStyle name="Normal 3 6 5 5" xfId="17363" xr:uid="{90A4F51B-86E0-4857-BF1F-6E8CFA52E7F2}"/>
    <cellStyle name="Normal 3 6 5 5 2" xfId="23559" xr:uid="{C607E832-B369-4543-A0A1-752BA77E3A51}"/>
    <cellStyle name="Normal 3 6 5 5 2 2" xfId="31211" xr:uid="{D675067F-5CCA-48FB-BE13-838E52FC806E}"/>
    <cellStyle name="Normal 3 6 5 5 3" xfId="25019" xr:uid="{F653F09A-2914-472D-873D-DF964013A416}"/>
    <cellStyle name="Normal 3 6 5 6" xfId="19879" xr:uid="{ECBBCB8A-04E5-4E00-BAB0-9A3035A44970}"/>
    <cellStyle name="Normal 3 6 5 6 2" xfId="27531" xr:uid="{51C6AB72-FCE1-4EDC-83B5-C1B4A7EA4C2E}"/>
    <cellStyle name="Normal 3 6 5 7" xfId="22391" xr:uid="{AEAD4394-4F60-4D31-BCC7-ABFE6ABCF9AE}"/>
    <cellStyle name="Normal 3 6 5 7 2" xfId="30043" xr:uid="{7C529E13-45AE-4FE6-AA9D-EDB09E3A9F9C}"/>
    <cellStyle name="Normal 3 6 5 8" xfId="24435" xr:uid="{56BAB67F-8436-4E0B-85E5-69CD8E2585DF}"/>
    <cellStyle name="Normal 3 6 5 9" xfId="23851" xr:uid="{CD92AE15-4D9A-4B61-8267-CD7940B9FB16}"/>
    <cellStyle name="Normal 3 6 6" xfId="16924" xr:uid="{4F9E1878-0B4C-4A20-8C04-55D8467587B2}"/>
    <cellStyle name="Normal 3 6 6 2" xfId="18441" xr:uid="{45436418-FC33-4170-BE1B-27D154C08C71}"/>
    <cellStyle name="Normal 3 6 6 2 2" xfId="19697" xr:uid="{227A05BC-3634-472E-8100-22297CCF5783}"/>
    <cellStyle name="Normal 3 6 6 2 2 2" xfId="22209" xr:uid="{EDB4658F-6DEE-4CE1-BD88-86BBB7B59D1F}"/>
    <cellStyle name="Normal 3 6 6 2 2 2 2" xfId="29861" xr:uid="{ED049D40-813A-40BF-94C4-359A24448CF1}"/>
    <cellStyle name="Normal 3 6 6 2 2 3" xfId="27349" xr:uid="{EFC1DF3A-8922-47CC-AC15-46AFDCD8C0EB}"/>
    <cellStyle name="Normal 3 6 6 2 3" xfId="20953" xr:uid="{D779C07F-86E6-497F-9025-D705C4EDAA28}"/>
    <cellStyle name="Normal 3 6 6 2 3 2" xfId="28605" xr:uid="{E9300CDC-B5FD-4C1E-9FD2-902502D2B1E4}"/>
    <cellStyle name="Normal 3 6 6 2 4" xfId="26093" xr:uid="{2E254269-660A-4389-923F-4561277A5AE3}"/>
    <cellStyle name="Normal 3 6 6 3" xfId="18769" xr:uid="{614D2619-8329-49AB-8507-D8DEAB131F89}"/>
    <cellStyle name="Normal 3 6 6 3 2" xfId="21281" xr:uid="{4F52C742-A7BA-436A-8244-535899C63F7E}"/>
    <cellStyle name="Normal 3 6 6 3 2 2" xfId="28933" xr:uid="{A7EC7F04-DFD1-4CEB-8720-1C67F49761FB}"/>
    <cellStyle name="Normal 3 6 6 3 3" xfId="26421" xr:uid="{EB0EE22F-7712-4DFE-9BBC-E9D4C1CA6AFE}"/>
    <cellStyle name="Normal 3 6 6 4" xfId="17509" xr:uid="{94A4AC5F-720A-4733-9645-8517A84C6E83}"/>
    <cellStyle name="Normal 3 6 6 4 2" xfId="25165" xr:uid="{9F617E95-38A1-40BE-A925-14A74D8F09D6}"/>
    <cellStyle name="Normal 3 6 6 5" xfId="20025" xr:uid="{80563233-F4A7-4855-9335-6DF07B0A8EB6}"/>
    <cellStyle name="Normal 3 6 6 5 2" xfId="27677" xr:uid="{062DEEFA-3819-439E-822B-D8DD9C975D8D}"/>
    <cellStyle name="Normal 3 6 6 6" xfId="22537" xr:uid="{F81DC553-2612-4260-AA1F-F8995DEE1940}"/>
    <cellStyle name="Normal 3 6 6 6 2" xfId="30189" xr:uid="{D05004EF-68E6-4B84-A784-19C02805F9CD}"/>
    <cellStyle name="Normal 3 6 6 7" xfId="24581" xr:uid="{1456E1DD-186C-4916-BA33-2AAB30BA6FC8}"/>
    <cellStyle name="Normal 3 6 6 8" xfId="23997" xr:uid="{33E480C9-D7F1-4F78-B7BD-B97B5D87157C}"/>
    <cellStyle name="Normal 3 6 7" xfId="18103" xr:uid="{F2E24056-E932-4463-87B2-11F7CE3E255C}"/>
    <cellStyle name="Normal 3 6 7 2" xfId="19361" xr:uid="{7A5B545F-DF71-48F0-9EF8-D1B27AA97703}"/>
    <cellStyle name="Normal 3 6 7 2 2" xfId="21873" xr:uid="{492461B0-F6C4-4C43-8DBE-878A746A6B64}"/>
    <cellStyle name="Normal 3 6 7 2 2 2" xfId="29525" xr:uid="{47E5E613-967D-4966-B1B8-A0E8E114D13F}"/>
    <cellStyle name="Normal 3 6 7 2 3" xfId="27013" xr:uid="{0E43FEA2-BA4A-4624-8719-CC75DC1C1251}"/>
    <cellStyle name="Normal 3 6 7 3" xfId="20617" xr:uid="{4DCCBAB6-EB90-4FBA-99F5-02B500E14E73}"/>
    <cellStyle name="Normal 3 6 7 3 2" xfId="28269" xr:uid="{A098B049-2B41-47C8-8652-CD1348C37315}"/>
    <cellStyle name="Normal 3 6 7 4" xfId="22829" xr:uid="{EEC9A6B2-446D-4328-A0F3-68D57C960725}"/>
    <cellStyle name="Normal 3 6 7 4 2" xfId="30481" xr:uid="{08C22572-6758-4352-B93B-44BB6404A581}"/>
    <cellStyle name="Normal 3 6 7 5" xfId="25757" xr:uid="{D74A89A0-7BCA-4E4E-8A4A-E7B2428FD821}"/>
    <cellStyle name="Normal 3 6 8" xfId="18477" xr:uid="{7BC08357-82DD-4051-8C2A-DF775DDC561E}"/>
    <cellStyle name="Normal 3 6 8 2" xfId="20989" xr:uid="{160FD2B2-43D4-414C-A82A-67E7B9B69E70}"/>
    <cellStyle name="Normal 3 6 8 2 2" xfId="28641" xr:uid="{865D3475-B92E-4E38-ABFE-CDD50953A2B4}"/>
    <cellStyle name="Normal 3 6 8 3" xfId="23121" xr:uid="{3801E21A-4696-4794-94E8-BE112DBBB134}"/>
    <cellStyle name="Normal 3 6 8 3 2" xfId="30773" xr:uid="{FBDEBE18-363B-46CE-ACA8-886D9853A94A}"/>
    <cellStyle name="Normal 3 6 8 4" xfId="26129" xr:uid="{C9FD7977-14D2-49C6-AA0E-4F60B4B54D00}"/>
    <cellStyle name="Normal 3 6 9" xfId="17217" xr:uid="{94158705-17F2-4D2B-A366-F7E954876F1A}"/>
    <cellStyle name="Normal 3 6 9 2" xfId="23413" xr:uid="{1DB41E91-7DF4-467D-ADF3-6011524F15AD}"/>
    <cellStyle name="Normal 3 6 9 2 2" xfId="31065" xr:uid="{708CF410-D2E4-4FF0-9509-C68A54FAE420}"/>
    <cellStyle name="Normal 3 6 9 3" xfId="24873" xr:uid="{FD82907D-54D6-499B-AD55-C104C8777606}"/>
    <cellStyle name="Normal 3 7" xfId="16644" xr:uid="{D07F4BE2-D305-401E-8AC2-9AA0316F5574}"/>
    <cellStyle name="Normal 3 7 10" xfId="22257" xr:uid="{FACF24E8-6AD2-4F0A-A62D-592EFF1FC224}"/>
    <cellStyle name="Normal 3 7 10 2" xfId="29909" xr:uid="{EAD87A28-2B30-41BC-A73D-592ED247277A}"/>
    <cellStyle name="Normal 3 7 11" xfId="24301" xr:uid="{6978ECC9-1D20-4FF8-A71E-27C8C06927E6}"/>
    <cellStyle name="Normal 3 7 12" xfId="23717" xr:uid="{A75CBB3C-A6DE-4444-BA04-1DF3C61C95CE}"/>
    <cellStyle name="Normal 3 7 2" xfId="16692" xr:uid="{ECA5232B-533D-4522-BAE6-0672CD7DC3C0}"/>
    <cellStyle name="Normal 3 7 2 10" xfId="24349" xr:uid="{33358C58-74DA-4E84-A6D9-C5E4720023C2}"/>
    <cellStyle name="Normal 3 7 2 11" xfId="23765" xr:uid="{82A8FB69-F1FD-4EBB-BEDE-F0B06BAB166B}"/>
    <cellStyle name="Normal 3 7 2 2" xfId="16765" xr:uid="{41F6F1EB-80CB-4442-BB3A-ADC44813A1C9}"/>
    <cellStyle name="Normal 3 7 2 2 10" xfId="23838" xr:uid="{0C495253-FA88-497D-9169-534036F00751}"/>
    <cellStyle name="Normal 3 7 2 2 2" xfId="16911" xr:uid="{BEC0E858-99DB-4BDF-84EF-5788E905BC23}"/>
    <cellStyle name="Normal 3 7 2 2 2 2" xfId="17203" xr:uid="{0E8B893F-7B31-40D0-82BD-BAA4C1269020}"/>
    <cellStyle name="Normal 3 7 2 2 2 2 2" xfId="19048" xr:uid="{F52B9716-F05C-4F9C-8C38-85815C1180D2}"/>
    <cellStyle name="Normal 3 7 2 2 2 2 2 2" xfId="21560" xr:uid="{BBA433A3-C43B-41E8-8DDA-72C10AEE2A4F}"/>
    <cellStyle name="Normal 3 7 2 2 2 2 2 2 2" xfId="29212" xr:uid="{7641F8BD-2665-460A-A9E3-CE7807DEAAD3}"/>
    <cellStyle name="Normal 3 7 2 2 2 2 2 3" xfId="26700" xr:uid="{9049E566-9146-4B61-A558-08D8713A019B}"/>
    <cellStyle name="Normal 3 7 2 2 2 2 3" xfId="17788" xr:uid="{AB5C0702-3A14-43CF-8AA3-F3D6554232FB}"/>
    <cellStyle name="Normal 3 7 2 2 2 2 3 2" xfId="25444" xr:uid="{7C1ADB38-368C-4119-836C-3FCBA67488DD}"/>
    <cellStyle name="Normal 3 7 2 2 2 2 4" xfId="20304" xr:uid="{0245A389-3472-41FC-9376-0FACEA67219B}"/>
    <cellStyle name="Normal 3 7 2 2 2 2 4 2" xfId="27956" xr:uid="{91D25A75-8925-4F5E-8381-CD11E75BCD42}"/>
    <cellStyle name="Normal 3 7 2 2 2 2 5" xfId="22816" xr:uid="{D6EE6ECC-A3F2-4D8B-BAC5-36F5F4B5CACA}"/>
    <cellStyle name="Normal 3 7 2 2 2 2 5 2" xfId="30468" xr:uid="{BB103B71-E4F2-4465-8A59-8A2AC50F3BC9}"/>
    <cellStyle name="Normal 3 7 2 2 2 2 6" xfId="24860" xr:uid="{ADA6E099-F149-46F2-AB5F-C8FAE01B7188}"/>
    <cellStyle name="Normal 3 7 2 2 2 2 7" xfId="24276" xr:uid="{E7107333-1622-4ADB-90F3-F7E403F9F7C1}"/>
    <cellStyle name="Normal 3 7 2 2 2 3" xfId="18455" xr:uid="{6B5D7DCB-3E29-454E-9AFA-C912848A93A4}"/>
    <cellStyle name="Normal 3 7 2 2 2 3 2" xfId="19711" xr:uid="{EEC9F263-AC1E-4E50-951E-76DEB47267FB}"/>
    <cellStyle name="Normal 3 7 2 2 2 3 2 2" xfId="22223" xr:uid="{6B76673E-B92B-4052-919A-1EC7D5CA34AD}"/>
    <cellStyle name="Normal 3 7 2 2 2 3 2 2 2" xfId="29875" xr:uid="{20E845C3-ADDC-4F4E-B6DC-C4B5624462B0}"/>
    <cellStyle name="Normal 3 7 2 2 2 3 2 3" xfId="27363" xr:uid="{C59BBB19-9932-42D5-AB29-7D9BF3CAE3DB}"/>
    <cellStyle name="Normal 3 7 2 2 2 3 3" xfId="20967" xr:uid="{EE0ED02A-186C-471D-BFC9-230E2B58D9CB}"/>
    <cellStyle name="Normal 3 7 2 2 2 3 3 2" xfId="28619" xr:uid="{7330328A-5E01-448C-95EC-74AFC917B991}"/>
    <cellStyle name="Normal 3 7 2 2 2 3 4" xfId="23108" xr:uid="{3B7F7DC8-C566-4BDE-A6C7-8B6F4A565D29}"/>
    <cellStyle name="Normal 3 7 2 2 2 3 4 2" xfId="30760" xr:uid="{CD95CABF-AAE8-46EA-BD4D-5EE4B185E9B1}"/>
    <cellStyle name="Normal 3 7 2 2 2 3 5" xfId="26107" xr:uid="{FF6785D0-9297-49F7-A213-BE15DCA598F1}"/>
    <cellStyle name="Normal 3 7 2 2 2 4" xfId="18756" xr:uid="{1BAA6483-0F00-4C6F-86A0-791E47A531E7}"/>
    <cellStyle name="Normal 3 7 2 2 2 4 2" xfId="21268" xr:uid="{AE01EE21-F89B-4896-969B-65B1E124A411}"/>
    <cellStyle name="Normal 3 7 2 2 2 4 2 2" xfId="28920" xr:uid="{1D57AA9D-94E5-4E76-BE31-7C9203509903}"/>
    <cellStyle name="Normal 3 7 2 2 2 4 3" xfId="23400" xr:uid="{FA9F99CB-5BFC-437C-BD5D-32AA45F2A694}"/>
    <cellStyle name="Normal 3 7 2 2 2 4 3 2" xfId="31052" xr:uid="{FB5369A7-53B3-49C2-AC20-4B61999BD7C6}"/>
    <cellStyle name="Normal 3 7 2 2 2 4 4" xfId="26408" xr:uid="{2CA98796-3BBB-47A8-982D-A17C275B12D0}"/>
    <cellStyle name="Normal 3 7 2 2 2 5" xfId="17496" xr:uid="{E4F10BC8-9D5A-4E53-8E7F-3DF6ED1B58AB}"/>
    <cellStyle name="Normal 3 7 2 2 2 5 2" xfId="23692" xr:uid="{F9005DCA-BF50-4416-ADC6-66BAFCA5EDF2}"/>
    <cellStyle name="Normal 3 7 2 2 2 5 2 2" xfId="31344" xr:uid="{BFB0F715-D6D9-45A1-ABFD-BC7642B0B368}"/>
    <cellStyle name="Normal 3 7 2 2 2 5 3" xfId="25152" xr:uid="{5DAB9F13-255E-46D2-A209-6DFFDB566589}"/>
    <cellStyle name="Normal 3 7 2 2 2 6" xfId="20012" xr:uid="{E8B30259-4BAA-4C3D-BEB3-3DCCB3031D2B}"/>
    <cellStyle name="Normal 3 7 2 2 2 6 2" xfId="27664" xr:uid="{871B5AA3-24B0-408E-B7AE-7675D7C2350C}"/>
    <cellStyle name="Normal 3 7 2 2 2 7" xfId="22524" xr:uid="{ACA1500D-33E7-4E17-AB74-F4BAFA7264FD}"/>
    <cellStyle name="Normal 3 7 2 2 2 7 2" xfId="30176" xr:uid="{9D19AF58-9D88-4C1B-8CDF-3FBDCEEE54C1}"/>
    <cellStyle name="Normal 3 7 2 2 2 8" xfId="24568" xr:uid="{2CDCA825-E8EA-42DF-AD84-17EEB9A49B36}"/>
    <cellStyle name="Normal 3 7 2 2 2 9" xfId="23984" xr:uid="{D14C2405-1F91-410A-93D4-CE11ABB39F9E}"/>
    <cellStyle name="Normal 3 7 2 2 3" xfId="17057" xr:uid="{183B9A36-7396-4687-81ED-5F9FBD3617A2}"/>
    <cellStyle name="Normal 3 7 2 2 3 2" xfId="18902" xr:uid="{2D7CD49C-905A-400C-89BC-332C45F479AB}"/>
    <cellStyle name="Normal 3 7 2 2 3 2 2" xfId="21414" xr:uid="{6D742EB9-40E1-41DB-81FE-B4B5084F6DAB}"/>
    <cellStyle name="Normal 3 7 2 2 3 2 2 2" xfId="29066" xr:uid="{D2631072-4879-4AC9-B3F4-FFA4DA813F87}"/>
    <cellStyle name="Normal 3 7 2 2 3 2 3" xfId="26554" xr:uid="{9D6AFA9B-DB7B-469C-A3B9-DF82A102943C}"/>
    <cellStyle name="Normal 3 7 2 2 3 3" xfId="17642" xr:uid="{D44BC122-29EE-4FB8-A28E-0F8E8B32BDA3}"/>
    <cellStyle name="Normal 3 7 2 2 3 3 2" xfId="25298" xr:uid="{867C111A-F4FE-48C2-9ED4-065050BB3671}"/>
    <cellStyle name="Normal 3 7 2 2 3 4" xfId="20158" xr:uid="{7BCCC446-AFB9-49DB-B4EB-E807A1F19C10}"/>
    <cellStyle name="Normal 3 7 2 2 3 4 2" xfId="27810" xr:uid="{B16F868C-AEEB-44BB-B943-0174CC4CCBF1}"/>
    <cellStyle name="Normal 3 7 2 2 3 5" xfId="22670" xr:uid="{C9373533-0372-46FD-B16D-2C81A3AAB8A0}"/>
    <cellStyle name="Normal 3 7 2 2 3 5 2" xfId="30322" xr:uid="{BF2167B1-3ECB-4B9C-AFEC-C57F0C31DB82}"/>
    <cellStyle name="Normal 3 7 2 2 3 6" xfId="24714" xr:uid="{F2489CD8-A7CA-4630-B4DB-A45EF27677AE}"/>
    <cellStyle name="Normal 3 7 2 2 3 7" xfId="24130" xr:uid="{E937B4CA-89AD-46D3-8A58-E32558A1FC56}"/>
    <cellStyle name="Normal 3 7 2 2 4" xfId="18117" xr:uid="{A4842C21-08C4-42BC-9689-7225966BE3D4}"/>
    <cellStyle name="Normal 3 7 2 2 4 2" xfId="19375" xr:uid="{8296873F-1F7C-4CC8-82BD-F36B242D34D1}"/>
    <cellStyle name="Normal 3 7 2 2 4 2 2" xfId="21887" xr:uid="{3306A008-1A79-490A-B70A-16F8F7DD2E5B}"/>
    <cellStyle name="Normal 3 7 2 2 4 2 2 2" xfId="29539" xr:uid="{FA5D4EFD-688D-4FE4-8C0F-B8209C1BA120}"/>
    <cellStyle name="Normal 3 7 2 2 4 2 3" xfId="27027" xr:uid="{3E64B17B-3895-4770-8334-81F779DB035A}"/>
    <cellStyle name="Normal 3 7 2 2 4 3" xfId="20631" xr:uid="{13DEB013-BB06-451D-B0D5-897D97F98F92}"/>
    <cellStyle name="Normal 3 7 2 2 4 3 2" xfId="28283" xr:uid="{F557850B-0693-4475-BB00-C2F4F9E7D74A}"/>
    <cellStyle name="Normal 3 7 2 2 4 4" xfId="22962" xr:uid="{C60D9F09-B28F-468A-85AD-0053A8071232}"/>
    <cellStyle name="Normal 3 7 2 2 4 4 2" xfId="30614" xr:uid="{B854B983-2A38-4302-8F33-A87794CC151D}"/>
    <cellStyle name="Normal 3 7 2 2 4 5" xfId="25771" xr:uid="{B2168C61-AFDE-4D7B-8982-D2AF824F0918}"/>
    <cellStyle name="Normal 3 7 2 2 5" xfId="18610" xr:uid="{A7755D2E-13AB-4414-AD08-923152DFAEE4}"/>
    <cellStyle name="Normal 3 7 2 2 5 2" xfId="21122" xr:uid="{AA1B693A-364E-459E-AB22-7520777ACB9E}"/>
    <cellStyle name="Normal 3 7 2 2 5 2 2" xfId="28774" xr:uid="{0CD40421-3E59-4B41-9DB9-11D98E523F4E}"/>
    <cellStyle name="Normal 3 7 2 2 5 3" xfId="23254" xr:uid="{90D14F39-93F8-4251-BBDD-EF80914587CD}"/>
    <cellStyle name="Normal 3 7 2 2 5 3 2" xfId="30906" xr:uid="{811B31D3-D777-49E4-8BE4-5811899F71DD}"/>
    <cellStyle name="Normal 3 7 2 2 5 4" xfId="26262" xr:uid="{0BC282E5-748D-4B0B-B99F-05D75E1D7F91}"/>
    <cellStyle name="Normal 3 7 2 2 6" xfId="17350" xr:uid="{0A320D59-1856-4D53-AEDB-0761805C660B}"/>
    <cellStyle name="Normal 3 7 2 2 6 2" xfId="23546" xr:uid="{98476792-F451-44FB-98EF-2A33F130D687}"/>
    <cellStyle name="Normal 3 7 2 2 6 2 2" xfId="31198" xr:uid="{5980A231-175B-41E8-9A52-E1750C8AE801}"/>
    <cellStyle name="Normal 3 7 2 2 6 3" xfId="25006" xr:uid="{E19CC100-CAD6-4F2A-AE19-48D6B16FE240}"/>
    <cellStyle name="Normal 3 7 2 2 7" xfId="19866" xr:uid="{4F2464B8-CE43-4736-9F68-98A84DB8FDD5}"/>
    <cellStyle name="Normal 3 7 2 2 7 2" xfId="27518" xr:uid="{E1F957A4-33D2-47FC-8E92-66FB6446EB02}"/>
    <cellStyle name="Normal 3 7 2 2 8" xfId="22378" xr:uid="{9F08B0CF-24A1-4888-90C7-61B59F16FD26}"/>
    <cellStyle name="Normal 3 7 2 2 8 2" xfId="30030" xr:uid="{AEEDB583-9E39-4AF1-8AFE-D66D4C437FA3}"/>
    <cellStyle name="Normal 3 7 2 2 9" xfId="24422" xr:uid="{D217BAA8-220A-41E0-ADC0-DE74E3B00698}"/>
    <cellStyle name="Normal 3 7 2 3" xfId="16838" xr:uid="{78233027-2038-428F-9DF6-004278A22922}"/>
    <cellStyle name="Normal 3 7 2 3 2" xfId="17130" xr:uid="{FDBA4CDA-BB63-4A0A-A7D9-AFAC2869F00A}"/>
    <cellStyle name="Normal 3 7 2 3 2 2" xfId="18975" xr:uid="{E1D9C564-74CD-4ABB-BE50-F1F06F1EAC93}"/>
    <cellStyle name="Normal 3 7 2 3 2 2 2" xfId="21487" xr:uid="{410F36C3-9ADF-4642-A302-6713D2B7FDA2}"/>
    <cellStyle name="Normal 3 7 2 3 2 2 2 2" xfId="29139" xr:uid="{DC0CD79D-6D6C-4273-ABCA-8A408C0E6DF9}"/>
    <cellStyle name="Normal 3 7 2 3 2 2 3" xfId="26627" xr:uid="{A1C8021F-008F-48CA-AEA1-5D1BB37A6961}"/>
    <cellStyle name="Normal 3 7 2 3 2 3" xfId="17715" xr:uid="{FFF87C9F-F1B0-4411-9C39-89BCC2AF0D46}"/>
    <cellStyle name="Normal 3 7 2 3 2 3 2" xfId="25371" xr:uid="{1561FC3E-E106-487B-A7B9-3925BFD3A582}"/>
    <cellStyle name="Normal 3 7 2 3 2 4" xfId="20231" xr:uid="{2F13A1A8-4E92-4982-987B-803666E63617}"/>
    <cellStyle name="Normal 3 7 2 3 2 4 2" xfId="27883" xr:uid="{047B3216-D05F-4253-ABFA-19FC67B2C348}"/>
    <cellStyle name="Normal 3 7 2 3 2 5" xfId="22743" xr:uid="{5D67D172-77E0-4C85-A434-85B4125A3DB1}"/>
    <cellStyle name="Normal 3 7 2 3 2 5 2" xfId="30395" xr:uid="{D2B39B9F-067D-4C57-921E-A6DC8F096C23}"/>
    <cellStyle name="Normal 3 7 2 3 2 6" xfId="24787" xr:uid="{F756CF6D-1607-468C-94AB-4405B2D83B72}"/>
    <cellStyle name="Normal 3 7 2 3 2 7" xfId="24203" xr:uid="{B6CAA2ED-B3FD-4411-B1E6-D3C499FAC3C1}"/>
    <cellStyle name="Normal 3 7 2 3 3" xfId="18454" xr:uid="{B7DD3F89-382C-4513-BB05-C136A0ABA914}"/>
    <cellStyle name="Normal 3 7 2 3 3 2" xfId="19710" xr:uid="{22DECF1A-0ADB-40BA-AD21-4D965669DE01}"/>
    <cellStyle name="Normal 3 7 2 3 3 2 2" xfId="22222" xr:uid="{FCCE12AF-8C0B-4F55-942C-5C4308154716}"/>
    <cellStyle name="Normal 3 7 2 3 3 2 2 2" xfId="29874" xr:uid="{1A487028-141D-45B9-8C24-99A25A82122E}"/>
    <cellStyle name="Normal 3 7 2 3 3 2 3" xfId="27362" xr:uid="{850BE03B-4F6B-4ECA-9799-9CA4F6403691}"/>
    <cellStyle name="Normal 3 7 2 3 3 3" xfId="20966" xr:uid="{D9A7631A-DC29-4405-97A2-3FE0A9B51341}"/>
    <cellStyle name="Normal 3 7 2 3 3 3 2" xfId="28618" xr:uid="{79E85F7F-7029-4BF0-A018-40E04CF59397}"/>
    <cellStyle name="Normal 3 7 2 3 3 4" xfId="23035" xr:uid="{410C49D5-41A9-48D8-BBDD-A9281ED5C561}"/>
    <cellStyle name="Normal 3 7 2 3 3 4 2" xfId="30687" xr:uid="{A45B4009-DB53-47D3-AC0D-5691D5CCBE12}"/>
    <cellStyle name="Normal 3 7 2 3 3 5" xfId="26106" xr:uid="{54D0BE4D-8DB0-47C2-93E5-23BC1672131A}"/>
    <cellStyle name="Normal 3 7 2 3 4" xfId="18683" xr:uid="{E1413BCA-C94E-465E-A672-573988ECB75F}"/>
    <cellStyle name="Normal 3 7 2 3 4 2" xfId="21195" xr:uid="{F2847508-A305-4516-B1B3-E0D27920D826}"/>
    <cellStyle name="Normal 3 7 2 3 4 2 2" xfId="28847" xr:uid="{BA5AA92F-AA80-4909-8E47-21934CB3E0CF}"/>
    <cellStyle name="Normal 3 7 2 3 4 3" xfId="23327" xr:uid="{92DE48FE-3DD7-4F27-A7B8-2399E3A086D5}"/>
    <cellStyle name="Normal 3 7 2 3 4 3 2" xfId="30979" xr:uid="{001DA686-4061-408F-8EEC-4E0B8D125C3B}"/>
    <cellStyle name="Normal 3 7 2 3 4 4" xfId="26335" xr:uid="{F108EC09-DB4E-40B4-8639-72BFD015207B}"/>
    <cellStyle name="Normal 3 7 2 3 5" xfId="17423" xr:uid="{21199207-86BE-4801-80AF-CF5D2271BFD2}"/>
    <cellStyle name="Normal 3 7 2 3 5 2" xfId="23619" xr:uid="{4883308A-46EF-43E4-9D0F-AFA673E5AB1A}"/>
    <cellStyle name="Normal 3 7 2 3 5 2 2" xfId="31271" xr:uid="{58752AA7-914C-468D-BD2D-F479138611C9}"/>
    <cellStyle name="Normal 3 7 2 3 5 3" xfId="25079" xr:uid="{4ABE6FB3-6814-4335-AA53-68D09F55B4A8}"/>
    <cellStyle name="Normal 3 7 2 3 6" xfId="19939" xr:uid="{CA2FDBB8-4801-4F64-99C6-156ED62A60F8}"/>
    <cellStyle name="Normal 3 7 2 3 6 2" xfId="27591" xr:uid="{8286F60E-30E0-47F1-820A-4C433CEF4C6C}"/>
    <cellStyle name="Normal 3 7 2 3 7" xfId="22451" xr:uid="{CF1A8B2C-FE39-460A-A26A-AF0D47FA08AD}"/>
    <cellStyle name="Normal 3 7 2 3 7 2" xfId="30103" xr:uid="{2AC0C4AB-9545-49FA-8F20-128B81AF5089}"/>
    <cellStyle name="Normal 3 7 2 3 8" xfId="24495" xr:uid="{FDC079D5-BC4E-481D-B0BA-308799A7076F}"/>
    <cellStyle name="Normal 3 7 2 3 9" xfId="23911" xr:uid="{00F38767-C7FB-472A-8060-38A4439C8F43}"/>
    <cellStyle name="Normal 3 7 2 4" xfId="16984" xr:uid="{1456CAF3-1DFD-4B17-9FA6-9EA6002787A6}"/>
    <cellStyle name="Normal 3 7 2 4 2" xfId="18829" xr:uid="{14DE1984-C0C9-45BE-A95A-1B90DD92B6C2}"/>
    <cellStyle name="Normal 3 7 2 4 2 2" xfId="21341" xr:uid="{19E3B656-26A8-41FF-B289-9FC362790F37}"/>
    <cellStyle name="Normal 3 7 2 4 2 2 2" xfId="28993" xr:uid="{F028AE03-368E-470E-A546-D90487EF75DC}"/>
    <cellStyle name="Normal 3 7 2 4 2 3" xfId="26481" xr:uid="{D876624A-9FC7-4B98-A802-9B7808E8C97F}"/>
    <cellStyle name="Normal 3 7 2 4 3" xfId="17569" xr:uid="{0971D935-7BA4-4062-8651-E9FD047CF92C}"/>
    <cellStyle name="Normal 3 7 2 4 3 2" xfId="25225" xr:uid="{33DE4F00-3B3B-4C31-AB12-52BD264D4528}"/>
    <cellStyle name="Normal 3 7 2 4 4" xfId="20085" xr:uid="{5BBE1633-7284-42B0-ADE5-CBAE2E6A66F1}"/>
    <cellStyle name="Normal 3 7 2 4 4 2" xfId="27737" xr:uid="{13F32498-9B98-4D5F-ABF7-55E78BE5C365}"/>
    <cellStyle name="Normal 3 7 2 4 5" xfId="22597" xr:uid="{A3691ABE-5632-4DDC-BC4C-28BAA8176C45}"/>
    <cellStyle name="Normal 3 7 2 4 5 2" xfId="30249" xr:uid="{64C648D3-967B-4367-826E-5FB025953D70}"/>
    <cellStyle name="Normal 3 7 2 4 6" xfId="24641" xr:uid="{3433A6C9-E001-44F4-AF5F-1456D2737554}"/>
    <cellStyle name="Normal 3 7 2 4 7" xfId="24057" xr:uid="{D813510E-3F92-4B3D-B660-919D81C315F9}"/>
    <cellStyle name="Normal 3 7 2 5" xfId="18116" xr:uid="{F5E5D444-5AC9-494A-A4DD-9B77CCBDD362}"/>
    <cellStyle name="Normal 3 7 2 5 2" xfId="19374" xr:uid="{184C46D9-5A2A-4F7F-97D2-CD0CA5EB6DFC}"/>
    <cellStyle name="Normal 3 7 2 5 2 2" xfId="21886" xr:uid="{31073FA4-7FF7-4E4D-9131-F791D0F4FFD4}"/>
    <cellStyle name="Normal 3 7 2 5 2 2 2" xfId="29538" xr:uid="{0A95217E-8F39-4AD4-87D3-3AD5A4ACA30E}"/>
    <cellStyle name="Normal 3 7 2 5 2 3" xfId="27026" xr:uid="{F8712276-E129-4CDF-BCC3-7F84AD72A9E5}"/>
    <cellStyle name="Normal 3 7 2 5 3" xfId="20630" xr:uid="{C00E7513-8A9F-48B1-82EB-5A6DB3E7FE76}"/>
    <cellStyle name="Normal 3 7 2 5 3 2" xfId="28282" xr:uid="{EB837A40-C468-481F-A910-52C4A194EDFD}"/>
    <cellStyle name="Normal 3 7 2 5 4" xfId="22889" xr:uid="{2D79C18B-19C4-4C9B-8320-9AB3314DAE21}"/>
    <cellStyle name="Normal 3 7 2 5 4 2" xfId="30541" xr:uid="{12853D0C-9324-4546-8E80-1FF9BC26A0EC}"/>
    <cellStyle name="Normal 3 7 2 5 5" xfId="25770" xr:uid="{39FB60C9-489E-4470-BD7E-A553E8BB5884}"/>
    <cellStyle name="Normal 3 7 2 6" xfId="18537" xr:uid="{C39D3401-84D8-41C8-9F3C-1EC2FC01FBE5}"/>
    <cellStyle name="Normal 3 7 2 6 2" xfId="21049" xr:uid="{C79B97A2-C92C-45FD-8994-95C4EBE99941}"/>
    <cellStyle name="Normal 3 7 2 6 2 2" xfId="28701" xr:uid="{68DB896E-0281-4BCA-B4E1-AEBE38D1DBA2}"/>
    <cellStyle name="Normal 3 7 2 6 3" xfId="23181" xr:uid="{E91D7B3F-B3F8-44C2-AE56-830F9D672A48}"/>
    <cellStyle name="Normal 3 7 2 6 3 2" xfId="30833" xr:uid="{AC8D81E6-50E4-4C33-9B0B-A5321C0039F5}"/>
    <cellStyle name="Normal 3 7 2 6 4" xfId="26189" xr:uid="{8D78481D-B45D-4CF0-9FF9-A38DF40F069E}"/>
    <cellStyle name="Normal 3 7 2 7" xfId="17277" xr:uid="{114411B6-1E79-4861-A217-306426C502EC}"/>
    <cellStyle name="Normal 3 7 2 7 2" xfId="23473" xr:uid="{469571C9-85F1-410D-A7B6-B6C3A1350496}"/>
    <cellStyle name="Normal 3 7 2 7 2 2" xfId="31125" xr:uid="{E75875BC-4DDB-4513-8CC9-C5E882660AC1}"/>
    <cellStyle name="Normal 3 7 2 7 3" xfId="24933" xr:uid="{41B9D8CC-503B-4494-B289-D1E1E87F32B0}"/>
    <cellStyle name="Normal 3 7 2 8" xfId="19793" xr:uid="{E67007F4-6005-4925-8615-BA6D23E3A7A1}"/>
    <cellStyle name="Normal 3 7 2 8 2" xfId="27445" xr:uid="{A55BF3FF-750C-43BE-8AA3-88AA012C1BE5}"/>
    <cellStyle name="Normal 3 7 2 9" xfId="22305" xr:uid="{07C0B608-6AFC-4C2B-B9C8-2674902467BE}"/>
    <cellStyle name="Normal 3 7 2 9 2" xfId="29957" xr:uid="{C68A9DDB-B7A6-4D67-A6F5-482781485053}"/>
    <cellStyle name="Normal 3 7 3" xfId="16717" xr:uid="{81276142-7211-4687-BB52-33A892016F2E}"/>
    <cellStyle name="Normal 3 7 3 10" xfId="23790" xr:uid="{D89A73A1-0A85-4A8B-B3A4-D7CD6AC1F240}"/>
    <cellStyle name="Normal 3 7 3 2" xfId="16863" xr:uid="{57437E57-940F-4F3D-895C-12A1A7A3AC85}"/>
    <cellStyle name="Normal 3 7 3 2 2" xfId="17155" xr:uid="{D98D16ED-4593-47E9-B51C-41CF6630079C}"/>
    <cellStyle name="Normal 3 7 3 2 2 2" xfId="19000" xr:uid="{5BBC7588-6DDC-4BA2-8A52-327FCC0E1881}"/>
    <cellStyle name="Normal 3 7 3 2 2 2 2" xfId="21512" xr:uid="{4E09B2B1-0AF9-4116-BD26-AA281688D4CA}"/>
    <cellStyle name="Normal 3 7 3 2 2 2 2 2" xfId="29164" xr:uid="{2E718EB0-AE75-4E1F-B5E1-534960657693}"/>
    <cellStyle name="Normal 3 7 3 2 2 2 3" xfId="26652" xr:uid="{98AC1CC6-3F9B-4E3B-AB93-51293359367D}"/>
    <cellStyle name="Normal 3 7 3 2 2 3" xfId="17740" xr:uid="{EA8BE556-7FC1-4DEA-9E89-24716AD33AC7}"/>
    <cellStyle name="Normal 3 7 3 2 2 3 2" xfId="25396" xr:uid="{95303631-922D-46A2-A5E4-D05BE6E400D3}"/>
    <cellStyle name="Normal 3 7 3 2 2 4" xfId="20256" xr:uid="{DF9A9037-FD2C-40C4-A7E8-81A4517C2CC2}"/>
    <cellStyle name="Normal 3 7 3 2 2 4 2" xfId="27908" xr:uid="{0CA50FEB-E7D5-492B-BC92-00BC4152ED8C}"/>
    <cellStyle name="Normal 3 7 3 2 2 5" xfId="22768" xr:uid="{B486EE95-0DF5-4D23-8978-B13B1C0C717A}"/>
    <cellStyle name="Normal 3 7 3 2 2 5 2" xfId="30420" xr:uid="{E9921311-EF76-418F-904F-1A35BEDD1D25}"/>
    <cellStyle name="Normal 3 7 3 2 2 6" xfId="24812" xr:uid="{53E06CE6-0A14-40E7-AC0B-5CD0E49F9F07}"/>
    <cellStyle name="Normal 3 7 3 2 2 7" xfId="24228" xr:uid="{45FD66DB-D9D5-4A56-86C2-DF917D4472A5}"/>
    <cellStyle name="Normal 3 7 3 2 3" xfId="18456" xr:uid="{23414716-995C-4906-BA2E-0AA5B2BC86C8}"/>
    <cellStyle name="Normal 3 7 3 2 3 2" xfId="19712" xr:uid="{FA78B903-3766-4E29-BAF4-642400BA7F5F}"/>
    <cellStyle name="Normal 3 7 3 2 3 2 2" xfId="22224" xr:uid="{39BC65E4-24A5-4AF5-AEF4-B52AB81AF9B4}"/>
    <cellStyle name="Normal 3 7 3 2 3 2 2 2" xfId="29876" xr:uid="{C3DA2D4B-B4BE-4C2B-AD98-6857CD85F2EE}"/>
    <cellStyle name="Normal 3 7 3 2 3 2 3" xfId="27364" xr:uid="{F736E578-6373-491A-BD12-3CE959BF288F}"/>
    <cellStyle name="Normal 3 7 3 2 3 3" xfId="20968" xr:uid="{6F0BA250-7A11-4344-9668-61726A003D3F}"/>
    <cellStyle name="Normal 3 7 3 2 3 3 2" xfId="28620" xr:uid="{0A68825F-162A-4D92-B973-79706C01DE9A}"/>
    <cellStyle name="Normal 3 7 3 2 3 4" xfId="23060" xr:uid="{E2878480-5F3D-4603-811F-6CA596F2ADD0}"/>
    <cellStyle name="Normal 3 7 3 2 3 4 2" xfId="30712" xr:uid="{0EF8012A-C92F-4CD8-A8A1-3028CC8339D3}"/>
    <cellStyle name="Normal 3 7 3 2 3 5" xfId="26108" xr:uid="{92119334-BF41-4C36-9232-56D24D9C95C9}"/>
    <cellStyle name="Normal 3 7 3 2 4" xfId="18708" xr:uid="{29056393-A628-43BF-9111-D8E541DAD5D3}"/>
    <cellStyle name="Normal 3 7 3 2 4 2" xfId="21220" xr:uid="{4C377D6F-BDFD-4035-A835-5037342DBB31}"/>
    <cellStyle name="Normal 3 7 3 2 4 2 2" xfId="28872" xr:uid="{0D9D25A2-E3A0-4E42-98C8-9CC7C74A0F1E}"/>
    <cellStyle name="Normal 3 7 3 2 4 3" xfId="23352" xr:uid="{C2DC5017-4851-4A6C-971C-82F00F618294}"/>
    <cellStyle name="Normal 3 7 3 2 4 3 2" xfId="31004" xr:uid="{62ABE6CD-2E65-4E74-A95E-BD048089B964}"/>
    <cellStyle name="Normal 3 7 3 2 4 4" xfId="26360" xr:uid="{1ABC7248-56FF-4B17-BF77-801E773B1B12}"/>
    <cellStyle name="Normal 3 7 3 2 5" xfId="17448" xr:uid="{F7C51901-353A-4EA1-88B2-D8000144B66E}"/>
    <cellStyle name="Normal 3 7 3 2 5 2" xfId="23644" xr:uid="{E059ABC4-FB7F-4893-9046-414693AA8DF3}"/>
    <cellStyle name="Normal 3 7 3 2 5 2 2" xfId="31296" xr:uid="{B8C6507D-2CA6-443D-BE64-88B696C2B7E1}"/>
    <cellStyle name="Normal 3 7 3 2 5 3" xfId="25104" xr:uid="{02B56226-9C07-4A16-B839-22487C6892C9}"/>
    <cellStyle name="Normal 3 7 3 2 6" xfId="19964" xr:uid="{E4E9D0F0-E596-49BE-A789-519C66C38E02}"/>
    <cellStyle name="Normal 3 7 3 2 6 2" xfId="27616" xr:uid="{3814C6F5-7BCF-4565-BB29-09B21CEE79B7}"/>
    <cellStyle name="Normal 3 7 3 2 7" xfId="22476" xr:uid="{4D9283F9-9A29-4A29-B80F-A5E4A8565F60}"/>
    <cellStyle name="Normal 3 7 3 2 7 2" xfId="30128" xr:uid="{C9699EA9-DAF9-46B7-AF69-9962707F5A4B}"/>
    <cellStyle name="Normal 3 7 3 2 8" xfId="24520" xr:uid="{6F212C8F-FD87-44F6-AC6D-F8A030598B44}"/>
    <cellStyle name="Normal 3 7 3 2 9" xfId="23936" xr:uid="{94391B4D-D0C4-4CA6-9EA9-D93435DCA9F4}"/>
    <cellStyle name="Normal 3 7 3 3" xfId="17009" xr:uid="{BFFF2634-3424-4412-8930-AB6B95CBF300}"/>
    <cellStyle name="Normal 3 7 3 3 2" xfId="18854" xr:uid="{6AC3BE6F-004B-4E4A-A9B8-28EB6E6D5B5E}"/>
    <cellStyle name="Normal 3 7 3 3 2 2" xfId="21366" xr:uid="{EECFAF5E-0B1E-44DE-BCD2-35A920E1E44C}"/>
    <cellStyle name="Normal 3 7 3 3 2 2 2" xfId="29018" xr:uid="{44F4179E-1E22-482A-9396-7A604900DEE7}"/>
    <cellStyle name="Normal 3 7 3 3 2 3" xfId="26506" xr:uid="{CF1A4B8B-3497-4F53-8E58-1B23955FE3E4}"/>
    <cellStyle name="Normal 3 7 3 3 3" xfId="17594" xr:uid="{E16E132C-67B4-4D4D-9921-9D91114D304F}"/>
    <cellStyle name="Normal 3 7 3 3 3 2" xfId="25250" xr:uid="{CD0A3C59-3717-416F-87BC-30439C65B281}"/>
    <cellStyle name="Normal 3 7 3 3 4" xfId="20110" xr:uid="{208EE11A-2FBB-47B1-A0C2-6F2B0C1ECAC8}"/>
    <cellStyle name="Normal 3 7 3 3 4 2" xfId="27762" xr:uid="{2B6D45E9-9975-483D-B077-11CA8858B140}"/>
    <cellStyle name="Normal 3 7 3 3 5" xfId="22622" xr:uid="{F8582C66-4460-4A21-8F96-F884E0BD9B11}"/>
    <cellStyle name="Normal 3 7 3 3 5 2" xfId="30274" xr:uid="{67611B2C-5F88-4539-9123-378A3AD79167}"/>
    <cellStyle name="Normal 3 7 3 3 6" xfId="24666" xr:uid="{63262ED0-9FCB-40E0-926F-D4E8360471E1}"/>
    <cellStyle name="Normal 3 7 3 3 7" xfId="24082" xr:uid="{832F1BDF-B1AF-4BFE-A51C-AAEA01C40203}"/>
    <cellStyle name="Normal 3 7 3 4" xfId="18118" xr:uid="{F1226FB8-3971-4C71-843E-AA4BC69BA752}"/>
    <cellStyle name="Normal 3 7 3 4 2" xfId="19376" xr:uid="{F978DDCB-04AE-4CEC-8477-6AE4A1AAFABF}"/>
    <cellStyle name="Normal 3 7 3 4 2 2" xfId="21888" xr:uid="{8CD61CC8-B44C-4D71-BDE6-66BFF69719E7}"/>
    <cellStyle name="Normal 3 7 3 4 2 2 2" xfId="29540" xr:uid="{D387DF91-4BBA-4162-8E66-7CD3F5828A94}"/>
    <cellStyle name="Normal 3 7 3 4 2 3" xfId="27028" xr:uid="{FFFF5E2E-11B0-47D3-BD5A-E856C2F3E515}"/>
    <cellStyle name="Normal 3 7 3 4 3" xfId="20632" xr:uid="{05C142DE-FC71-45ED-8D84-7597C0900519}"/>
    <cellStyle name="Normal 3 7 3 4 3 2" xfId="28284" xr:uid="{2155E951-9502-4DFF-AE6A-5F282DC599B9}"/>
    <cellStyle name="Normal 3 7 3 4 4" xfId="22914" xr:uid="{DCBEB942-46BD-4483-91A5-DA824082C73D}"/>
    <cellStyle name="Normal 3 7 3 4 4 2" xfId="30566" xr:uid="{0182C3EF-87D6-4C40-B4F0-44E42EB6571C}"/>
    <cellStyle name="Normal 3 7 3 4 5" xfId="25772" xr:uid="{50CD63CF-34E6-48EB-A055-8CCC01237E11}"/>
    <cellStyle name="Normal 3 7 3 5" xfId="18562" xr:uid="{FF49DDAE-D2E7-4DBE-A991-E594F68659E0}"/>
    <cellStyle name="Normal 3 7 3 5 2" xfId="21074" xr:uid="{2EB55CA7-67C6-4ADB-A72E-4F420D973CFA}"/>
    <cellStyle name="Normal 3 7 3 5 2 2" xfId="28726" xr:uid="{BF5F716F-E722-4E4D-A3EE-5737336E16B5}"/>
    <cellStyle name="Normal 3 7 3 5 3" xfId="23206" xr:uid="{61BEA570-B5F1-4763-9756-D1EEC2EFF76F}"/>
    <cellStyle name="Normal 3 7 3 5 3 2" xfId="30858" xr:uid="{676CE1C6-EB08-46F9-9822-1ECD896DD0D6}"/>
    <cellStyle name="Normal 3 7 3 5 4" xfId="26214" xr:uid="{D9DA20DC-4342-4CFD-8B55-6BAD753DCB54}"/>
    <cellStyle name="Normal 3 7 3 6" xfId="17302" xr:uid="{8BE72664-2FFD-4609-A1F0-67C4E9040DFE}"/>
    <cellStyle name="Normal 3 7 3 6 2" xfId="23498" xr:uid="{7619AB40-3DC7-460B-84BB-8B22335353E9}"/>
    <cellStyle name="Normal 3 7 3 6 2 2" xfId="31150" xr:uid="{289C2EB0-E433-4D69-8DEA-34D0D05CFF7B}"/>
    <cellStyle name="Normal 3 7 3 6 3" xfId="24958" xr:uid="{F4E9C6F0-A7DC-46EE-BC19-6CE86414B546}"/>
    <cellStyle name="Normal 3 7 3 7" xfId="19818" xr:uid="{01C6DC24-9F4E-4E4B-85AC-A39B2165B78C}"/>
    <cellStyle name="Normal 3 7 3 7 2" xfId="27470" xr:uid="{C5F27898-ACB0-4184-9E2A-C6D1C1015455}"/>
    <cellStyle name="Normal 3 7 3 8" xfId="22330" xr:uid="{1DD28790-D6C6-441F-8E36-FF3A584231D5}"/>
    <cellStyle name="Normal 3 7 3 8 2" xfId="29982" xr:uid="{EA5FE3E4-B5F8-432C-9743-05B431C9417B}"/>
    <cellStyle name="Normal 3 7 3 9" xfId="24374" xr:uid="{917A48B5-1BFA-4E25-8D68-B4E528828DFE}"/>
    <cellStyle name="Normal 3 7 4" xfId="16790" xr:uid="{83421D50-654C-455C-BA9C-1B86FEA0B197}"/>
    <cellStyle name="Normal 3 7 4 2" xfId="17082" xr:uid="{777AA343-DE85-4AFF-8C13-7AC955447EAB}"/>
    <cellStyle name="Normal 3 7 4 2 2" xfId="18927" xr:uid="{374CF960-74F5-44D5-89C7-088E5368B4A1}"/>
    <cellStyle name="Normal 3 7 4 2 2 2" xfId="21439" xr:uid="{28121992-CE37-420E-9390-49631F1E9CD7}"/>
    <cellStyle name="Normal 3 7 4 2 2 2 2" xfId="29091" xr:uid="{F2556D4D-4C31-4FEC-8C6A-B90A6FDF3A70}"/>
    <cellStyle name="Normal 3 7 4 2 2 3" xfId="26579" xr:uid="{F4025815-3EDA-4CA2-9D31-E5F80977491B}"/>
    <cellStyle name="Normal 3 7 4 2 3" xfId="17667" xr:uid="{59CAA5C8-EAE6-4E5F-9BDA-BB58523B8968}"/>
    <cellStyle name="Normal 3 7 4 2 3 2" xfId="25323" xr:uid="{63C85635-EB41-4FC3-AE95-26C9DCFC9D16}"/>
    <cellStyle name="Normal 3 7 4 2 4" xfId="20183" xr:uid="{B8D44AAA-E73B-4C95-9CF2-4C2C11D6D094}"/>
    <cellStyle name="Normal 3 7 4 2 4 2" xfId="27835" xr:uid="{3C126442-F7B0-4E1C-AFD3-5E4EA0C97CBB}"/>
    <cellStyle name="Normal 3 7 4 2 5" xfId="22695" xr:uid="{2FCFBAB8-156E-4CC9-9959-F12B60DEC634}"/>
    <cellStyle name="Normal 3 7 4 2 5 2" xfId="30347" xr:uid="{786644A9-A653-44F4-883B-1C31A6433E59}"/>
    <cellStyle name="Normal 3 7 4 2 6" xfId="24739" xr:uid="{777091C9-D183-4B96-9180-162946EE5FDF}"/>
    <cellStyle name="Normal 3 7 4 2 7" xfId="24155" xr:uid="{0F1FF41A-B1F2-45CB-9CBC-F6A4929F3FE8}"/>
    <cellStyle name="Normal 3 7 4 3" xfId="18453" xr:uid="{B051128A-29A8-42AA-8AAC-A119B965D482}"/>
    <cellStyle name="Normal 3 7 4 3 2" xfId="19709" xr:uid="{1E2ADC78-AF2F-4663-9C5D-6F9CD65FC5E1}"/>
    <cellStyle name="Normal 3 7 4 3 2 2" xfId="22221" xr:uid="{8A1EC7E5-3E32-4995-96C3-BAB26E4008BB}"/>
    <cellStyle name="Normal 3 7 4 3 2 2 2" xfId="29873" xr:uid="{6E3C4288-E401-46D7-891E-E82DEAD15FFF}"/>
    <cellStyle name="Normal 3 7 4 3 2 3" xfId="27361" xr:uid="{85A3E137-0EF7-4004-A32F-D50980A1F7EC}"/>
    <cellStyle name="Normal 3 7 4 3 3" xfId="20965" xr:uid="{8AF9F62B-9B5D-4F2A-A394-E1F7483A2945}"/>
    <cellStyle name="Normal 3 7 4 3 3 2" xfId="28617" xr:uid="{18F47890-7BD7-42D3-824C-DD7C2B4CBD00}"/>
    <cellStyle name="Normal 3 7 4 3 4" xfId="22987" xr:uid="{088B2872-A640-4FF3-AB98-49EFC6AE665A}"/>
    <cellStyle name="Normal 3 7 4 3 4 2" xfId="30639" xr:uid="{F67A3F40-A63B-42CE-8D3F-EDBB846B3268}"/>
    <cellStyle name="Normal 3 7 4 3 5" xfId="26105" xr:uid="{964BBD8E-1E3A-4176-B31B-18EB30B32520}"/>
    <cellStyle name="Normal 3 7 4 4" xfId="18635" xr:uid="{FD3FA270-9381-4059-BB41-0D45DEAAC7ED}"/>
    <cellStyle name="Normal 3 7 4 4 2" xfId="21147" xr:uid="{977DFD60-5672-4F71-94EC-3C0E55DD2D84}"/>
    <cellStyle name="Normal 3 7 4 4 2 2" xfId="28799" xr:uid="{4EC8BBDE-3985-4FD9-BE26-29E09125429E}"/>
    <cellStyle name="Normal 3 7 4 4 3" xfId="23279" xr:uid="{B685F269-B531-43DF-91D0-02075D526508}"/>
    <cellStyle name="Normal 3 7 4 4 3 2" xfId="30931" xr:uid="{CEB6E1BB-7920-4E67-AFC2-B1F68A10DBA1}"/>
    <cellStyle name="Normal 3 7 4 4 4" xfId="26287" xr:uid="{4BD49727-CF49-4F58-A2CF-7DFDA79450E2}"/>
    <cellStyle name="Normal 3 7 4 5" xfId="17375" xr:uid="{296C65F3-5553-4224-91D6-90643415418A}"/>
    <cellStyle name="Normal 3 7 4 5 2" xfId="23571" xr:uid="{C4B179D0-33BC-4EDD-9063-9E31A2A137DA}"/>
    <cellStyle name="Normal 3 7 4 5 2 2" xfId="31223" xr:uid="{A79582EE-E3C7-4533-B78A-99CB3792F27F}"/>
    <cellStyle name="Normal 3 7 4 5 3" xfId="25031" xr:uid="{667643C7-D0E1-43DB-9B0A-556FB5C2B0BC}"/>
    <cellStyle name="Normal 3 7 4 6" xfId="19891" xr:uid="{565A5EDE-F21D-422A-AC47-5854D21EF12D}"/>
    <cellStyle name="Normal 3 7 4 6 2" xfId="27543" xr:uid="{6F269D77-7D72-4CB5-84E3-E1A255CCE72E}"/>
    <cellStyle name="Normal 3 7 4 7" xfId="22403" xr:uid="{29D08550-4482-4590-8EA8-E3F4BB1D1308}"/>
    <cellStyle name="Normal 3 7 4 7 2" xfId="30055" xr:uid="{200DE163-CA44-422B-B20A-D73FB0115B02}"/>
    <cellStyle name="Normal 3 7 4 8" xfId="24447" xr:uid="{0BDDB6F8-4EB7-478E-8DF2-513257183E4C}"/>
    <cellStyle name="Normal 3 7 4 9" xfId="23863" xr:uid="{1DA317BD-A028-4D7F-BA3A-85F7EA7498A0}"/>
    <cellStyle name="Normal 3 7 5" xfId="16936" xr:uid="{D6C9FB0E-B70B-40E2-B12E-A56ABDFC0A41}"/>
    <cellStyle name="Normal 3 7 5 2" xfId="18781" xr:uid="{9E3A913F-3386-4E5F-B452-8AAE19F2D6D6}"/>
    <cellStyle name="Normal 3 7 5 2 2" xfId="21293" xr:uid="{F6F46DCD-25D2-44FA-8FED-09D49EC02FFB}"/>
    <cellStyle name="Normal 3 7 5 2 2 2" xfId="28945" xr:uid="{EA2C6DB0-ED0A-49EC-B360-3711EE4EBDC9}"/>
    <cellStyle name="Normal 3 7 5 2 3" xfId="26433" xr:uid="{E1FCF99D-DE91-4AE9-93FC-2E269BEBF5C9}"/>
    <cellStyle name="Normal 3 7 5 3" xfId="17521" xr:uid="{18993C27-46F4-428A-BBB8-E41B9EDB43D8}"/>
    <cellStyle name="Normal 3 7 5 3 2" xfId="25177" xr:uid="{39AACB4D-74FD-4127-8AA2-FE0CBD5EA5BE}"/>
    <cellStyle name="Normal 3 7 5 4" xfId="20037" xr:uid="{62C249C8-B747-476B-B098-CB42B684D14D}"/>
    <cellStyle name="Normal 3 7 5 4 2" xfId="27689" xr:uid="{878B7B9D-1427-46A3-8A2B-4047DC616DB7}"/>
    <cellStyle name="Normal 3 7 5 5" xfId="22549" xr:uid="{33C5C874-8F7A-467A-856A-054F57C8DF8C}"/>
    <cellStyle name="Normal 3 7 5 5 2" xfId="30201" xr:uid="{EB7673CE-61E6-43F2-B777-6E007852D99B}"/>
    <cellStyle name="Normal 3 7 5 6" xfId="24593" xr:uid="{69881E5C-9290-4721-9990-F69B18E74922}"/>
    <cellStyle name="Normal 3 7 5 7" xfId="24009" xr:uid="{BE82ABB8-D647-4A10-BCA3-1C85E34DC366}"/>
    <cellStyle name="Normal 3 7 6" xfId="18115" xr:uid="{C1DDCA3B-835A-490F-A704-F6C00FAA6C25}"/>
    <cellStyle name="Normal 3 7 6 2" xfId="19373" xr:uid="{492C26A3-2B8A-4FB3-B90A-F4F3460FDC38}"/>
    <cellStyle name="Normal 3 7 6 2 2" xfId="21885" xr:uid="{14093732-8F79-4A4C-9673-E4384BFC6AFF}"/>
    <cellStyle name="Normal 3 7 6 2 2 2" xfId="29537" xr:uid="{54D7A1F1-3BD6-4522-B9A9-76881835C8B8}"/>
    <cellStyle name="Normal 3 7 6 2 3" xfId="27025" xr:uid="{52279558-70A3-4102-8B6F-2591A99F3EBE}"/>
    <cellStyle name="Normal 3 7 6 3" xfId="20629" xr:uid="{FAECF4FB-7AFF-4A3F-A8FD-A8B0B5789DC9}"/>
    <cellStyle name="Normal 3 7 6 3 2" xfId="28281" xr:uid="{44C69382-311B-4414-8B61-7F85F44ECD6B}"/>
    <cellStyle name="Normal 3 7 6 4" xfId="22841" xr:uid="{20F84768-9BFF-4627-89F3-FA24FEEA64CF}"/>
    <cellStyle name="Normal 3 7 6 4 2" xfId="30493" xr:uid="{56A41C2D-07E0-4E8B-897D-0EFB8DF7C5DC}"/>
    <cellStyle name="Normal 3 7 6 5" xfId="25769" xr:uid="{BF21FDC8-ADA0-49AC-BF22-30E4CE671CD8}"/>
    <cellStyle name="Normal 3 7 7" xfId="18489" xr:uid="{27348E47-E494-4F20-B97F-EE1551631474}"/>
    <cellStyle name="Normal 3 7 7 2" xfId="21001" xr:uid="{1490A55B-61D7-4AA9-B793-F663AACF4964}"/>
    <cellStyle name="Normal 3 7 7 2 2" xfId="28653" xr:uid="{F2AB7ECC-9FAC-42F8-8B95-263F546579A2}"/>
    <cellStyle name="Normal 3 7 7 3" xfId="23133" xr:uid="{05F664E0-6195-4B78-9C6D-DD677E380A44}"/>
    <cellStyle name="Normal 3 7 7 3 2" xfId="30785" xr:uid="{6B072587-DB36-4AB4-879B-9D5C54AA36C7}"/>
    <cellStyle name="Normal 3 7 7 4" xfId="26141" xr:uid="{A8AAACF0-826D-4093-BEDD-3C45610FD1B3}"/>
    <cellStyle name="Normal 3 7 8" xfId="17229" xr:uid="{C975C315-F971-43B5-8354-AF14DC97345F}"/>
    <cellStyle name="Normal 3 7 8 2" xfId="23425" xr:uid="{7947FECE-C038-41A9-827D-022474E7CF48}"/>
    <cellStyle name="Normal 3 7 8 2 2" xfId="31077" xr:uid="{836F95C6-323C-42E1-A88D-A5FC478F0043}"/>
    <cellStyle name="Normal 3 7 8 3" xfId="24885" xr:uid="{CAAED8D6-18EF-4D63-88C2-9EC180C822EB}"/>
    <cellStyle name="Normal 3 7 9" xfId="19745" xr:uid="{617DC305-9AE3-4A19-B77E-09EEE1605086}"/>
    <cellStyle name="Normal 3 7 9 2" xfId="27397" xr:uid="{1C7EF092-9D58-44B1-8643-D425D956D903}"/>
    <cellStyle name="Normal 3 8" xfId="16668" xr:uid="{C67D98C8-ED7E-4D2E-969D-0675C5FB8141}"/>
    <cellStyle name="Normal 3 8 10" xfId="24325" xr:uid="{D82CAEDB-21BC-49ED-877C-AAEC04308FF2}"/>
    <cellStyle name="Normal 3 8 11" xfId="23741" xr:uid="{EAA7EDDA-E8C8-42D9-867D-868A013122AC}"/>
    <cellStyle name="Normal 3 8 2" xfId="16741" xr:uid="{A6BB2833-0485-4E01-9D8D-95CBAF9C391C}"/>
    <cellStyle name="Normal 3 8 2 10" xfId="23814" xr:uid="{5808F37B-E9ED-456F-A864-F3C20006F932}"/>
    <cellStyle name="Normal 3 8 2 2" xfId="16887" xr:uid="{CE5FC4B7-75EB-4F3D-BD30-404088A647E4}"/>
    <cellStyle name="Normal 3 8 2 2 2" xfId="17179" xr:uid="{CF082AF9-B9E9-42C7-ABDF-8E2A7727FAB5}"/>
    <cellStyle name="Normal 3 8 2 2 2 2" xfId="18459" xr:uid="{D5B42610-174F-4167-B2A8-B3E60040D8F4}"/>
    <cellStyle name="Normal 3 8 2 2 2 2 2" xfId="19715" xr:uid="{35C8667C-F969-4BB8-BBE2-26CA8EC3A364}"/>
    <cellStyle name="Normal 3 8 2 2 2 2 2 2" xfId="22227" xr:uid="{19A5B5B4-2E07-4041-ABB1-AD68C5AB89E8}"/>
    <cellStyle name="Normal 3 8 2 2 2 2 2 2 2" xfId="29879" xr:uid="{EB679F2C-3D5F-49AA-8A3D-CC812D15C682}"/>
    <cellStyle name="Normal 3 8 2 2 2 2 2 3" xfId="27367" xr:uid="{0C315497-DFFD-42F3-A4C2-9FF265FDE247}"/>
    <cellStyle name="Normal 3 8 2 2 2 2 3" xfId="20971" xr:uid="{BD498201-DCD0-48FD-8F6C-00EECE9D2E43}"/>
    <cellStyle name="Normal 3 8 2 2 2 2 3 2" xfId="28623" xr:uid="{E2C64391-01AE-4695-BBB0-CF90D4EA6C29}"/>
    <cellStyle name="Normal 3 8 2 2 2 2 4" xfId="26111" xr:uid="{56A86FE1-14C8-4284-84E4-000FFB94A64F}"/>
    <cellStyle name="Normal 3 8 2 2 2 3" xfId="19024" xr:uid="{12B81D95-AD39-47EE-9BD5-234E2CDEC53C}"/>
    <cellStyle name="Normal 3 8 2 2 2 3 2" xfId="21536" xr:uid="{D010C831-A2B5-4328-9C91-CAD13D8C4351}"/>
    <cellStyle name="Normal 3 8 2 2 2 3 2 2" xfId="29188" xr:uid="{D38E7B90-1ABF-428F-9660-497D222A1C61}"/>
    <cellStyle name="Normal 3 8 2 2 2 3 3" xfId="26676" xr:uid="{0C35E5D4-4F74-4898-A3BC-04C4DB33B922}"/>
    <cellStyle name="Normal 3 8 2 2 2 4" xfId="17764" xr:uid="{86CD8A83-79D6-4277-B6A5-CCE0FED49093}"/>
    <cellStyle name="Normal 3 8 2 2 2 4 2" xfId="25420" xr:uid="{8737F93C-9936-423A-9B6B-63E2CC59CAB5}"/>
    <cellStyle name="Normal 3 8 2 2 2 5" xfId="20280" xr:uid="{8520931B-44C2-4EC1-88B4-B9E6A94CED91}"/>
    <cellStyle name="Normal 3 8 2 2 2 5 2" xfId="27932" xr:uid="{DAE95DF9-A302-4408-910C-DD6BEAED8CF2}"/>
    <cellStyle name="Normal 3 8 2 2 2 6" xfId="22792" xr:uid="{690A8BC1-D408-4E0A-BE4B-F7FA79BBEA03}"/>
    <cellStyle name="Normal 3 8 2 2 2 6 2" xfId="30444" xr:uid="{FC514CEC-C8A9-4939-AE81-B639354BEAE8}"/>
    <cellStyle name="Normal 3 8 2 2 2 7" xfId="24836" xr:uid="{550A5A09-3C0A-4B2B-8751-DAC8F57F400D}"/>
    <cellStyle name="Normal 3 8 2 2 2 8" xfId="24252" xr:uid="{B5797BF2-BE3D-40B4-B32D-F43A25800AD5}"/>
    <cellStyle name="Normal 3 8 2 2 3" xfId="18121" xr:uid="{5D383E93-C3D6-418E-B610-BE211B99C075}"/>
    <cellStyle name="Normal 3 8 2 2 3 2" xfId="19379" xr:uid="{B8ED52FC-933E-412C-AE7C-F3678BA5E63E}"/>
    <cellStyle name="Normal 3 8 2 2 3 2 2" xfId="21891" xr:uid="{2A983E52-FDF0-428F-9DC5-331A9B915B9E}"/>
    <cellStyle name="Normal 3 8 2 2 3 2 2 2" xfId="29543" xr:uid="{2D76BCFE-22FD-4728-94DA-773C2208C3E7}"/>
    <cellStyle name="Normal 3 8 2 2 3 2 3" xfId="27031" xr:uid="{7B81EF9E-25ED-4377-8D43-9F1E9CFB8C2C}"/>
    <cellStyle name="Normal 3 8 2 2 3 3" xfId="20635" xr:uid="{6C27CD4E-A854-4B5A-A398-8AA2F75E53E6}"/>
    <cellStyle name="Normal 3 8 2 2 3 3 2" xfId="28287" xr:uid="{307AF650-F362-4D3B-BF73-8B2B7BA3D668}"/>
    <cellStyle name="Normal 3 8 2 2 3 4" xfId="23084" xr:uid="{3978540E-7FB8-466B-8F9B-B3DEDDF13DDF}"/>
    <cellStyle name="Normal 3 8 2 2 3 4 2" xfId="30736" xr:uid="{BF5008EC-2F5C-41C3-A3B9-34BDD34F517E}"/>
    <cellStyle name="Normal 3 8 2 2 3 5" xfId="25775" xr:uid="{6D6CBE1F-6CF8-4B15-8986-27859EA1166E}"/>
    <cellStyle name="Normal 3 8 2 2 4" xfId="18732" xr:uid="{421A873F-12C1-4296-A050-25F75FE55335}"/>
    <cellStyle name="Normal 3 8 2 2 4 2" xfId="21244" xr:uid="{35C60884-1A6C-4AF0-A27A-67567F4B4361}"/>
    <cellStyle name="Normal 3 8 2 2 4 2 2" xfId="28896" xr:uid="{C80ADB39-8665-4AE4-88D0-901486EB4848}"/>
    <cellStyle name="Normal 3 8 2 2 4 3" xfId="23376" xr:uid="{4932A157-E736-4E64-96CE-32C46C21C424}"/>
    <cellStyle name="Normal 3 8 2 2 4 3 2" xfId="31028" xr:uid="{98D445C6-B7A4-4CF4-B609-A6B1A29495B4}"/>
    <cellStyle name="Normal 3 8 2 2 4 4" xfId="26384" xr:uid="{99C6187A-B32E-440C-8508-209C907F8FEF}"/>
    <cellStyle name="Normal 3 8 2 2 5" xfId="17472" xr:uid="{FDCE084D-E0A2-4C65-B923-608046821052}"/>
    <cellStyle name="Normal 3 8 2 2 5 2" xfId="23668" xr:uid="{F22C564E-037B-4ACC-B988-C405A30A96BD}"/>
    <cellStyle name="Normal 3 8 2 2 5 2 2" xfId="31320" xr:uid="{C8D43234-65F7-41B2-A793-708AFA2F237F}"/>
    <cellStyle name="Normal 3 8 2 2 5 3" xfId="25128" xr:uid="{76B7BE63-BF76-4729-B388-4C4C02D343B7}"/>
    <cellStyle name="Normal 3 8 2 2 6" xfId="19988" xr:uid="{856BBFA4-740A-4289-822F-2826A56B788D}"/>
    <cellStyle name="Normal 3 8 2 2 6 2" xfId="27640" xr:uid="{A8670FF2-E7D4-4B56-8E45-95304E6BFE4C}"/>
    <cellStyle name="Normal 3 8 2 2 7" xfId="22500" xr:uid="{5A376A49-707D-4CF3-B05C-53C88F3EACFC}"/>
    <cellStyle name="Normal 3 8 2 2 7 2" xfId="30152" xr:uid="{77156E26-AFCB-4649-A0DF-E050B368ADBC}"/>
    <cellStyle name="Normal 3 8 2 2 8" xfId="24544" xr:uid="{B750B2EB-C501-4C88-8413-8A6A1A8B199E}"/>
    <cellStyle name="Normal 3 8 2 2 9" xfId="23960" xr:uid="{9EF66FA2-9CFE-4FEE-AAFC-BD1C33CE3152}"/>
    <cellStyle name="Normal 3 8 2 3" xfId="17033" xr:uid="{E53D7BB4-58E1-4E18-A52F-6E8DE7D2585D}"/>
    <cellStyle name="Normal 3 8 2 3 2" xfId="18458" xr:uid="{814DCDEE-CD51-4489-B792-B99052F653CF}"/>
    <cellStyle name="Normal 3 8 2 3 2 2" xfId="19714" xr:uid="{E0714999-6868-4CFC-8D9C-A6F393E3C176}"/>
    <cellStyle name="Normal 3 8 2 3 2 2 2" xfId="22226" xr:uid="{9E5E2B2D-3866-4D9A-9CB0-BF36184557A8}"/>
    <cellStyle name="Normal 3 8 2 3 2 2 2 2" xfId="29878" xr:uid="{9681A24E-6698-4A8C-A9D5-EDE9B9777CAF}"/>
    <cellStyle name="Normal 3 8 2 3 2 2 3" xfId="27366" xr:uid="{298733E6-2A7C-4D0E-8786-CE01774B2499}"/>
    <cellStyle name="Normal 3 8 2 3 2 3" xfId="20970" xr:uid="{886C0B04-C530-439F-84B5-A4A230088A8E}"/>
    <cellStyle name="Normal 3 8 2 3 2 3 2" xfId="28622" xr:uid="{C6505D0D-521C-4E3B-9506-B901A950E320}"/>
    <cellStyle name="Normal 3 8 2 3 2 4" xfId="26110" xr:uid="{FF5C12BB-0D47-46F2-8581-9E5763ABE128}"/>
    <cellStyle name="Normal 3 8 2 3 3" xfId="18878" xr:uid="{59AC84BE-1BF1-4EEB-B912-4AA428E86524}"/>
    <cellStyle name="Normal 3 8 2 3 3 2" xfId="21390" xr:uid="{25DAB13D-1977-4532-B33F-F365410D7E83}"/>
    <cellStyle name="Normal 3 8 2 3 3 2 2" xfId="29042" xr:uid="{02FF6C45-AE9A-41BA-B118-D13A168B3664}"/>
    <cellStyle name="Normal 3 8 2 3 3 3" xfId="26530" xr:uid="{08F34AE7-B982-4FAB-8DA5-49EAD1988A92}"/>
    <cellStyle name="Normal 3 8 2 3 4" xfId="17618" xr:uid="{1277AF50-77AB-455C-912B-2CEA13A8513C}"/>
    <cellStyle name="Normal 3 8 2 3 4 2" xfId="25274" xr:uid="{97FDE905-0B4C-47FB-99D9-2F2EFB452A41}"/>
    <cellStyle name="Normal 3 8 2 3 5" xfId="20134" xr:uid="{09A23FC4-0A45-44DE-9E27-0B18036B5430}"/>
    <cellStyle name="Normal 3 8 2 3 5 2" xfId="27786" xr:uid="{4A06AE67-8001-4F4E-87BB-AB3FE0DCE903}"/>
    <cellStyle name="Normal 3 8 2 3 6" xfId="22646" xr:uid="{CEF4639C-65CC-439C-80A0-EB0A627FF3AD}"/>
    <cellStyle name="Normal 3 8 2 3 6 2" xfId="30298" xr:uid="{6C0EB376-DA2A-44AA-A6F0-2BA1034A16D6}"/>
    <cellStyle name="Normal 3 8 2 3 7" xfId="24690" xr:uid="{67D3CE49-DD56-4378-BEB5-B6E6B84F79D8}"/>
    <cellStyle name="Normal 3 8 2 3 8" xfId="24106" xr:uid="{14256651-4E8B-42DB-A316-B5CB8EBD8363}"/>
    <cellStyle name="Normal 3 8 2 4" xfId="18120" xr:uid="{AC0BD8FC-FD6A-4440-A1F8-CF3ACF0C50A4}"/>
    <cellStyle name="Normal 3 8 2 4 2" xfId="19378" xr:uid="{2CD01CE7-1F57-45E8-9420-11152A3464D4}"/>
    <cellStyle name="Normal 3 8 2 4 2 2" xfId="21890" xr:uid="{AA8AAADC-078A-47B3-A5AC-5CACC4FCF227}"/>
    <cellStyle name="Normal 3 8 2 4 2 2 2" xfId="29542" xr:uid="{9E884679-BD72-4CDC-8C78-A964ED97DC92}"/>
    <cellStyle name="Normal 3 8 2 4 2 3" xfId="27030" xr:uid="{102224BF-85B2-4A75-BCB6-866707F305DB}"/>
    <cellStyle name="Normal 3 8 2 4 3" xfId="20634" xr:uid="{63915570-791B-42C7-AF2C-C8AA8D87424E}"/>
    <cellStyle name="Normal 3 8 2 4 3 2" xfId="28286" xr:uid="{87DA5934-7009-42A8-9AC4-B6E6FD99BA69}"/>
    <cellStyle name="Normal 3 8 2 4 4" xfId="22938" xr:uid="{9C04B5E6-4E8E-48F2-8C21-C03A15605502}"/>
    <cellStyle name="Normal 3 8 2 4 4 2" xfId="30590" xr:uid="{4E4B2902-49CE-473C-BB0B-7194D11CE8CE}"/>
    <cellStyle name="Normal 3 8 2 4 5" xfId="25774" xr:uid="{715A9EFB-154F-4966-ADCA-E3F93FB13EAC}"/>
    <cellStyle name="Normal 3 8 2 5" xfId="18586" xr:uid="{F1BCFC43-8A2E-4FC3-9A5E-0B2CBE821CEF}"/>
    <cellStyle name="Normal 3 8 2 5 2" xfId="21098" xr:uid="{2288F4A3-65CD-4E51-BAF6-069BB3F19D59}"/>
    <cellStyle name="Normal 3 8 2 5 2 2" xfId="28750" xr:uid="{1E9FB18B-8A39-46E2-9706-4CE6BBDEE844}"/>
    <cellStyle name="Normal 3 8 2 5 3" xfId="23230" xr:uid="{F316781E-9C85-4BFE-ADC0-AB6A70BDF153}"/>
    <cellStyle name="Normal 3 8 2 5 3 2" xfId="30882" xr:uid="{4ADF7014-D7CA-41A1-A253-32047C25FA02}"/>
    <cellStyle name="Normal 3 8 2 5 4" xfId="26238" xr:uid="{60025952-A736-4EF4-B6B0-B8659AFC5AB2}"/>
    <cellStyle name="Normal 3 8 2 6" xfId="17326" xr:uid="{5E33244A-3EFC-4C5D-A226-1634A455D14E}"/>
    <cellStyle name="Normal 3 8 2 6 2" xfId="23522" xr:uid="{D423F7A1-2FF9-464D-85FE-9FB71A706851}"/>
    <cellStyle name="Normal 3 8 2 6 2 2" xfId="31174" xr:uid="{328270B9-0E5A-4521-B08E-00B1DE2AD2BD}"/>
    <cellStyle name="Normal 3 8 2 6 3" xfId="24982" xr:uid="{2DC13A55-C4EA-46EE-AA60-881CADCDB5F6}"/>
    <cellStyle name="Normal 3 8 2 7" xfId="19842" xr:uid="{8B34E44F-2FB5-4DCC-8582-CBDAE58D8721}"/>
    <cellStyle name="Normal 3 8 2 7 2" xfId="27494" xr:uid="{20125F17-29CE-476F-8ED2-303B6C732F22}"/>
    <cellStyle name="Normal 3 8 2 8" xfId="22354" xr:uid="{A3EBD7C1-B86C-48E9-BA7E-E781B4F496E5}"/>
    <cellStyle name="Normal 3 8 2 8 2" xfId="30006" xr:uid="{68A39624-0C13-4DAE-A69F-6C1787E3BB9A}"/>
    <cellStyle name="Normal 3 8 2 9" xfId="24398" xr:uid="{B62E4D20-AD8C-46A2-8545-F563D3B02967}"/>
    <cellStyle name="Normal 3 8 3" xfId="16814" xr:uid="{6372D6D8-8289-4D92-84FB-C4AB6771947A}"/>
    <cellStyle name="Normal 3 8 3 2" xfId="17106" xr:uid="{EB484787-C5ED-43CB-A20C-FEF3326C9A0A}"/>
    <cellStyle name="Normal 3 8 3 2 2" xfId="18460" xr:uid="{918A3CFA-F506-4868-BABF-2BC6DD588E41}"/>
    <cellStyle name="Normal 3 8 3 2 2 2" xfId="19716" xr:uid="{B7C213F8-08F4-4697-AF1F-BE34B0192067}"/>
    <cellStyle name="Normal 3 8 3 2 2 2 2" xfId="22228" xr:uid="{385E820C-D0DD-4BC5-A279-D6D468C091DF}"/>
    <cellStyle name="Normal 3 8 3 2 2 2 2 2" xfId="29880" xr:uid="{D14D3819-6D13-4ABF-BA32-7F44D1C1DB4C}"/>
    <cellStyle name="Normal 3 8 3 2 2 2 3" xfId="27368" xr:uid="{DA89FC16-ACB0-462B-9363-B525415C7F26}"/>
    <cellStyle name="Normal 3 8 3 2 2 3" xfId="20972" xr:uid="{0BB9FE8C-76E9-4B88-B62A-AF866A1D7F78}"/>
    <cellStyle name="Normal 3 8 3 2 2 3 2" xfId="28624" xr:uid="{AB4B76E0-F3BC-4898-B348-EB8D9C73904A}"/>
    <cellStyle name="Normal 3 8 3 2 2 4" xfId="26112" xr:uid="{78ECC84E-E36A-4909-BBF0-BDB5CC5F8A25}"/>
    <cellStyle name="Normal 3 8 3 2 3" xfId="18951" xr:uid="{3DC7298A-6F67-4DD6-911F-4C7A4EDC3802}"/>
    <cellStyle name="Normal 3 8 3 2 3 2" xfId="21463" xr:uid="{68C86A9D-2FD0-4EEC-9A3C-B835BCE3B215}"/>
    <cellStyle name="Normal 3 8 3 2 3 2 2" xfId="29115" xr:uid="{4F5E1CCF-81F5-4DAB-A0B4-AE118204B282}"/>
    <cellStyle name="Normal 3 8 3 2 3 3" xfId="26603" xr:uid="{6C563ADF-908E-43BA-831A-CD951743EB97}"/>
    <cellStyle name="Normal 3 8 3 2 4" xfId="17691" xr:uid="{FC34D6A6-7519-46B4-90AA-8C3E716FC104}"/>
    <cellStyle name="Normal 3 8 3 2 4 2" xfId="25347" xr:uid="{6205F091-A43F-40ED-8CF5-6D48FA21C99B}"/>
    <cellStyle name="Normal 3 8 3 2 5" xfId="20207" xr:uid="{75EDFBAA-DA94-4BA5-8373-8E265B81E4E9}"/>
    <cellStyle name="Normal 3 8 3 2 5 2" xfId="27859" xr:uid="{8FF4BE6F-D2BE-40DB-A4FD-CB43E04DCFB2}"/>
    <cellStyle name="Normal 3 8 3 2 6" xfId="22719" xr:uid="{D291CE9A-E02A-47E4-B418-25C0D379FD34}"/>
    <cellStyle name="Normal 3 8 3 2 6 2" xfId="30371" xr:uid="{319571DE-C43B-4091-A01C-A91BA45E107D}"/>
    <cellStyle name="Normal 3 8 3 2 7" xfId="24763" xr:uid="{F62B65B3-626D-413B-8004-29052201A963}"/>
    <cellStyle name="Normal 3 8 3 2 8" xfId="24179" xr:uid="{F329E3D7-64A4-40EA-80BA-8A3C6E307650}"/>
    <cellStyle name="Normal 3 8 3 3" xfId="18122" xr:uid="{E98C3A36-1665-4576-AF6C-1A4C219D35D8}"/>
    <cellStyle name="Normal 3 8 3 3 2" xfId="19380" xr:uid="{4A6C37EE-D2BD-4CA1-88BE-4F156D8378DD}"/>
    <cellStyle name="Normal 3 8 3 3 2 2" xfId="21892" xr:uid="{01F3A591-4CBD-4A09-A7CE-0EFA3690DEDC}"/>
    <cellStyle name="Normal 3 8 3 3 2 2 2" xfId="29544" xr:uid="{E5F238DC-6F43-473E-859C-0C6A5E4E1DB3}"/>
    <cellStyle name="Normal 3 8 3 3 2 3" xfId="27032" xr:uid="{E7FE4200-F279-4AF0-B94D-EB83419086BB}"/>
    <cellStyle name="Normal 3 8 3 3 3" xfId="20636" xr:uid="{ED5465BF-4883-48DD-B2D9-FEFB0D403745}"/>
    <cellStyle name="Normal 3 8 3 3 3 2" xfId="28288" xr:uid="{F014B996-4908-44C1-87AE-F631088C2941}"/>
    <cellStyle name="Normal 3 8 3 3 4" xfId="23011" xr:uid="{CEFF82FB-A901-4865-90C0-5BD6108058FB}"/>
    <cellStyle name="Normal 3 8 3 3 4 2" xfId="30663" xr:uid="{B86DD790-1C66-4075-A129-2881F490772C}"/>
    <cellStyle name="Normal 3 8 3 3 5" xfId="25776" xr:uid="{8EF061FC-FDFB-4D62-96CF-76CB2BF5594B}"/>
    <cellStyle name="Normal 3 8 3 4" xfId="18659" xr:uid="{8DECFC25-C349-43AE-A70B-292CF91DEC4D}"/>
    <cellStyle name="Normal 3 8 3 4 2" xfId="21171" xr:uid="{5FA835EC-B861-462A-AB51-3855B23129D6}"/>
    <cellStyle name="Normal 3 8 3 4 2 2" xfId="28823" xr:uid="{B400A074-DAC6-4C50-BFE1-923131E90D0C}"/>
    <cellStyle name="Normal 3 8 3 4 3" xfId="23303" xr:uid="{FCDFEFE4-76DF-4564-A73C-CE3742B29C96}"/>
    <cellStyle name="Normal 3 8 3 4 3 2" xfId="30955" xr:uid="{8CBF9B91-87F0-42A1-BAFE-7A8A07A95EB4}"/>
    <cellStyle name="Normal 3 8 3 4 4" xfId="26311" xr:uid="{B1A2DCF9-3171-44A5-A4E6-3B8121C5EA99}"/>
    <cellStyle name="Normal 3 8 3 5" xfId="17399" xr:uid="{BCBB21AE-B593-4AD8-873E-0F1FB7FB4B5B}"/>
    <cellStyle name="Normal 3 8 3 5 2" xfId="23595" xr:uid="{96231FD3-DFC6-495D-BAE1-F25D853E386F}"/>
    <cellStyle name="Normal 3 8 3 5 2 2" xfId="31247" xr:uid="{3CEFD205-D577-41A4-A3D6-31F3A7D2BD38}"/>
    <cellStyle name="Normal 3 8 3 5 3" xfId="25055" xr:uid="{9B52F93A-1015-4CAB-9CF0-11FAA700E46F}"/>
    <cellStyle name="Normal 3 8 3 6" xfId="19915" xr:uid="{1162B6E0-B2A8-49D0-AF3A-AF68530A88B3}"/>
    <cellStyle name="Normal 3 8 3 6 2" xfId="27567" xr:uid="{58E9E0CB-8CB3-4822-BA2C-D3494F7E9A82}"/>
    <cellStyle name="Normal 3 8 3 7" xfId="22427" xr:uid="{DE162C46-8D95-4C8F-9499-15A85F092C9C}"/>
    <cellStyle name="Normal 3 8 3 7 2" xfId="30079" xr:uid="{FB54AA7E-5D45-486D-ACB8-2B96FE2D9822}"/>
    <cellStyle name="Normal 3 8 3 8" xfId="24471" xr:uid="{C0EC0D48-9669-4FEC-B3F6-8FEE3CA89DEC}"/>
    <cellStyle name="Normal 3 8 3 9" xfId="23887" xr:uid="{6D154FB9-F0B0-4AD6-A710-A81445E53A47}"/>
    <cellStyle name="Normal 3 8 4" xfId="16960" xr:uid="{54B9C10E-854D-4555-A2EC-901661CC4F5C}"/>
    <cellStyle name="Normal 3 8 4 2" xfId="18457" xr:uid="{2F691DEA-0420-4F09-96CD-74197D45484A}"/>
    <cellStyle name="Normal 3 8 4 2 2" xfId="19713" xr:uid="{706896FC-B02C-4861-8CA4-6D335FC7D120}"/>
    <cellStyle name="Normal 3 8 4 2 2 2" xfId="22225" xr:uid="{06F8588C-3DFA-4DB9-9591-AA5B04A1B75E}"/>
    <cellStyle name="Normal 3 8 4 2 2 2 2" xfId="29877" xr:uid="{5AB8B27A-C1DF-4A44-9504-A6199FDA3E37}"/>
    <cellStyle name="Normal 3 8 4 2 2 3" xfId="27365" xr:uid="{F7CE2262-B77C-4817-B9C2-09F6FE67ABE3}"/>
    <cellStyle name="Normal 3 8 4 2 3" xfId="20969" xr:uid="{D900F105-D063-4B2E-BA33-3B73D30D403D}"/>
    <cellStyle name="Normal 3 8 4 2 3 2" xfId="28621" xr:uid="{D45EAF42-7356-4CE4-B396-789C16CD0771}"/>
    <cellStyle name="Normal 3 8 4 2 4" xfId="26109" xr:uid="{2A23E3EF-4CFF-42B0-BD02-1D389A36E6CF}"/>
    <cellStyle name="Normal 3 8 4 3" xfId="18805" xr:uid="{E885A4A2-E97A-4D1F-9D34-227314BCDAB7}"/>
    <cellStyle name="Normal 3 8 4 3 2" xfId="21317" xr:uid="{77BDBC8E-1989-41B7-A689-12094ED0C343}"/>
    <cellStyle name="Normal 3 8 4 3 2 2" xfId="28969" xr:uid="{5393C283-B834-44F7-9A37-D1B3C379FFF3}"/>
    <cellStyle name="Normal 3 8 4 3 3" xfId="26457" xr:uid="{1AD67049-87FF-4176-BD93-34D964251ADD}"/>
    <cellStyle name="Normal 3 8 4 4" xfId="17545" xr:uid="{9262F1F5-7744-4846-80FB-413B2737A8D9}"/>
    <cellStyle name="Normal 3 8 4 4 2" xfId="25201" xr:uid="{978BC8DE-E342-4053-9A36-B244BB338E61}"/>
    <cellStyle name="Normal 3 8 4 5" xfId="20061" xr:uid="{DE53D1F4-A561-4004-BA24-FDC0B64B3B20}"/>
    <cellStyle name="Normal 3 8 4 5 2" xfId="27713" xr:uid="{A6CF8E9F-4461-4E95-8AFC-E96CDE4E7221}"/>
    <cellStyle name="Normal 3 8 4 6" xfId="22573" xr:uid="{2D584400-883D-484A-92EA-6B80C9C72F4F}"/>
    <cellStyle name="Normal 3 8 4 6 2" xfId="30225" xr:uid="{3264E576-7892-4A7E-B3C8-568716B22993}"/>
    <cellStyle name="Normal 3 8 4 7" xfId="24617" xr:uid="{3C58860D-29AE-46D8-8237-359287DB6D36}"/>
    <cellStyle name="Normal 3 8 4 8" xfId="24033" xr:uid="{4DF77DFE-6371-4566-918A-4E4E994B9EB7}"/>
    <cellStyle name="Normal 3 8 5" xfId="18119" xr:uid="{55553AD8-A2A7-417A-8CC1-2B3DE543790E}"/>
    <cellStyle name="Normal 3 8 5 2" xfId="19377" xr:uid="{5148EDD9-514F-478A-BF12-B3395BA7DFEA}"/>
    <cellStyle name="Normal 3 8 5 2 2" xfId="21889" xr:uid="{F6F0FE0D-F6BA-4414-B9BA-1E71A3D47B71}"/>
    <cellStyle name="Normal 3 8 5 2 2 2" xfId="29541" xr:uid="{3F1229A9-43D3-49B6-9B3F-1EC87966DA67}"/>
    <cellStyle name="Normal 3 8 5 2 3" xfId="27029" xr:uid="{3254CE7C-00FF-462E-B200-6E2562CBC622}"/>
    <cellStyle name="Normal 3 8 5 3" xfId="20633" xr:uid="{68204B4E-E637-4FDD-BF55-F46F56E69BE6}"/>
    <cellStyle name="Normal 3 8 5 3 2" xfId="28285" xr:uid="{F3649901-3CB4-4A45-8AE4-5D6162C561AF}"/>
    <cellStyle name="Normal 3 8 5 4" xfId="22865" xr:uid="{947ED13C-A8C5-4B3E-9F96-AD64E1F90A47}"/>
    <cellStyle name="Normal 3 8 5 4 2" xfId="30517" xr:uid="{2F2A8DED-2521-4944-ADDF-10116813B785}"/>
    <cellStyle name="Normal 3 8 5 5" xfId="25773" xr:uid="{604B0DC8-72B3-4355-B621-841437555A2A}"/>
    <cellStyle name="Normal 3 8 6" xfId="18513" xr:uid="{8F11CC01-FDF6-4E51-826C-BEAD4D57065F}"/>
    <cellStyle name="Normal 3 8 6 2" xfId="21025" xr:uid="{0F5C2531-7476-49D6-8770-83F728208FBA}"/>
    <cellStyle name="Normal 3 8 6 2 2" xfId="28677" xr:uid="{6F0FB620-5463-4EB3-B3B3-29881B29D0EF}"/>
    <cellStyle name="Normal 3 8 6 3" xfId="23157" xr:uid="{001E607F-E6AA-4374-BDAD-2AE120B320E0}"/>
    <cellStyle name="Normal 3 8 6 3 2" xfId="30809" xr:uid="{AACC3646-2E7A-420F-968B-4A7B2D99AEAC}"/>
    <cellStyle name="Normal 3 8 6 4" xfId="26165" xr:uid="{51458961-D7C9-42F9-9762-4A0D3E9C4D5C}"/>
    <cellStyle name="Normal 3 8 7" xfId="17253" xr:uid="{23ADA00A-ECAA-4464-9252-BB8D79D27AF1}"/>
    <cellStyle name="Normal 3 8 7 2" xfId="23449" xr:uid="{CC96B97E-03D7-488C-A24D-70B28AD741B7}"/>
    <cellStyle name="Normal 3 8 7 2 2" xfId="31101" xr:uid="{C49A2D38-C7C0-4CC1-8555-1B8EAF23735C}"/>
    <cellStyle name="Normal 3 8 7 3" xfId="24909" xr:uid="{48FD34A8-43D0-473B-9E96-5F31F9FAA864}"/>
    <cellStyle name="Normal 3 8 8" xfId="19769" xr:uid="{E1B0635E-931B-4BAE-8038-F3FF59747317}"/>
    <cellStyle name="Normal 3 8 8 2" xfId="27421" xr:uid="{F66C7D42-079D-4BB7-BDB6-FA82ED7D7F1F}"/>
    <cellStyle name="Normal 3 8 9" xfId="22281" xr:uid="{03AE969F-8AC1-4B93-A717-EE7A1597C518}"/>
    <cellStyle name="Normal 3 8 9 2" xfId="29933" xr:uid="{F9F9FA15-0666-4A49-AEE9-5CE9DDFBD344}"/>
    <cellStyle name="Normal 3 9" xfId="16693" xr:uid="{5A65E1A0-5BAA-488A-90FC-DDD63D0B0F5A}"/>
    <cellStyle name="Normal 3 9 10" xfId="24350" xr:uid="{35E4A935-F467-4AA8-A8FE-9D5DC7137C1D}"/>
    <cellStyle name="Normal 3 9 11" xfId="23766" xr:uid="{8C3857BA-5E02-4725-892A-23A9F0826BB2}"/>
    <cellStyle name="Normal 3 9 2" xfId="16839" xr:uid="{4AD34E19-D962-415F-8949-95F2820043CC}"/>
    <cellStyle name="Normal 3 9 2 10" xfId="23912" xr:uid="{F44D4B51-CCE5-4BD2-B685-65D595BEEE9C}"/>
    <cellStyle name="Normal 3 9 2 2" xfId="17131" xr:uid="{B94C1D22-45EA-4853-802A-2AFF0D578092}"/>
    <cellStyle name="Normal 3 9 2 2 2" xfId="18463" xr:uid="{AAC2574A-C305-4FBA-8794-8F41176895A3}"/>
    <cellStyle name="Normal 3 9 2 2 2 2" xfId="19719" xr:uid="{5070A8D9-5E96-4CBF-AE33-7893455D6B76}"/>
    <cellStyle name="Normal 3 9 2 2 2 2 2" xfId="22231" xr:uid="{9EC106CD-40EB-4E5B-B705-779388541334}"/>
    <cellStyle name="Normal 3 9 2 2 2 2 2 2" xfId="29883" xr:uid="{CB59ECF1-865F-459D-A7E8-C478B2849131}"/>
    <cellStyle name="Normal 3 9 2 2 2 2 3" xfId="27371" xr:uid="{A7C3CE86-27D5-402E-AD3D-14AD1A714492}"/>
    <cellStyle name="Normal 3 9 2 2 2 3" xfId="20975" xr:uid="{9762B07B-E605-4165-BCC6-FC4B9BFE23A5}"/>
    <cellStyle name="Normal 3 9 2 2 2 3 2" xfId="28627" xr:uid="{44A3CD19-819E-4844-BEFC-53ACA69275A0}"/>
    <cellStyle name="Normal 3 9 2 2 2 4" xfId="26115" xr:uid="{F1086C06-BAD1-4D96-A32F-97498D86CD69}"/>
    <cellStyle name="Normal 3 9 2 2 3" xfId="18125" xr:uid="{0BE2114C-38AB-4CA0-AE95-F5700AC88654}"/>
    <cellStyle name="Normal 3 9 2 2 3 2" xfId="19383" xr:uid="{7F356B6E-1A53-4D9E-BF16-C8AF6A05EB4C}"/>
    <cellStyle name="Normal 3 9 2 2 3 2 2" xfId="21895" xr:uid="{4FBC02D9-EF4C-4575-95F4-7A7DB9D539E4}"/>
    <cellStyle name="Normal 3 9 2 2 3 2 2 2" xfId="29547" xr:uid="{17ED1FF8-60B2-465A-8800-4418A1B67FC8}"/>
    <cellStyle name="Normal 3 9 2 2 3 2 3" xfId="27035" xr:uid="{2DBDB2CA-ABE2-4F22-98A5-F8C0F70DF83E}"/>
    <cellStyle name="Normal 3 9 2 2 3 3" xfId="20639" xr:uid="{2220D46D-A97A-4622-AC8D-9F56A032CEC7}"/>
    <cellStyle name="Normal 3 9 2 2 3 3 2" xfId="28291" xr:uid="{1748C311-101F-453E-84FF-73FF653F816D}"/>
    <cellStyle name="Normal 3 9 2 2 3 4" xfId="25779" xr:uid="{1846F8E6-147C-4BE4-8C82-404F190F46E1}"/>
    <cellStyle name="Normal 3 9 2 2 4" xfId="18976" xr:uid="{A65D70AF-6584-4CF6-84C4-68D55F2CA44D}"/>
    <cellStyle name="Normal 3 9 2 2 4 2" xfId="21488" xr:uid="{F33385B8-0DA2-45C3-8408-55E62DE493C5}"/>
    <cellStyle name="Normal 3 9 2 2 4 2 2" xfId="29140" xr:uid="{F7D70356-6342-4CAD-BAA0-7B36D258A6E3}"/>
    <cellStyle name="Normal 3 9 2 2 4 3" xfId="26628" xr:uid="{86FCFB81-6314-4699-AB1F-A50712092B8B}"/>
    <cellStyle name="Normal 3 9 2 2 5" xfId="17716" xr:uid="{A9658B44-437D-4F7A-A369-49878E9FE823}"/>
    <cellStyle name="Normal 3 9 2 2 5 2" xfId="25372" xr:uid="{44ECC5BC-0E0A-4616-A36B-639273AFCF4B}"/>
    <cellStyle name="Normal 3 9 2 2 6" xfId="20232" xr:uid="{7DA302D2-85D3-4BB8-83EE-AC171F3A9A57}"/>
    <cellStyle name="Normal 3 9 2 2 6 2" xfId="27884" xr:uid="{CE36D779-463C-4CDD-8440-ED9C70D27898}"/>
    <cellStyle name="Normal 3 9 2 2 7" xfId="22744" xr:uid="{F2D0DF95-DF36-4022-B99C-358F4F45E3ED}"/>
    <cellStyle name="Normal 3 9 2 2 7 2" xfId="30396" xr:uid="{C61B4096-8513-43A2-B203-CBBBDE88D50F}"/>
    <cellStyle name="Normal 3 9 2 2 8" xfId="24788" xr:uid="{862E680C-25BF-44D1-B1A5-D73C0222A12B}"/>
    <cellStyle name="Normal 3 9 2 2 9" xfId="24204" xr:uid="{6B9EF1D6-0C2C-4689-A5C9-FEE19381A581}"/>
    <cellStyle name="Normal 3 9 2 3" xfId="18462" xr:uid="{4CB1C917-1007-45C3-9A23-83BF3F75D295}"/>
    <cellStyle name="Normal 3 9 2 3 2" xfId="19718" xr:uid="{257907A7-EB45-4643-B632-3844E06F5C8A}"/>
    <cellStyle name="Normal 3 9 2 3 2 2" xfId="22230" xr:uid="{EDF981DF-7ADC-4BCC-B54C-5129B07D124E}"/>
    <cellStyle name="Normal 3 9 2 3 2 2 2" xfId="29882" xr:uid="{7F8A8D8F-6307-4585-A616-10FCB8BD2DF7}"/>
    <cellStyle name="Normal 3 9 2 3 2 3" xfId="27370" xr:uid="{43D22E31-65D5-4106-BCC1-48A46A280E6D}"/>
    <cellStyle name="Normal 3 9 2 3 3" xfId="20974" xr:uid="{CD102AE2-496B-468C-91AC-1D8EBC1056D1}"/>
    <cellStyle name="Normal 3 9 2 3 3 2" xfId="28626" xr:uid="{554C13A1-D719-4F82-B96A-682BFF4FDC7B}"/>
    <cellStyle name="Normal 3 9 2 3 4" xfId="23036" xr:uid="{44A6CFBD-CB17-492F-B15A-1FBB631E3ED2}"/>
    <cellStyle name="Normal 3 9 2 3 4 2" xfId="30688" xr:uid="{5268F9F5-79F3-4A66-9631-E0E429ED2AB1}"/>
    <cellStyle name="Normal 3 9 2 3 5" xfId="26114" xr:uid="{79FAE8F0-9AC2-4917-9989-489F43A8609F}"/>
    <cellStyle name="Normal 3 9 2 4" xfId="18124" xr:uid="{2075D6EA-351B-4438-90B1-ECDF4AC62BD2}"/>
    <cellStyle name="Normal 3 9 2 4 2" xfId="19382" xr:uid="{14D3DC60-3D30-4D3C-A748-AFA22BFFA46B}"/>
    <cellStyle name="Normal 3 9 2 4 2 2" xfId="21894" xr:uid="{06D157A8-18E4-4224-A223-A7379F4B8800}"/>
    <cellStyle name="Normal 3 9 2 4 2 2 2" xfId="29546" xr:uid="{5DC0F859-C29E-4708-A316-6F842E068EA6}"/>
    <cellStyle name="Normal 3 9 2 4 2 3" xfId="27034" xr:uid="{34B523AB-83B7-4BDB-AB3C-4CD80080765D}"/>
    <cellStyle name="Normal 3 9 2 4 3" xfId="20638" xr:uid="{C0780E2E-468D-474E-86B2-EC3323C0735A}"/>
    <cellStyle name="Normal 3 9 2 4 3 2" xfId="28290" xr:uid="{9C1BCE13-AE07-4D37-AA2C-46957659C1E0}"/>
    <cellStyle name="Normal 3 9 2 4 4" xfId="23328" xr:uid="{D8AA6A60-04DD-4505-BF6A-8B0148A9E0C8}"/>
    <cellStyle name="Normal 3 9 2 4 4 2" xfId="30980" xr:uid="{22BCDD45-75AA-4D6F-9A73-174662692921}"/>
    <cellStyle name="Normal 3 9 2 4 5" xfId="25778" xr:uid="{15F00B3D-596E-4DFE-A8F4-33EAF0C4372D}"/>
    <cellStyle name="Normal 3 9 2 5" xfId="18684" xr:uid="{FE977826-A64E-4B89-8B37-3759EF7D8299}"/>
    <cellStyle name="Normal 3 9 2 5 2" xfId="21196" xr:uid="{71BD855A-B5DA-45C7-B6EA-B09128C58DAD}"/>
    <cellStyle name="Normal 3 9 2 5 2 2" xfId="28848" xr:uid="{B625E1A9-3176-49EE-8B4D-297F8E02C8D9}"/>
    <cellStyle name="Normal 3 9 2 5 3" xfId="23620" xr:uid="{37D68599-0294-4F82-A2D1-E4EFCAC94258}"/>
    <cellStyle name="Normal 3 9 2 5 3 2" xfId="31272" xr:uid="{9D953A9A-48F4-4CA8-847B-61050F5E7306}"/>
    <cellStyle name="Normal 3 9 2 5 4" xfId="26336" xr:uid="{C3E119BB-AB46-4312-B2E7-7EC498384A4F}"/>
    <cellStyle name="Normal 3 9 2 6" xfId="17424" xr:uid="{16E7CB76-D9AB-4A0B-BC69-4ADADBCDCE92}"/>
    <cellStyle name="Normal 3 9 2 6 2" xfId="25080" xr:uid="{EDB49801-CF9A-491B-9108-EA8E39FF4573}"/>
    <cellStyle name="Normal 3 9 2 7" xfId="19940" xr:uid="{16A4054F-E4EF-4434-A812-6930094BA4CE}"/>
    <cellStyle name="Normal 3 9 2 7 2" xfId="27592" xr:uid="{ABD3C560-AED5-4FE7-9E13-93F30F237DBA}"/>
    <cellStyle name="Normal 3 9 2 8" xfId="22452" xr:uid="{BEC2B12A-5537-4D8E-8C52-179A8CD1D39F}"/>
    <cellStyle name="Normal 3 9 2 8 2" xfId="30104" xr:uid="{D6BA5CA0-F908-444E-8FD3-FE752B7BE8D2}"/>
    <cellStyle name="Normal 3 9 2 9" xfId="24496" xr:uid="{D7F23C46-EAE8-497D-9D80-760E1AD22CE8}"/>
    <cellStyle name="Normal 3 9 3" xfId="16985" xr:uid="{181755C1-2770-4844-8F38-A250E0DA56C2}"/>
    <cellStyle name="Normal 3 9 3 2" xfId="18464" xr:uid="{E33FD114-42A7-4656-9004-74B2DA9740A2}"/>
    <cellStyle name="Normal 3 9 3 2 2" xfId="19720" xr:uid="{2BDFCEF6-D3A5-4FCE-90CC-216235448108}"/>
    <cellStyle name="Normal 3 9 3 2 2 2" xfId="22232" xr:uid="{69A995E4-B1A0-42AD-9E12-92B05703009A}"/>
    <cellStyle name="Normal 3 9 3 2 2 2 2" xfId="29884" xr:uid="{2D8B67BE-2EAA-4873-9D55-943C1B47576A}"/>
    <cellStyle name="Normal 3 9 3 2 2 3" xfId="27372" xr:uid="{B66B4657-88EB-4079-B978-A79F89E94DE6}"/>
    <cellStyle name="Normal 3 9 3 2 3" xfId="20976" xr:uid="{D2BC9A33-3E61-4115-BA16-2CB5A612000C}"/>
    <cellStyle name="Normal 3 9 3 2 3 2" xfId="28628" xr:uid="{019F69C4-455A-4333-B2BB-C01579B780A0}"/>
    <cellStyle name="Normal 3 9 3 2 4" xfId="26116" xr:uid="{288B840B-BFBF-4CEE-A3DD-4731ECC23F35}"/>
    <cellStyle name="Normal 3 9 3 3" xfId="18126" xr:uid="{911A50C5-5B2E-4202-AB3F-62B9B2154829}"/>
    <cellStyle name="Normal 3 9 3 3 2" xfId="19384" xr:uid="{19DC2A86-A783-4FFC-B680-7337310A149C}"/>
    <cellStyle name="Normal 3 9 3 3 2 2" xfId="21896" xr:uid="{7AEB844B-CF18-491C-B464-64BD0387BB23}"/>
    <cellStyle name="Normal 3 9 3 3 2 2 2" xfId="29548" xr:uid="{C7B81DAB-F439-41F8-BA78-364A3E282036}"/>
    <cellStyle name="Normal 3 9 3 3 2 3" xfId="27036" xr:uid="{2FCA4D73-3E5C-4F18-BCC0-13AB287868EE}"/>
    <cellStyle name="Normal 3 9 3 3 3" xfId="20640" xr:uid="{0D0E803A-26F7-4D52-B3BD-39008B27CB13}"/>
    <cellStyle name="Normal 3 9 3 3 3 2" xfId="28292" xr:uid="{7CAEA847-744A-4B49-A737-C25021C8EC6E}"/>
    <cellStyle name="Normal 3 9 3 3 4" xfId="25780" xr:uid="{9A6A9214-8AC8-405F-8EAA-8A33E0765532}"/>
    <cellStyle name="Normal 3 9 3 4" xfId="18830" xr:uid="{A752C794-9790-4F95-B4FB-C1A7D1C5B1B3}"/>
    <cellStyle name="Normal 3 9 3 4 2" xfId="21342" xr:uid="{87733CB7-C5AC-4347-8A5C-132D2EA93A56}"/>
    <cellStyle name="Normal 3 9 3 4 2 2" xfId="28994" xr:uid="{698CCBEC-A550-4C27-B9A3-0680D1A5692E}"/>
    <cellStyle name="Normal 3 9 3 4 3" xfId="26482" xr:uid="{5FEB04E6-C5AA-4D2A-843A-8404AAD33B82}"/>
    <cellStyle name="Normal 3 9 3 5" xfId="17570" xr:uid="{C47E3FE0-9E30-44EB-8CF4-20B64482E656}"/>
    <cellStyle name="Normal 3 9 3 5 2" xfId="25226" xr:uid="{6F981D24-ED0A-48B8-ACF3-118EAB52FA1E}"/>
    <cellStyle name="Normal 3 9 3 6" xfId="20086" xr:uid="{5D6CA03C-4955-4057-AB58-3EC059780982}"/>
    <cellStyle name="Normal 3 9 3 6 2" xfId="27738" xr:uid="{A55FD321-9AD3-429E-B40B-1D1138B18BE6}"/>
    <cellStyle name="Normal 3 9 3 7" xfId="22598" xr:uid="{30C0C477-BFEF-4E96-BFC9-1BE2B8877791}"/>
    <cellStyle name="Normal 3 9 3 7 2" xfId="30250" xr:uid="{351B1A19-61A5-4B09-BC6D-5C72139489F2}"/>
    <cellStyle name="Normal 3 9 3 8" xfId="24642" xr:uid="{FFD33818-8AAF-4079-8D6E-ECD06D01D40B}"/>
    <cellStyle name="Normal 3 9 3 9" xfId="24058" xr:uid="{25BA245F-8B23-44BD-86CF-0620F7859AE4}"/>
    <cellStyle name="Normal 3 9 4" xfId="18461" xr:uid="{84D53DD6-2815-490A-8E6B-0D5C570E2C46}"/>
    <cellStyle name="Normal 3 9 4 2" xfId="19717" xr:uid="{57212D8C-06CA-4301-B011-7E6F2E056B88}"/>
    <cellStyle name="Normal 3 9 4 2 2" xfId="22229" xr:uid="{EF23A13F-DAF6-4AA0-B627-428A9C7E1C6F}"/>
    <cellStyle name="Normal 3 9 4 2 2 2" xfId="29881" xr:uid="{7120F84E-D8F1-4C7E-90C0-DA7167246FD6}"/>
    <cellStyle name="Normal 3 9 4 2 3" xfId="27369" xr:uid="{F9FAC865-59EE-4E64-AFE7-9E370CA3B4FF}"/>
    <cellStyle name="Normal 3 9 4 3" xfId="20973" xr:uid="{B7BAB0F1-021E-404A-9785-1AC5E8061E57}"/>
    <cellStyle name="Normal 3 9 4 3 2" xfId="28625" xr:uid="{3A2B5917-F83D-4809-BC92-D20CE2D71ADB}"/>
    <cellStyle name="Normal 3 9 4 4" xfId="22890" xr:uid="{8101645E-45D1-4585-ADAA-1739F101F7E0}"/>
    <cellStyle name="Normal 3 9 4 4 2" xfId="30542" xr:uid="{A8FB128F-470A-4870-8A71-9EB4DADFD6FA}"/>
    <cellStyle name="Normal 3 9 4 5" xfId="26113" xr:uid="{76D06CD8-91CE-4F7C-96EA-156746D145BD}"/>
    <cellStyle name="Normal 3 9 5" xfId="18123" xr:uid="{03AE7D53-63B3-46C0-A0A1-92864E7678D3}"/>
    <cellStyle name="Normal 3 9 5 2" xfId="19381" xr:uid="{7EC0CDB0-38ED-4043-955B-A1982FE67375}"/>
    <cellStyle name="Normal 3 9 5 2 2" xfId="21893" xr:uid="{010932A3-2CEC-4158-A92F-82D8C6EDAC5A}"/>
    <cellStyle name="Normal 3 9 5 2 2 2" xfId="29545" xr:uid="{758AEB24-17C5-4996-AA24-2E5AE5A57028}"/>
    <cellStyle name="Normal 3 9 5 2 3" xfId="27033" xr:uid="{8E39AE20-EA2A-4B16-82EB-6AC3790C64F5}"/>
    <cellStyle name="Normal 3 9 5 3" xfId="20637" xr:uid="{F7AB8D76-7323-4B79-8A59-6A265EEE5AF8}"/>
    <cellStyle name="Normal 3 9 5 3 2" xfId="28289" xr:uid="{8D3CA991-6E4F-4310-AB7C-6B3F57FEF4AC}"/>
    <cellStyle name="Normal 3 9 5 4" xfId="23182" xr:uid="{32A02988-2F1A-440E-88DD-A890AEEB5ABB}"/>
    <cellStyle name="Normal 3 9 5 4 2" xfId="30834" xr:uid="{AC71EA22-808C-48F7-9CAC-AAFB81779C51}"/>
    <cellStyle name="Normal 3 9 5 5" xfId="25777" xr:uid="{A46934DA-777B-4945-B4E6-1BAE621E0860}"/>
    <cellStyle name="Normal 3 9 6" xfId="18538" xr:uid="{9B5B60D8-4ADB-4B89-A95E-2B39712E27DD}"/>
    <cellStyle name="Normal 3 9 6 2" xfId="21050" xr:uid="{5C9DC12E-DFF1-422C-A0D7-028A572D72E4}"/>
    <cellStyle name="Normal 3 9 6 2 2" xfId="28702" xr:uid="{B67EABC6-C0E8-4F35-BFDE-60ACA6554805}"/>
    <cellStyle name="Normal 3 9 6 3" xfId="23474" xr:uid="{B35D2AA1-8C7F-487C-980A-553F7EE0D921}"/>
    <cellStyle name="Normal 3 9 6 3 2" xfId="31126" xr:uid="{FEA33301-DB97-4E83-9820-C561807B335F}"/>
    <cellStyle name="Normal 3 9 6 4" xfId="26190" xr:uid="{67A418EC-D95B-45C5-9C1F-0D9016B91A7D}"/>
    <cellStyle name="Normal 3 9 7" xfId="17278" xr:uid="{B53B3D6B-EAC7-4016-AE6B-F637843301D2}"/>
    <cellStyle name="Normal 3 9 7 2" xfId="24934" xr:uid="{16CE0324-B012-40F7-B2C9-1A2341774DDC}"/>
    <cellStyle name="Normal 3 9 8" xfId="19794" xr:uid="{EE1681FC-23B5-42B4-867A-9C8A5A8581FC}"/>
    <cellStyle name="Normal 3 9 8 2" xfId="27446" xr:uid="{AF2B575A-9C01-4C1F-8E62-A416C201A8B1}"/>
    <cellStyle name="Normal 3 9 9" xfId="22306" xr:uid="{9B90E72D-1A10-4E30-AB47-8BFF0F988D9C}"/>
    <cellStyle name="Normal 3 9 9 2" xfId="29958" xr:uid="{4A8561F4-D491-481F-B926-A7B75F82FE47}"/>
    <cellStyle name="Percent 2" xfId="3463" xr:uid="{00000000-0005-0000-0000-0000E7400000}"/>
    <cellStyle name="Percent 2 2" xfId="18127" xr:uid="{02B97452-6391-421D-97C6-05D02D6C7282}"/>
    <cellStyle name="Porcentagem 2" xfId="16621" xr:uid="{B141737F-9EF3-4B48-9F00-321345528E11}"/>
    <cellStyle name="Porcentaje 2" xfId="31346" xr:uid="{2B7DAD5C-A997-41A7-B8B6-F1BBD354488E}"/>
    <cellStyle name="Porcentual 2" xfId="18128" xr:uid="{4103D7A2-5A3D-4ACF-AA18-D242FF388B80}"/>
    <cellStyle name="Separador de milhares [0] 2" xfId="17204" xr:uid="{3428C511-6CAF-4D57-B1AD-FA9970297EE7}"/>
    <cellStyle name="Separador de milhares 2" xfId="4" xr:uid="{00000000-0005-0000-0000-0000E8400000}"/>
    <cellStyle name="Vírgula" xfId="1" builtinId="3"/>
    <cellStyle name="Vírgula 2" xfId="16617" xr:uid="{D2BBD16B-8CF3-4C2E-980C-51712BE697EE}"/>
  </cellStyles>
  <dxfs count="228">
    <dxf>
      <fill>
        <patternFill>
          <bgColor indexed="47"/>
        </patternFill>
      </fill>
    </dxf>
    <dxf>
      <fill>
        <patternFill>
          <bgColor indexed="51"/>
        </patternFill>
      </fill>
    </dxf>
    <dxf>
      <fill>
        <patternFill>
          <bgColor indexed="10"/>
        </patternFill>
      </fill>
    </dxf>
    <dxf>
      <fill>
        <patternFill>
          <bgColor indexed="11"/>
        </patternFill>
      </fill>
    </dxf>
    <dxf>
      <fill>
        <patternFill patternType="lightTrellis">
          <bgColor indexed="40"/>
        </patternFill>
      </fill>
    </dxf>
    <dxf>
      <fill>
        <patternFill patternType="lightTrellis">
          <fgColor indexed="10"/>
        </patternFill>
      </fill>
    </dxf>
    <dxf>
      <fill>
        <patternFill>
          <bgColor indexed="47"/>
        </patternFill>
      </fill>
    </dxf>
    <dxf>
      <fill>
        <patternFill>
          <bgColor indexed="51"/>
        </patternFill>
      </fill>
    </dxf>
    <dxf>
      <fill>
        <patternFill patternType="lightTrellis">
          <bgColor indexed="40"/>
        </patternFill>
      </fill>
    </dxf>
    <dxf>
      <fill>
        <patternFill>
          <bgColor indexed="47"/>
        </patternFill>
      </fill>
    </dxf>
    <dxf>
      <fill>
        <patternFill>
          <bgColor indexed="51"/>
        </patternFill>
      </fill>
    </dxf>
    <dxf>
      <fill>
        <patternFill>
          <bgColor indexed="10"/>
        </patternFill>
      </fill>
    </dxf>
    <dxf>
      <fill>
        <patternFill>
          <bgColor indexed="11"/>
        </patternFill>
      </fill>
    </dxf>
    <dxf>
      <fill>
        <patternFill patternType="lightTrellis">
          <bgColor indexed="40"/>
        </patternFill>
      </fill>
    </dxf>
    <dxf>
      <fill>
        <patternFill patternType="lightTrellis">
          <fgColor indexed="10"/>
        </patternFill>
      </fill>
    </dxf>
    <dxf>
      <fill>
        <patternFill>
          <bgColor indexed="47"/>
        </patternFill>
      </fill>
    </dxf>
    <dxf>
      <fill>
        <patternFill>
          <bgColor indexed="51"/>
        </patternFill>
      </fill>
    </dxf>
    <dxf>
      <fill>
        <patternFill patternType="lightTrellis">
          <bgColor indexed="40"/>
        </patternFill>
      </fill>
    </dxf>
    <dxf>
      <fill>
        <patternFill>
          <bgColor indexed="47"/>
        </patternFill>
      </fill>
    </dxf>
    <dxf>
      <fill>
        <patternFill>
          <bgColor indexed="51"/>
        </patternFill>
      </fill>
    </dxf>
    <dxf>
      <fill>
        <patternFill>
          <bgColor indexed="10"/>
        </patternFill>
      </fill>
    </dxf>
    <dxf>
      <fill>
        <patternFill>
          <bgColor indexed="11"/>
        </patternFill>
      </fill>
    </dxf>
    <dxf>
      <fill>
        <patternFill patternType="lightTrellis">
          <bgColor indexed="40"/>
        </patternFill>
      </fill>
    </dxf>
    <dxf>
      <fill>
        <patternFill patternType="lightTrellis">
          <fgColor indexed="10"/>
        </patternFill>
      </fill>
    </dxf>
    <dxf>
      <fill>
        <patternFill>
          <bgColor indexed="47"/>
        </patternFill>
      </fill>
    </dxf>
    <dxf>
      <fill>
        <patternFill>
          <bgColor indexed="51"/>
        </patternFill>
      </fill>
    </dxf>
    <dxf>
      <fill>
        <patternFill patternType="lightTrellis">
          <bgColor indexed="40"/>
        </patternFill>
      </fill>
    </dxf>
    <dxf>
      <fill>
        <patternFill>
          <bgColor indexed="47"/>
        </patternFill>
      </fill>
    </dxf>
    <dxf>
      <fill>
        <patternFill>
          <bgColor indexed="51"/>
        </patternFill>
      </fill>
    </dxf>
    <dxf>
      <fill>
        <patternFill>
          <bgColor indexed="10"/>
        </patternFill>
      </fill>
    </dxf>
    <dxf>
      <fill>
        <patternFill>
          <bgColor indexed="11"/>
        </patternFill>
      </fill>
    </dxf>
    <dxf>
      <fill>
        <patternFill patternType="lightTrellis">
          <bgColor indexed="40"/>
        </patternFill>
      </fill>
    </dxf>
    <dxf>
      <fill>
        <patternFill patternType="lightTrellis">
          <fgColor indexed="10"/>
        </patternFill>
      </fill>
    </dxf>
    <dxf>
      <fill>
        <patternFill>
          <bgColor indexed="47"/>
        </patternFill>
      </fill>
    </dxf>
    <dxf>
      <fill>
        <patternFill>
          <bgColor indexed="51"/>
        </patternFill>
      </fill>
    </dxf>
    <dxf>
      <fill>
        <patternFill patternType="lightTrellis">
          <bgColor indexed="40"/>
        </patternFill>
      </fill>
    </dxf>
    <dxf>
      <fill>
        <patternFill>
          <bgColor indexed="47"/>
        </patternFill>
      </fill>
    </dxf>
    <dxf>
      <fill>
        <patternFill>
          <bgColor indexed="51"/>
        </patternFill>
      </fill>
    </dxf>
    <dxf>
      <fill>
        <patternFill>
          <bgColor indexed="10"/>
        </patternFill>
      </fill>
    </dxf>
    <dxf>
      <fill>
        <patternFill>
          <bgColor indexed="11"/>
        </patternFill>
      </fill>
    </dxf>
    <dxf>
      <fill>
        <patternFill patternType="lightTrellis">
          <bgColor indexed="40"/>
        </patternFill>
      </fill>
    </dxf>
    <dxf>
      <fill>
        <patternFill patternType="lightTrellis">
          <fgColor indexed="10"/>
        </patternFill>
      </fill>
    </dxf>
    <dxf>
      <fill>
        <patternFill>
          <bgColor indexed="47"/>
        </patternFill>
      </fill>
    </dxf>
    <dxf>
      <fill>
        <patternFill>
          <bgColor indexed="51"/>
        </patternFill>
      </fill>
    </dxf>
    <dxf>
      <fill>
        <patternFill patternType="lightTrellis">
          <bgColor indexed="40"/>
        </patternFill>
      </fill>
    </dxf>
    <dxf>
      <fill>
        <patternFill>
          <bgColor indexed="47"/>
        </patternFill>
      </fill>
    </dxf>
    <dxf>
      <fill>
        <patternFill>
          <bgColor indexed="51"/>
        </patternFill>
      </fill>
    </dxf>
    <dxf>
      <fill>
        <patternFill>
          <bgColor indexed="10"/>
        </patternFill>
      </fill>
    </dxf>
    <dxf>
      <fill>
        <patternFill>
          <bgColor indexed="11"/>
        </patternFill>
      </fill>
    </dxf>
    <dxf>
      <fill>
        <patternFill patternType="lightTrellis">
          <bgColor indexed="40"/>
        </patternFill>
      </fill>
    </dxf>
    <dxf>
      <fill>
        <patternFill patternType="lightTrellis">
          <fgColor indexed="10"/>
        </patternFill>
      </fill>
    </dxf>
    <dxf>
      <fill>
        <patternFill>
          <bgColor indexed="47"/>
        </patternFill>
      </fill>
    </dxf>
    <dxf>
      <fill>
        <patternFill>
          <bgColor indexed="51"/>
        </patternFill>
      </fill>
    </dxf>
    <dxf>
      <fill>
        <patternFill patternType="lightTrellis">
          <bgColor indexed="40"/>
        </patternFill>
      </fill>
    </dxf>
    <dxf>
      <fill>
        <patternFill>
          <bgColor indexed="47"/>
        </patternFill>
      </fill>
    </dxf>
    <dxf>
      <fill>
        <patternFill>
          <bgColor indexed="5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patternType="lightTrellis">
          <bgColor indexed="40"/>
        </patternFill>
      </fill>
    </dxf>
    <dxf>
      <fill>
        <patternFill patternType="lightTrellis">
          <fgColor indexed="10"/>
        </patternFill>
      </fill>
    </dxf>
    <dxf>
      <fill>
        <patternFill>
          <bgColor indexed="47"/>
        </patternFill>
      </fill>
    </dxf>
    <dxf>
      <fill>
        <patternFill>
          <bgColor indexed="51"/>
        </patternFill>
      </fill>
    </dxf>
    <dxf>
      <fill>
        <patternFill patternType="lightTrellis">
          <bgColor indexed="40"/>
        </patternFill>
      </fill>
    </dxf>
    <dxf>
      <fill>
        <patternFill>
          <bgColor indexed="47"/>
        </patternFill>
      </fill>
    </dxf>
    <dxf>
      <fill>
        <patternFill>
          <bgColor indexed="5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patternType="lightTrellis">
          <bgColor indexed="40"/>
        </patternFill>
      </fill>
    </dxf>
    <dxf>
      <fill>
        <patternFill patternType="lightTrellis">
          <fgColor indexed="10"/>
        </patternFill>
      </fill>
    </dxf>
    <dxf>
      <fill>
        <patternFill>
          <bgColor indexed="47"/>
        </patternFill>
      </fill>
    </dxf>
    <dxf>
      <fill>
        <patternFill>
          <bgColor indexed="51"/>
        </patternFill>
      </fill>
    </dxf>
    <dxf>
      <fill>
        <patternFill patternType="lightTrellis">
          <bgColor indexed="40"/>
        </patternFill>
      </fill>
    </dxf>
    <dxf>
      <fill>
        <patternFill>
          <bgColor indexed="47"/>
        </patternFill>
      </fill>
    </dxf>
    <dxf>
      <fill>
        <patternFill>
          <bgColor indexed="5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patternType="lightTrellis">
          <bgColor indexed="40"/>
        </patternFill>
      </fill>
    </dxf>
    <dxf>
      <fill>
        <patternFill patternType="lightTrellis">
          <fgColor indexed="10"/>
        </patternFill>
      </fill>
    </dxf>
    <dxf>
      <fill>
        <patternFill>
          <bgColor indexed="47"/>
        </patternFill>
      </fill>
    </dxf>
    <dxf>
      <fill>
        <patternFill>
          <bgColor indexed="51"/>
        </patternFill>
      </fill>
    </dxf>
    <dxf>
      <fill>
        <patternFill patternType="lightTrellis">
          <bgColor indexed="40"/>
        </patternFill>
      </fill>
    </dxf>
    <dxf>
      <fill>
        <patternFill>
          <bgColor indexed="47"/>
        </patternFill>
      </fill>
    </dxf>
    <dxf>
      <fill>
        <patternFill>
          <bgColor indexed="5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patternType="lightTrellis">
          <bgColor indexed="40"/>
        </patternFill>
      </fill>
    </dxf>
    <dxf>
      <fill>
        <patternFill patternType="lightTrellis">
          <fgColor indexed="10"/>
        </patternFill>
      </fill>
    </dxf>
    <dxf>
      <fill>
        <patternFill>
          <bgColor indexed="47"/>
        </patternFill>
      </fill>
    </dxf>
    <dxf>
      <fill>
        <patternFill>
          <bgColor indexed="51"/>
        </patternFill>
      </fill>
    </dxf>
    <dxf>
      <fill>
        <patternFill patternType="lightTrellis">
          <bgColor indexed="40"/>
        </patternFill>
      </fill>
    </dxf>
    <dxf>
      <fill>
        <patternFill>
          <bgColor indexed="47"/>
        </patternFill>
      </fill>
    </dxf>
    <dxf>
      <fill>
        <patternFill>
          <bgColor indexed="5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patternType="lightTrellis">
          <bgColor indexed="40"/>
        </patternFill>
      </fill>
    </dxf>
    <dxf>
      <fill>
        <patternFill patternType="lightTrellis">
          <fgColor indexed="10"/>
        </patternFill>
      </fill>
    </dxf>
    <dxf>
      <fill>
        <patternFill>
          <bgColor indexed="47"/>
        </patternFill>
      </fill>
    </dxf>
    <dxf>
      <fill>
        <patternFill>
          <bgColor indexed="51"/>
        </patternFill>
      </fill>
    </dxf>
    <dxf>
      <fill>
        <patternFill patternType="lightTrellis">
          <bgColor indexed="40"/>
        </patternFill>
      </fill>
    </dxf>
    <dxf>
      <fill>
        <patternFill>
          <bgColor indexed="47"/>
        </patternFill>
      </fill>
    </dxf>
    <dxf>
      <fill>
        <patternFill>
          <bgColor indexed="5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patternType="lightTrellis">
          <bgColor indexed="40"/>
        </patternFill>
      </fill>
    </dxf>
    <dxf>
      <fill>
        <patternFill patternType="lightTrellis">
          <fgColor indexed="10"/>
        </patternFill>
      </fill>
    </dxf>
    <dxf>
      <fill>
        <patternFill>
          <bgColor indexed="47"/>
        </patternFill>
      </fill>
    </dxf>
    <dxf>
      <fill>
        <patternFill>
          <bgColor indexed="51"/>
        </patternFill>
      </fill>
    </dxf>
    <dxf>
      <fill>
        <patternFill patternType="lightTrellis">
          <bgColor indexed="40"/>
        </patternFill>
      </fill>
    </dxf>
    <dxf>
      <fill>
        <patternFill>
          <bgColor indexed="47"/>
        </patternFill>
      </fill>
    </dxf>
    <dxf>
      <fill>
        <patternFill>
          <bgColor indexed="5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patternType="lightTrellis">
          <bgColor indexed="40"/>
        </patternFill>
      </fill>
    </dxf>
    <dxf>
      <fill>
        <patternFill patternType="lightTrellis">
          <fgColor indexed="10"/>
        </patternFill>
      </fill>
    </dxf>
    <dxf>
      <fill>
        <patternFill>
          <bgColor indexed="47"/>
        </patternFill>
      </fill>
    </dxf>
    <dxf>
      <fill>
        <patternFill>
          <bgColor indexed="51"/>
        </patternFill>
      </fill>
    </dxf>
    <dxf>
      <fill>
        <patternFill patternType="lightTrellis">
          <bgColor indexed="40"/>
        </patternFill>
      </fill>
    </dxf>
    <dxf>
      <fill>
        <patternFill>
          <bgColor indexed="47"/>
        </patternFill>
      </fill>
    </dxf>
    <dxf>
      <fill>
        <patternFill>
          <bgColor indexed="51"/>
        </patternFill>
      </fill>
    </dxf>
    <dxf>
      <fill>
        <patternFill>
          <bgColor indexed="47"/>
        </patternFill>
      </fill>
    </dxf>
    <dxf>
      <fill>
        <patternFill>
          <bgColor indexed="51"/>
        </patternFill>
      </fill>
    </dxf>
    <dxf>
      <fill>
        <patternFill>
          <bgColor indexed="47"/>
        </patternFill>
      </fill>
    </dxf>
    <dxf>
      <fill>
        <patternFill>
          <bgColor indexed="51"/>
        </patternFill>
      </fill>
    </dxf>
    <dxf>
      <fill>
        <patternFill>
          <bgColor indexed="47"/>
        </patternFill>
      </fill>
    </dxf>
    <dxf>
      <fill>
        <patternFill>
          <bgColor indexed="51"/>
        </patternFill>
      </fill>
    </dxf>
    <dxf>
      <fill>
        <patternFill>
          <bgColor indexed="47"/>
        </patternFill>
      </fill>
    </dxf>
    <dxf>
      <fill>
        <patternFill>
          <bgColor indexed="5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patternType="lightTrellis">
          <bgColor indexed="40"/>
        </patternFill>
      </fill>
    </dxf>
    <dxf>
      <fill>
        <patternFill patternType="lightTrellis">
          <fgColor indexed="10"/>
        </patternFill>
      </fill>
    </dxf>
    <dxf>
      <fill>
        <patternFill>
          <bgColor indexed="47"/>
        </patternFill>
      </fill>
    </dxf>
    <dxf>
      <fill>
        <patternFill>
          <bgColor indexed="51"/>
        </patternFill>
      </fill>
    </dxf>
    <dxf>
      <fill>
        <patternFill patternType="lightTrellis">
          <bgColor indexed="40"/>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patternType="lightTrellis">
          <bgColor indexed="40"/>
        </patternFill>
      </fill>
    </dxf>
    <dxf>
      <fill>
        <patternFill patternType="lightTrellis">
          <fgColor indexed="10"/>
        </patternFill>
      </fill>
    </dxf>
    <dxf>
      <fill>
        <patternFill>
          <bgColor indexed="47"/>
        </patternFill>
      </fill>
    </dxf>
    <dxf>
      <fill>
        <patternFill>
          <bgColor indexed="51"/>
        </patternFill>
      </fill>
    </dxf>
    <dxf>
      <fill>
        <patternFill patternType="lightTrellis">
          <bgColor indexed="40"/>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patternType="lightTrellis">
          <bgColor indexed="40"/>
        </patternFill>
      </fill>
    </dxf>
    <dxf>
      <fill>
        <patternFill patternType="lightTrellis">
          <fgColor indexed="10"/>
        </patternFill>
      </fill>
    </dxf>
    <dxf>
      <fill>
        <patternFill>
          <bgColor indexed="47"/>
        </patternFill>
      </fill>
    </dxf>
    <dxf>
      <fill>
        <patternFill>
          <bgColor indexed="51"/>
        </patternFill>
      </fill>
    </dxf>
    <dxf>
      <fill>
        <patternFill patternType="lightTrellis">
          <bgColor indexed="40"/>
        </patternFill>
      </fill>
    </dxf>
    <dxf>
      <fill>
        <patternFill>
          <bgColor indexed="10"/>
        </patternFill>
      </fill>
    </dxf>
    <dxf>
      <fill>
        <patternFill>
          <bgColor indexed="11"/>
        </patternFill>
      </fill>
    </dxf>
    <dxf>
      <fill>
        <patternFill patternType="lightTrellis">
          <bgColor indexed="40"/>
        </patternFill>
      </fill>
    </dxf>
    <dxf>
      <fill>
        <patternFill patternType="lightTrellis">
          <fgColor indexed="10"/>
        </patternFill>
      </fill>
    </dxf>
    <dxf>
      <fill>
        <patternFill>
          <bgColor indexed="47"/>
        </patternFill>
      </fill>
    </dxf>
    <dxf>
      <fill>
        <patternFill>
          <bgColor indexed="51"/>
        </patternFill>
      </fill>
    </dxf>
    <dxf>
      <fill>
        <patternFill patternType="lightTrellis">
          <bgColor indexed="40"/>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patternType="lightTrellis">
          <bgColor indexed="40"/>
        </patternFill>
      </fill>
    </dxf>
    <dxf>
      <fill>
        <patternFill patternType="lightTrellis">
          <fgColor indexed="10"/>
        </patternFill>
      </fill>
    </dxf>
    <dxf>
      <fill>
        <patternFill>
          <bgColor indexed="47"/>
        </patternFill>
      </fill>
    </dxf>
    <dxf>
      <fill>
        <patternFill>
          <bgColor indexed="51"/>
        </patternFill>
      </fill>
    </dxf>
    <dxf>
      <fill>
        <patternFill patternType="lightTrellis">
          <bgColor indexed="40"/>
        </patternFill>
      </fill>
    </dxf>
    <dxf>
      <fill>
        <patternFill>
          <bgColor indexed="51"/>
        </patternFill>
      </fill>
    </dxf>
    <dxf>
      <fill>
        <patternFill>
          <bgColor indexed="47"/>
        </patternFill>
      </fill>
    </dxf>
  </dxfs>
  <tableStyles count="0" defaultTableStyle="TableStyleMedium9" defaultPivotStyle="PivotStyleMedium4"/>
  <colors>
    <mruColors>
      <color rgb="FF4F81BD"/>
      <color rgb="FFC0504D"/>
      <color rgb="FF9BBB59"/>
      <color rgb="FF4BACC6"/>
      <color rgb="FFEE9545"/>
      <color rgb="FF66CCFF"/>
      <color rgb="FF40B7DB"/>
      <color rgb="FF44BFE2"/>
      <color rgb="FF48C5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 Id="rId4" Type="http://schemas.openxmlformats.org/officeDocument/2006/relationships/image" Target="../media/image4.JP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276225</xdr:colOff>
      <xdr:row>31</xdr:row>
      <xdr:rowOff>12246</xdr:rowOff>
    </xdr:to>
    <xdr:pic>
      <xdr:nvPicPr>
        <xdr:cNvPr id="3" name="Imagem 2">
          <a:extLst>
            <a:ext uri="{FF2B5EF4-FFF2-40B4-BE49-F238E27FC236}">
              <a16:creationId xmlns:a16="http://schemas.microsoft.com/office/drawing/2014/main" id="{B9699E28-5815-4069-ACD1-910BF705940D}"/>
            </a:ext>
          </a:extLst>
        </xdr:cNvPr>
        <xdr:cNvPicPr>
          <a:picLocks noChangeAspect="1"/>
        </xdr:cNvPicPr>
      </xdr:nvPicPr>
      <xdr:blipFill>
        <a:blip xmlns:r="http://schemas.openxmlformats.org/officeDocument/2006/relationships" r:embed="rId1"/>
        <a:stretch>
          <a:fillRect/>
        </a:stretch>
      </xdr:blipFill>
      <xdr:spPr>
        <a:xfrm>
          <a:off x="0" y="0"/>
          <a:ext cx="8505825" cy="6213021"/>
        </a:xfrm>
        <a:prstGeom prst="rect">
          <a:avLst/>
        </a:prstGeom>
      </xdr:spPr>
    </xdr:pic>
    <xdr:clientData/>
  </xdr:twoCellAnchor>
  <xdr:twoCellAnchor editAs="oneCell">
    <xdr:from>
      <xdr:col>11</xdr:col>
      <xdr:colOff>312223</xdr:colOff>
      <xdr:row>33</xdr:row>
      <xdr:rowOff>26175</xdr:rowOff>
    </xdr:from>
    <xdr:to>
      <xdr:col>26</xdr:col>
      <xdr:colOff>140475</xdr:colOff>
      <xdr:row>57</xdr:row>
      <xdr:rowOff>114300</xdr:rowOff>
    </xdr:to>
    <xdr:pic>
      <xdr:nvPicPr>
        <xdr:cNvPr id="5" name="Imagem 4">
          <a:extLst>
            <a:ext uri="{FF2B5EF4-FFF2-40B4-BE49-F238E27FC236}">
              <a16:creationId xmlns:a16="http://schemas.microsoft.com/office/drawing/2014/main" id="{975BD3B8-57AD-4B99-A80D-FBC630DC570F}"/>
            </a:ext>
          </a:extLst>
        </xdr:cNvPr>
        <xdr:cNvPicPr>
          <a:picLocks noChangeAspect="1"/>
        </xdr:cNvPicPr>
      </xdr:nvPicPr>
      <xdr:blipFill>
        <a:blip xmlns:r="http://schemas.openxmlformats.org/officeDocument/2006/relationships" r:embed="rId2"/>
        <a:stretch>
          <a:fillRect/>
        </a:stretch>
      </xdr:blipFill>
      <xdr:spPr>
        <a:xfrm>
          <a:off x="7856023" y="6627000"/>
          <a:ext cx="10115252" cy="4888725"/>
        </a:xfrm>
        <a:prstGeom prst="rect">
          <a:avLst/>
        </a:prstGeom>
      </xdr:spPr>
    </xdr:pic>
    <xdr:clientData/>
  </xdr:twoCellAnchor>
  <xdr:twoCellAnchor editAs="oneCell">
    <xdr:from>
      <xdr:col>12</xdr:col>
      <xdr:colOff>488287</xdr:colOff>
      <xdr:row>0</xdr:row>
      <xdr:rowOff>100854</xdr:rowOff>
    </xdr:from>
    <xdr:to>
      <xdr:col>27</xdr:col>
      <xdr:colOff>246531</xdr:colOff>
      <xdr:row>30</xdr:row>
      <xdr:rowOff>156708</xdr:rowOff>
    </xdr:to>
    <xdr:pic>
      <xdr:nvPicPr>
        <xdr:cNvPr id="7" name="Imagem 6">
          <a:extLst>
            <a:ext uri="{FF2B5EF4-FFF2-40B4-BE49-F238E27FC236}">
              <a16:creationId xmlns:a16="http://schemas.microsoft.com/office/drawing/2014/main" id="{7A627944-6831-4308-9179-6D397A0D4935}"/>
            </a:ext>
          </a:extLst>
        </xdr:cNvPr>
        <xdr:cNvPicPr>
          <a:picLocks noChangeAspect="1"/>
        </xdr:cNvPicPr>
      </xdr:nvPicPr>
      <xdr:blipFill>
        <a:blip xmlns:r="http://schemas.openxmlformats.org/officeDocument/2006/relationships" r:embed="rId3"/>
        <a:stretch>
          <a:fillRect/>
        </a:stretch>
      </xdr:blipFill>
      <xdr:spPr>
        <a:xfrm>
          <a:off x="8690993" y="100854"/>
          <a:ext cx="10011626" cy="6107030"/>
        </a:xfrm>
        <a:prstGeom prst="rect">
          <a:avLst/>
        </a:prstGeom>
      </xdr:spPr>
    </xdr:pic>
    <xdr:clientData/>
  </xdr:twoCellAnchor>
  <xdr:twoCellAnchor editAs="oneCell">
    <xdr:from>
      <xdr:col>0</xdr:col>
      <xdr:colOff>0</xdr:colOff>
      <xdr:row>30</xdr:row>
      <xdr:rowOff>11850</xdr:rowOff>
    </xdr:from>
    <xdr:to>
      <xdr:col>11</xdr:col>
      <xdr:colOff>228600</xdr:colOff>
      <xdr:row>57</xdr:row>
      <xdr:rowOff>175024</xdr:rowOff>
    </xdr:to>
    <xdr:pic>
      <xdr:nvPicPr>
        <xdr:cNvPr id="9" name="Imagem 8">
          <a:extLst>
            <a:ext uri="{FF2B5EF4-FFF2-40B4-BE49-F238E27FC236}">
              <a16:creationId xmlns:a16="http://schemas.microsoft.com/office/drawing/2014/main" id="{3E4AD3A6-0E88-448E-9C31-67D0E25A008C}"/>
            </a:ext>
          </a:extLst>
        </xdr:cNvPr>
        <xdr:cNvPicPr>
          <a:picLocks noChangeAspect="1"/>
        </xdr:cNvPicPr>
      </xdr:nvPicPr>
      <xdr:blipFill>
        <a:blip xmlns:r="http://schemas.openxmlformats.org/officeDocument/2006/relationships" r:embed="rId4"/>
        <a:stretch>
          <a:fillRect/>
        </a:stretch>
      </xdr:blipFill>
      <xdr:spPr>
        <a:xfrm>
          <a:off x="0" y="6012600"/>
          <a:ext cx="7772400" cy="55638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9526</xdr:colOff>
      <xdr:row>0</xdr:row>
      <xdr:rowOff>57150</xdr:rowOff>
    </xdr:from>
    <xdr:to>
      <xdr:col>10</xdr:col>
      <xdr:colOff>466726</xdr:colOff>
      <xdr:row>20</xdr:row>
      <xdr:rowOff>183807</xdr:rowOff>
    </xdr:to>
    <xdr:pic>
      <xdr:nvPicPr>
        <xdr:cNvPr id="2" name="Imagem 1">
          <a:extLst>
            <a:ext uri="{FF2B5EF4-FFF2-40B4-BE49-F238E27FC236}">
              <a16:creationId xmlns:a16="http://schemas.microsoft.com/office/drawing/2014/main" id="{C6F6E2F5-5569-4A72-8B7F-40CA3E2EF89B}"/>
            </a:ext>
          </a:extLst>
        </xdr:cNvPr>
        <xdr:cNvPicPr>
          <a:picLocks noChangeAspect="1"/>
        </xdr:cNvPicPr>
      </xdr:nvPicPr>
      <xdr:blipFill>
        <a:blip xmlns:r="http://schemas.openxmlformats.org/officeDocument/2006/relationships" r:embed="rId1"/>
        <a:stretch>
          <a:fillRect/>
        </a:stretch>
      </xdr:blipFill>
      <xdr:spPr>
        <a:xfrm>
          <a:off x="9526" y="57150"/>
          <a:ext cx="7315200" cy="4127157"/>
        </a:xfrm>
        <a:prstGeom prst="rect">
          <a:avLst/>
        </a:prstGeom>
      </xdr:spPr>
    </xdr:pic>
    <xdr:clientData/>
  </xdr:twoCellAnchor>
  <xdr:twoCellAnchor editAs="oneCell">
    <xdr:from>
      <xdr:col>10</xdr:col>
      <xdr:colOff>637761</xdr:colOff>
      <xdr:row>0</xdr:row>
      <xdr:rowOff>1970</xdr:rowOff>
    </xdr:from>
    <xdr:to>
      <xdr:col>21</xdr:col>
      <xdr:colOff>261155</xdr:colOff>
      <xdr:row>20</xdr:row>
      <xdr:rowOff>143598</xdr:rowOff>
    </xdr:to>
    <xdr:pic>
      <xdr:nvPicPr>
        <xdr:cNvPr id="3" name="Imagem 2">
          <a:extLst>
            <a:ext uri="{FF2B5EF4-FFF2-40B4-BE49-F238E27FC236}">
              <a16:creationId xmlns:a16="http://schemas.microsoft.com/office/drawing/2014/main" id="{9F8CF7AD-2BE9-4D56-803F-98254A7C6C00}"/>
            </a:ext>
          </a:extLst>
        </xdr:cNvPr>
        <xdr:cNvPicPr>
          <a:picLocks noChangeAspect="1"/>
        </xdr:cNvPicPr>
      </xdr:nvPicPr>
      <xdr:blipFill>
        <a:blip xmlns:r="http://schemas.openxmlformats.org/officeDocument/2006/relationships" r:embed="rId2"/>
        <a:stretch>
          <a:fillRect/>
        </a:stretch>
      </xdr:blipFill>
      <xdr:spPr>
        <a:xfrm>
          <a:off x="7512326" y="1970"/>
          <a:ext cx="7185416" cy="4117280"/>
        </a:xfrm>
        <a:prstGeom prst="rect">
          <a:avLst/>
        </a:prstGeom>
      </xdr:spPr>
    </xdr:pic>
    <xdr:clientData/>
  </xdr:twoCellAnchor>
  <xdr:twoCellAnchor editAs="oneCell">
    <xdr:from>
      <xdr:col>0</xdr:col>
      <xdr:colOff>521805</xdr:colOff>
      <xdr:row>21</xdr:row>
      <xdr:rowOff>130531</xdr:rowOff>
    </xdr:from>
    <xdr:to>
      <xdr:col>8</xdr:col>
      <xdr:colOff>231913</xdr:colOff>
      <xdr:row>35</xdr:row>
      <xdr:rowOff>127933</xdr:rowOff>
    </xdr:to>
    <xdr:pic>
      <xdr:nvPicPr>
        <xdr:cNvPr id="4" name="Imagem 3">
          <a:extLst>
            <a:ext uri="{FF2B5EF4-FFF2-40B4-BE49-F238E27FC236}">
              <a16:creationId xmlns:a16="http://schemas.microsoft.com/office/drawing/2014/main" id="{7490421D-7BCD-4076-BBCD-CFB1882CC9EA}"/>
            </a:ext>
          </a:extLst>
        </xdr:cNvPr>
        <xdr:cNvPicPr>
          <a:picLocks noChangeAspect="1"/>
        </xdr:cNvPicPr>
      </xdr:nvPicPr>
      <xdr:blipFill>
        <a:blip xmlns:r="http://schemas.openxmlformats.org/officeDocument/2006/relationships" r:embed="rId3"/>
        <a:stretch>
          <a:fillRect/>
        </a:stretch>
      </xdr:blipFill>
      <xdr:spPr>
        <a:xfrm>
          <a:off x="521805" y="4304966"/>
          <a:ext cx="5209760" cy="2780358"/>
        </a:xfrm>
        <a:prstGeom prst="rect">
          <a:avLst/>
        </a:prstGeom>
      </xdr:spPr>
    </xdr:pic>
    <xdr:clientData/>
  </xdr:twoCellAnchor>
  <xdr:twoCellAnchor editAs="oneCell">
    <xdr:from>
      <xdr:col>12</xdr:col>
      <xdr:colOff>389283</xdr:colOff>
      <xdr:row>21</xdr:row>
      <xdr:rowOff>107360</xdr:rowOff>
    </xdr:from>
    <xdr:to>
      <xdr:col>20</xdr:col>
      <xdr:colOff>389284</xdr:colOff>
      <xdr:row>35</xdr:row>
      <xdr:rowOff>195190</xdr:rowOff>
    </xdr:to>
    <xdr:pic>
      <xdr:nvPicPr>
        <xdr:cNvPr id="5" name="Imagem 4">
          <a:extLst>
            <a:ext uri="{FF2B5EF4-FFF2-40B4-BE49-F238E27FC236}">
              <a16:creationId xmlns:a16="http://schemas.microsoft.com/office/drawing/2014/main" id="{3C993B07-1FA3-4353-B533-309EDA4EB9BB}"/>
            </a:ext>
          </a:extLst>
        </xdr:cNvPr>
        <xdr:cNvPicPr>
          <a:picLocks noChangeAspect="1"/>
        </xdr:cNvPicPr>
      </xdr:nvPicPr>
      <xdr:blipFill>
        <a:blip xmlns:r="http://schemas.openxmlformats.org/officeDocument/2006/relationships" r:embed="rId4"/>
        <a:stretch>
          <a:fillRect/>
        </a:stretch>
      </xdr:blipFill>
      <xdr:spPr>
        <a:xfrm>
          <a:off x="8638761" y="4281795"/>
          <a:ext cx="5499653" cy="28707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24</xdr:col>
      <xdr:colOff>690562</xdr:colOff>
      <xdr:row>1</xdr:row>
      <xdr:rowOff>190499</xdr:rowOff>
    </xdr:from>
    <xdr:to>
      <xdr:col>41</xdr:col>
      <xdr:colOff>333374</xdr:colOff>
      <xdr:row>68</xdr:row>
      <xdr:rowOff>271053</xdr:rowOff>
    </xdr:to>
    <xdr:pic>
      <xdr:nvPicPr>
        <xdr:cNvPr id="2" name="Imagem 1">
          <a:extLst>
            <a:ext uri="{FF2B5EF4-FFF2-40B4-BE49-F238E27FC236}">
              <a16:creationId xmlns:a16="http://schemas.microsoft.com/office/drawing/2014/main" id="{49C3C905-6229-44FD-91A3-7C0D9288A393}"/>
            </a:ext>
          </a:extLst>
        </xdr:cNvPr>
        <xdr:cNvPicPr>
          <a:picLocks noChangeAspect="1"/>
        </xdr:cNvPicPr>
      </xdr:nvPicPr>
      <xdr:blipFill>
        <a:blip xmlns:r="http://schemas.openxmlformats.org/officeDocument/2006/relationships" r:embed="rId1"/>
        <a:stretch>
          <a:fillRect/>
        </a:stretch>
      </xdr:blipFill>
      <xdr:spPr>
        <a:xfrm>
          <a:off x="24336375" y="428624"/>
          <a:ext cx="13573124" cy="192496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47AE8-E4AB-4F1F-AB35-135CD1A21A91}">
  <dimension ref="A1"/>
  <sheetViews>
    <sheetView zoomScale="55" zoomScaleNormal="55" workbookViewId="0">
      <selection activeCell="L30" sqref="L30"/>
    </sheetView>
  </sheetViews>
  <sheetFormatPr defaultRowHeight="15.75"/>
  <sheetData/>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B90C3-8D89-4C0B-B0F7-7C897597291D}">
  <dimension ref="A1"/>
  <sheetViews>
    <sheetView topLeftCell="A4" zoomScale="115" zoomScaleNormal="115" workbookViewId="0">
      <selection activeCell="K30" sqref="K30"/>
    </sheetView>
  </sheetViews>
  <sheetFormatPr defaultRowHeight="15.75"/>
  <sheetData/>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172"/>
  <sheetViews>
    <sheetView zoomScale="40" zoomScaleNormal="40" zoomScaleSheetLayoutView="85" zoomScalePageLayoutView="30" workbookViewId="0">
      <selection activeCell="AV46" sqref="AV46"/>
    </sheetView>
  </sheetViews>
  <sheetFormatPr defaultColWidth="8.75" defaultRowHeight="18"/>
  <cols>
    <col min="1" max="1" width="6" style="21" bestFit="1" customWidth="1"/>
    <col min="2" max="2" width="15.5" style="3" customWidth="1"/>
    <col min="3" max="3" width="18.5" style="3" bestFit="1" customWidth="1"/>
    <col min="4" max="4" width="12.25" style="3" customWidth="1"/>
    <col min="5" max="5" width="11.75" style="3" bestFit="1" customWidth="1"/>
    <col min="6" max="6" width="8.5" style="3" customWidth="1"/>
    <col min="7" max="7" width="83.75" style="3" customWidth="1"/>
    <col min="8" max="9" width="16.5" style="3" customWidth="1"/>
    <col min="10" max="10" width="3.25" style="3" customWidth="1"/>
    <col min="11" max="11" width="2.25" style="3" bestFit="1" customWidth="1"/>
    <col min="12" max="12" width="3" style="3" bestFit="1" customWidth="1"/>
    <col min="13" max="15" width="3.25" style="3" bestFit="1" customWidth="1"/>
    <col min="16" max="18" width="3" style="3" bestFit="1" customWidth="1"/>
    <col min="19" max="19" width="14.25" style="3" customWidth="1"/>
    <col min="20" max="20" width="8.75" style="3"/>
    <col min="21" max="21" width="19.25" style="3" customWidth="1"/>
    <col min="22" max="22" width="33.75" style="3" customWidth="1"/>
    <col min="23" max="24" width="8.75" style="3"/>
    <col min="25" max="25" width="42.75" style="3" bestFit="1" customWidth="1"/>
    <col min="26" max="16384" width="8.75" style="3"/>
  </cols>
  <sheetData>
    <row r="1" spans="1:22">
      <c r="A1" s="24"/>
      <c r="B1" s="1"/>
      <c r="C1" s="1"/>
      <c r="D1" s="1"/>
      <c r="E1" s="1"/>
      <c r="F1" s="2"/>
      <c r="G1" s="115" t="s">
        <v>0</v>
      </c>
      <c r="H1" s="117" t="s">
        <v>32</v>
      </c>
      <c r="I1" s="118"/>
      <c r="J1" s="121" t="s">
        <v>15</v>
      </c>
      <c r="K1" s="122"/>
      <c r="L1" s="122"/>
      <c r="M1" s="122"/>
      <c r="N1" s="122"/>
      <c r="O1" s="122"/>
      <c r="P1" s="125">
        <v>3</v>
      </c>
      <c r="Q1" s="125"/>
      <c r="R1" s="127"/>
      <c r="S1" s="128"/>
      <c r="T1" s="131" t="s">
        <v>20</v>
      </c>
      <c r="U1" s="132"/>
    </row>
    <row r="2" spans="1:22">
      <c r="A2" s="19"/>
      <c r="B2" s="4"/>
      <c r="C2" s="4"/>
      <c r="D2" s="4"/>
      <c r="E2" s="4"/>
      <c r="F2" s="5"/>
      <c r="G2" s="116"/>
      <c r="H2" s="119"/>
      <c r="I2" s="120"/>
      <c r="J2" s="123"/>
      <c r="K2" s="124"/>
      <c r="L2" s="124"/>
      <c r="M2" s="124"/>
      <c r="N2" s="124"/>
      <c r="O2" s="124"/>
      <c r="P2" s="126"/>
      <c r="Q2" s="126"/>
      <c r="R2" s="129"/>
      <c r="S2" s="130"/>
      <c r="T2" s="101"/>
      <c r="U2" s="133"/>
    </row>
    <row r="3" spans="1:22" ht="22.15" customHeight="1">
      <c r="A3" s="86"/>
      <c r="B3" s="87"/>
      <c r="C3" s="87"/>
      <c r="D3" s="87"/>
      <c r="E3" s="87"/>
      <c r="F3" s="88"/>
      <c r="G3" s="22" t="s">
        <v>23</v>
      </c>
      <c r="H3" s="89"/>
      <c r="I3" s="90"/>
      <c r="J3" s="91">
        <v>44438</v>
      </c>
      <c r="K3" s="92"/>
      <c r="L3" s="92"/>
      <c r="M3" s="92"/>
      <c r="N3" s="92"/>
      <c r="O3" s="92"/>
      <c r="P3" s="95" t="s">
        <v>2</v>
      </c>
      <c r="Q3" s="97">
        <f>IF(P1=1,6+T3,J3+6)</f>
        <v>44444</v>
      </c>
      <c r="R3" s="97"/>
      <c r="S3" s="98"/>
      <c r="T3" s="101"/>
      <c r="U3" s="102"/>
    </row>
    <row r="4" spans="1:22" ht="22.15" customHeight="1">
      <c r="A4" s="86"/>
      <c r="B4" s="87"/>
      <c r="C4" s="87"/>
      <c r="D4" s="87"/>
      <c r="E4" s="87"/>
      <c r="F4" s="88"/>
      <c r="G4" s="22" t="s">
        <v>22</v>
      </c>
      <c r="H4" s="89"/>
      <c r="I4" s="90"/>
      <c r="J4" s="93"/>
      <c r="K4" s="94"/>
      <c r="L4" s="94"/>
      <c r="M4" s="94"/>
      <c r="N4" s="94"/>
      <c r="O4" s="94"/>
      <c r="P4" s="96"/>
      <c r="Q4" s="99"/>
      <c r="R4" s="99"/>
      <c r="S4" s="100"/>
      <c r="T4" s="103"/>
      <c r="U4" s="104"/>
    </row>
    <row r="5" spans="1:22" ht="22.15" customHeight="1">
      <c r="A5" s="19"/>
      <c r="B5" s="4"/>
      <c r="C5" s="4"/>
      <c r="D5" s="4"/>
      <c r="E5" s="4"/>
      <c r="F5" s="5"/>
      <c r="G5" s="22" t="s">
        <v>23</v>
      </c>
      <c r="H5" s="89"/>
      <c r="I5" s="90"/>
      <c r="J5" s="113" t="s">
        <v>3</v>
      </c>
      <c r="K5" s="95"/>
      <c r="L5" s="95"/>
      <c r="M5" s="95" t="s">
        <v>4</v>
      </c>
      <c r="N5" s="141" t="s">
        <v>5</v>
      </c>
      <c r="O5" s="141"/>
      <c r="P5" s="141"/>
      <c r="Q5" s="141"/>
      <c r="R5" s="95" t="s">
        <v>4</v>
      </c>
      <c r="S5" s="142">
        <f>IF(COUNTIF(S9:S108,"&gt;=0")=0,0,((COUNTIF(S9:S108,"=100"))/(COUNTIF(S9:S108,"&gt;=0"))))</f>
        <v>0</v>
      </c>
      <c r="T5" s="134" t="s">
        <v>6</v>
      </c>
      <c r="U5" s="135"/>
    </row>
    <row r="6" spans="1:22" ht="22.15" customHeight="1">
      <c r="A6" s="20"/>
      <c r="B6" s="6"/>
      <c r="C6" s="6"/>
      <c r="D6" s="6"/>
      <c r="E6" s="6"/>
      <c r="F6" s="7"/>
      <c r="G6" s="23" t="s">
        <v>21</v>
      </c>
      <c r="H6" s="136"/>
      <c r="I6" s="137"/>
      <c r="J6" s="114"/>
      <c r="K6" s="96"/>
      <c r="L6" s="96"/>
      <c r="M6" s="96"/>
      <c r="N6" s="138" t="s">
        <v>7</v>
      </c>
      <c r="O6" s="138"/>
      <c r="P6" s="138"/>
      <c r="Q6" s="138"/>
      <c r="R6" s="96"/>
      <c r="S6" s="143"/>
      <c r="T6" s="139"/>
      <c r="U6" s="140"/>
    </row>
    <row r="7" spans="1:22" ht="31.15" customHeight="1">
      <c r="A7" s="105" t="s">
        <v>8</v>
      </c>
      <c r="B7" s="76" t="s">
        <v>17</v>
      </c>
      <c r="C7" s="107" t="s">
        <v>33</v>
      </c>
      <c r="D7" s="107" t="s">
        <v>34</v>
      </c>
      <c r="E7" s="107" t="s">
        <v>35</v>
      </c>
      <c r="F7" s="109" t="s">
        <v>9</v>
      </c>
      <c r="G7" s="110"/>
      <c r="H7" s="76" t="s">
        <v>1</v>
      </c>
      <c r="I7" s="76" t="s">
        <v>10</v>
      </c>
      <c r="J7" s="78" t="s">
        <v>11</v>
      </c>
      <c r="K7" s="80"/>
      <c r="L7" s="18">
        <f>J3</f>
        <v>44438</v>
      </c>
      <c r="M7" s="18">
        <f t="shared" ref="M7:Q7" si="0">N7-1</f>
        <v>44439</v>
      </c>
      <c r="N7" s="10">
        <f t="shared" si="0"/>
        <v>44440</v>
      </c>
      <c r="O7" s="15">
        <f t="shared" si="0"/>
        <v>44441</v>
      </c>
      <c r="P7" s="15">
        <f t="shared" si="0"/>
        <v>44442</v>
      </c>
      <c r="Q7" s="10">
        <f t="shared" si="0"/>
        <v>44443</v>
      </c>
      <c r="R7" s="15">
        <f>Q3</f>
        <v>44444</v>
      </c>
      <c r="S7" s="82" t="s">
        <v>12</v>
      </c>
      <c r="T7" s="84" t="s">
        <v>16</v>
      </c>
      <c r="U7" s="85"/>
      <c r="V7" s="74" t="s">
        <v>19</v>
      </c>
    </row>
    <row r="8" spans="1:22" ht="21.4" customHeight="1">
      <c r="A8" s="106"/>
      <c r="B8" s="77"/>
      <c r="C8" s="108"/>
      <c r="D8" s="108"/>
      <c r="E8" s="108"/>
      <c r="F8" s="111"/>
      <c r="G8" s="112"/>
      <c r="H8" s="77"/>
      <c r="I8" s="77"/>
      <c r="J8" s="79"/>
      <c r="K8" s="81"/>
      <c r="L8" s="17" t="str">
        <f t="shared" ref="L8:R8" si="1">IF((WEEKDAY(L7,1))=1,"D",IF((WEEKDAY(L7,1))=2,"S",IF((WEEKDAY(L7,1))=3,"T",IF((WEEKDAY(L7,1))=4,"Q",IF((WEEKDAY(L7,1))=5,"Q",IF((WEEKDAY(L7,1))=6,"S","S."))))))</f>
        <v>S</v>
      </c>
      <c r="M8" s="17" t="str">
        <f t="shared" si="1"/>
        <v>T</v>
      </c>
      <c r="N8" s="8" t="str">
        <f t="shared" si="1"/>
        <v>Q</v>
      </c>
      <c r="O8" s="14" t="str">
        <f t="shared" si="1"/>
        <v>Q</v>
      </c>
      <c r="P8" s="14" t="str">
        <f t="shared" si="1"/>
        <v>S</v>
      </c>
      <c r="Q8" s="8" t="str">
        <f t="shared" si="1"/>
        <v>S.</v>
      </c>
      <c r="R8" s="14" t="str">
        <f t="shared" si="1"/>
        <v>D</v>
      </c>
      <c r="S8" s="83"/>
      <c r="T8" s="11" t="s">
        <v>8</v>
      </c>
      <c r="U8" s="12" t="s">
        <v>18</v>
      </c>
      <c r="V8" s="75"/>
    </row>
    <row r="9" spans="1:22" ht="22.9" customHeight="1">
      <c r="A9" s="33">
        <v>1</v>
      </c>
      <c r="B9" s="35"/>
      <c r="C9" s="37"/>
      <c r="D9" s="39"/>
      <c r="E9" s="46"/>
      <c r="F9" s="56"/>
      <c r="G9" s="62"/>
      <c r="H9" s="43"/>
      <c r="I9" s="43"/>
      <c r="J9" s="9">
        <f t="shared" ref="J9:J106" si="2">COUNTIF(L9:R9,"?")</f>
        <v>0</v>
      </c>
      <c r="K9" s="9" t="s">
        <v>13</v>
      </c>
      <c r="L9" s="16"/>
      <c r="M9" s="16"/>
      <c r="N9" s="13"/>
      <c r="O9" s="13"/>
      <c r="P9" s="13"/>
      <c r="Q9" s="13"/>
      <c r="R9" s="13" t="str">
        <f t="shared" ref="L9:R59" si="3">IF(R$8="D","",IF(R$7&lt;$H9,"",IF(R$7&gt;$I9,"","x")))</f>
        <v/>
      </c>
      <c r="S9" s="52"/>
      <c r="T9" s="54"/>
      <c r="U9" s="41" t="str">
        <f>IF(T9="","",VLOOKUP(T9,$X$112:$Y$157,2))</f>
        <v/>
      </c>
      <c r="V9" s="60"/>
    </row>
    <row r="10" spans="1:22" ht="22.9" customHeight="1">
      <c r="A10" s="34"/>
      <c r="B10" s="36"/>
      <c r="C10" s="38"/>
      <c r="D10" s="45"/>
      <c r="E10" s="47"/>
      <c r="F10" s="63"/>
      <c r="G10" s="64"/>
      <c r="H10" s="44"/>
      <c r="I10" s="44"/>
      <c r="J10" s="8">
        <f t="shared" si="2"/>
        <v>0</v>
      </c>
      <c r="K10" s="8" t="s">
        <v>14</v>
      </c>
      <c r="L10" s="17"/>
      <c r="M10" s="17"/>
      <c r="N10" s="14"/>
      <c r="O10" s="14"/>
      <c r="P10" s="14"/>
      <c r="Q10" s="14"/>
      <c r="R10" s="14"/>
      <c r="S10" s="53"/>
      <c r="T10" s="55"/>
      <c r="U10" s="42"/>
      <c r="V10" s="61"/>
    </row>
    <row r="11" spans="1:22" ht="22.9" customHeight="1">
      <c r="A11" s="33">
        <v>2</v>
      </c>
      <c r="B11" s="35"/>
      <c r="C11" s="37"/>
      <c r="D11" s="39"/>
      <c r="E11" s="46"/>
      <c r="F11" s="56"/>
      <c r="G11" s="57"/>
      <c r="H11" s="43"/>
      <c r="I11" s="43"/>
      <c r="J11" s="9">
        <f t="shared" si="2"/>
        <v>0</v>
      </c>
      <c r="K11" s="9" t="s">
        <v>13</v>
      </c>
      <c r="L11" s="16" t="str">
        <f t="shared" si="3"/>
        <v/>
      </c>
      <c r="M11" s="16" t="str">
        <f t="shared" si="3"/>
        <v/>
      </c>
      <c r="N11" s="13" t="str">
        <f t="shared" si="3"/>
        <v/>
      </c>
      <c r="O11" s="13" t="str">
        <f t="shared" si="3"/>
        <v/>
      </c>
      <c r="P11" s="13" t="str">
        <f t="shared" si="3"/>
        <v/>
      </c>
      <c r="Q11" s="13" t="str">
        <f t="shared" si="3"/>
        <v/>
      </c>
      <c r="R11" s="13" t="str">
        <f t="shared" si="3"/>
        <v/>
      </c>
      <c r="S11" s="52"/>
      <c r="T11" s="54"/>
      <c r="U11" s="41" t="str">
        <f>IF(T11="","",VLOOKUP(T11,$X$112:$Y$157,2))</f>
        <v/>
      </c>
      <c r="V11" s="60"/>
    </row>
    <row r="12" spans="1:22" ht="22.9" customHeight="1">
      <c r="A12" s="34"/>
      <c r="B12" s="36"/>
      <c r="C12" s="38"/>
      <c r="D12" s="45"/>
      <c r="E12" s="47"/>
      <c r="F12" s="58"/>
      <c r="G12" s="59"/>
      <c r="H12" s="44"/>
      <c r="I12" s="44"/>
      <c r="J12" s="8">
        <f t="shared" si="2"/>
        <v>0</v>
      </c>
      <c r="K12" s="8" t="s">
        <v>14</v>
      </c>
      <c r="L12" s="17"/>
      <c r="M12" s="17"/>
      <c r="N12" s="14"/>
      <c r="O12" s="14"/>
      <c r="P12" s="14"/>
      <c r="Q12" s="14"/>
      <c r="R12" s="14"/>
      <c r="S12" s="53"/>
      <c r="T12" s="55"/>
      <c r="U12" s="42"/>
      <c r="V12" s="61"/>
    </row>
    <row r="13" spans="1:22" ht="22.9" customHeight="1">
      <c r="A13" s="33">
        <v>3</v>
      </c>
      <c r="B13" s="35"/>
      <c r="C13" s="37"/>
      <c r="D13" s="39"/>
      <c r="E13" s="46"/>
      <c r="F13" s="56"/>
      <c r="G13" s="57"/>
      <c r="H13" s="43"/>
      <c r="I13" s="43"/>
      <c r="J13" s="9">
        <f t="shared" ref="J13:J28" si="4">COUNTIF(L13:R13,"?")</f>
        <v>0</v>
      </c>
      <c r="K13" s="9" t="s">
        <v>13</v>
      </c>
      <c r="L13" s="16" t="str">
        <f t="shared" si="3"/>
        <v/>
      </c>
      <c r="M13" s="16" t="str">
        <f t="shared" si="3"/>
        <v/>
      </c>
      <c r="N13" s="13" t="str">
        <f t="shared" si="3"/>
        <v/>
      </c>
      <c r="O13" s="13" t="str">
        <f t="shared" si="3"/>
        <v/>
      </c>
      <c r="P13" s="13" t="str">
        <f t="shared" si="3"/>
        <v/>
      </c>
      <c r="Q13" s="13" t="str">
        <f t="shared" si="3"/>
        <v/>
      </c>
      <c r="R13" s="13" t="str">
        <f t="shared" si="3"/>
        <v/>
      </c>
      <c r="S13" s="52"/>
      <c r="T13" s="54"/>
      <c r="U13" s="41" t="str">
        <f>IF(T13="","",VLOOKUP(T13,$X$112:$Y$157,2))</f>
        <v/>
      </c>
      <c r="V13" s="60"/>
    </row>
    <row r="14" spans="1:22" ht="22.9" customHeight="1">
      <c r="A14" s="34"/>
      <c r="B14" s="36"/>
      <c r="C14" s="38"/>
      <c r="D14" s="40"/>
      <c r="E14" s="47"/>
      <c r="F14" s="58"/>
      <c r="G14" s="59"/>
      <c r="H14" s="44"/>
      <c r="I14" s="44"/>
      <c r="J14" s="8">
        <f t="shared" si="4"/>
        <v>0</v>
      </c>
      <c r="K14" s="8" t="s">
        <v>14</v>
      </c>
      <c r="L14" s="17"/>
      <c r="M14" s="17"/>
      <c r="N14" s="14"/>
      <c r="O14" s="14"/>
      <c r="P14" s="14"/>
      <c r="Q14" s="14"/>
      <c r="R14" s="14"/>
      <c r="S14" s="53"/>
      <c r="T14" s="55"/>
      <c r="U14" s="42"/>
      <c r="V14" s="61"/>
    </row>
    <row r="15" spans="1:22" ht="22.9" customHeight="1">
      <c r="A15" s="33">
        <v>4</v>
      </c>
      <c r="B15" s="35"/>
      <c r="C15" s="37"/>
      <c r="D15" s="39"/>
      <c r="E15" s="46"/>
      <c r="F15" s="56"/>
      <c r="G15" s="57"/>
      <c r="H15" s="43"/>
      <c r="I15" s="43"/>
      <c r="J15" s="9">
        <f t="shared" si="4"/>
        <v>0</v>
      </c>
      <c r="K15" s="9" t="s">
        <v>13</v>
      </c>
      <c r="L15" s="16" t="str">
        <f t="shared" si="3"/>
        <v/>
      </c>
      <c r="M15" s="16" t="str">
        <f t="shared" si="3"/>
        <v/>
      </c>
      <c r="N15" s="13" t="str">
        <f t="shared" si="3"/>
        <v/>
      </c>
      <c r="O15" s="13" t="str">
        <f t="shared" si="3"/>
        <v/>
      </c>
      <c r="P15" s="13" t="str">
        <f t="shared" si="3"/>
        <v/>
      </c>
      <c r="Q15" s="13" t="str">
        <f t="shared" si="3"/>
        <v/>
      </c>
      <c r="R15" s="13" t="str">
        <f t="shared" si="3"/>
        <v/>
      </c>
      <c r="S15" s="52"/>
      <c r="T15" s="54"/>
      <c r="U15" s="41" t="str">
        <f>IF(T15="","",VLOOKUP(T15,$X$112:$Y$157,2))</f>
        <v/>
      </c>
      <c r="V15" s="60"/>
    </row>
    <row r="16" spans="1:22" ht="22.9" customHeight="1">
      <c r="A16" s="34"/>
      <c r="B16" s="36"/>
      <c r="C16" s="38"/>
      <c r="D16" s="40"/>
      <c r="E16" s="47"/>
      <c r="F16" s="58"/>
      <c r="G16" s="59"/>
      <c r="H16" s="44"/>
      <c r="I16" s="44"/>
      <c r="J16" s="8">
        <f t="shared" si="4"/>
        <v>0</v>
      </c>
      <c r="K16" s="8" t="s">
        <v>14</v>
      </c>
      <c r="L16" s="17"/>
      <c r="M16" s="17"/>
      <c r="N16" s="14"/>
      <c r="O16" s="14"/>
      <c r="P16" s="14"/>
      <c r="Q16" s="14"/>
      <c r="R16" s="14"/>
      <c r="S16" s="53"/>
      <c r="T16" s="55"/>
      <c r="U16" s="42"/>
      <c r="V16" s="61"/>
    </row>
    <row r="17" spans="1:22" ht="22.9" customHeight="1">
      <c r="A17" s="33">
        <v>5</v>
      </c>
      <c r="B17" s="35"/>
      <c r="C17" s="37"/>
      <c r="D17" s="39"/>
      <c r="E17" s="46"/>
      <c r="F17" s="56"/>
      <c r="G17" s="57"/>
      <c r="H17" s="43"/>
      <c r="I17" s="43"/>
      <c r="J17" s="9">
        <f t="shared" si="4"/>
        <v>0</v>
      </c>
      <c r="K17" s="9" t="s">
        <v>13</v>
      </c>
      <c r="L17" s="16" t="str">
        <f t="shared" si="3"/>
        <v/>
      </c>
      <c r="M17" s="16" t="str">
        <f t="shared" si="3"/>
        <v/>
      </c>
      <c r="N17" s="13" t="str">
        <f t="shared" si="3"/>
        <v/>
      </c>
      <c r="O17" s="13" t="str">
        <f t="shared" si="3"/>
        <v/>
      </c>
      <c r="P17" s="13" t="str">
        <f t="shared" si="3"/>
        <v/>
      </c>
      <c r="Q17" s="13" t="str">
        <f t="shared" si="3"/>
        <v/>
      </c>
      <c r="R17" s="13" t="str">
        <f t="shared" si="3"/>
        <v/>
      </c>
      <c r="S17" s="52"/>
      <c r="T17" s="54"/>
      <c r="U17" s="41" t="str">
        <f>IF(T17="","",VLOOKUP(T17,$X$112:$Y$157,2))</f>
        <v/>
      </c>
      <c r="V17" s="60"/>
    </row>
    <row r="18" spans="1:22" ht="22.9" customHeight="1">
      <c r="A18" s="34"/>
      <c r="B18" s="36"/>
      <c r="C18" s="38"/>
      <c r="D18" s="40"/>
      <c r="E18" s="47"/>
      <c r="F18" s="58"/>
      <c r="G18" s="59"/>
      <c r="H18" s="44"/>
      <c r="I18" s="44"/>
      <c r="J18" s="8">
        <f t="shared" si="4"/>
        <v>0</v>
      </c>
      <c r="K18" s="8" t="s">
        <v>14</v>
      </c>
      <c r="L18" s="17"/>
      <c r="M18" s="17"/>
      <c r="N18" s="14"/>
      <c r="O18" s="14"/>
      <c r="P18" s="14"/>
      <c r="Q18" s="14"/>
      <c r="R18" s="14"/>
      <c r="S18" s="53"/>
      <c r="T18" s="55"/>
      <c r="U18" s="42"/>
      <c r="V18" s="61"/>
    </row>
    <row r="19" spans="1:22" ht="22.9" customHeight="1">
      <c r="A19" s="33">
        <v>6</v>
      </c>
      <c r="B19" s="35"/>
      <c r="C19" s="37"/>
      <c r="D19" s="39"/>
      <c r="E19" s="46"/>
      <c r="F19" s="56"/>
      <c r="G19" s="57"/>
      <c r="H19" s="43"/>
      <c r="I19" s="43"/>
      <c r="J19" s="9">
        <f t="shared" si="4"/>
        <v>0</v>
      </c>
      <c r="K19" s="9" t="s">
        <v>13</v>
      </c>
      <c r="L19" s="16" t="str">
        <f t="shared" si="3"/>
        <v/>
      </c>
      <c r="M19" s="16" t="str">
        <f t="shared" si="3"/>
        <v/>
      </c>
      <c r="N19" s="13" t="str">
        <f t="shared" si="3"/>
        <v/>
      </c>
      <c r="O19" s="13" t="str">
        <f t="shared" si="3"/>
        <v/>
      </c>
      <c r="P19" s="13" t="str">
        <f t="shared" si="3"/>
        <v/>
      </c>
      <c r="Q19" s="13" t="str">
        <f t="shared" si="3"/>
        <v/>
      </c>
      <c r="R19" s="13" t="str">
        <f t="shared" si="3"/>
        <v/>
      </c>
      <c r="S19" s="52"/>
      <c r="T19" s="54"/>
      <c r="U19" s="41" t="str">
        <f>IF(T19="","",VLOOKUP(T19,$X$112:$Y$157,2))</f>
        <v/>
      </c>
      <c r="V19" s="60"/>
    </row>
    <row r="20" spans="1:22" ht="22.9" customHeight="1">
      <c r="A20" s="34"/>
      <c r="B20" s="36"/>
      <c r="C20" s="38"/>
      <c r="D20" s="45"/>
      <c r="E20" s="47"/>
      <c r="F20" s="58"/>
      <c r="G20" s="59"/>
      <c r="H20" s="44"/>
      <c r="I20" s="44"/>
      <c r="J20" s="8">
        <f t="shared" si="4"/>
        <v>0</v>
      </c>
      <c r="K20" s="8" t="s">
        <v>14</v>
      </c>
      <c r="L20" s="17"/>
      <c r="M20" s="17"/>
      <c r="N20" s="14"/>
      <c r="O20" s="14"/>
      <c r="P20" s="14"/>
      <c r="Q20" s="14"/>
      <c r="R20" s="14"/>
      <c r="S20" s="53"/>
      <c r="T20" s="55"/>
      <c r="U20" s="42"/>
      <c r="V20" s="61"/>
    </row>
    <row r="21" spans="1:22" ht="22.9" customHeight="1">
      <c r="A21" s="33">
        <v>7</v>
      </c>
      <c r="B21" s="35"/>
      <c r="C21" s="37"/>
      <c r="D21" s="39"/>
      <c r="E21" s="46"/>
      <c r="F21" s="48"/>
      <c r="G21" s="49"/>
      <c r="H21" s="43"/>
      <c r="I21" s="43"/>
      <c r="J21" s="9">
        <f t="shared" si="4"/>
        <v>0</v>
      </c>
      <c r="K21" s="9" t="s">
        <v>13</v>
      </c>
      <c r="L21" s="16" t="str">
        <f t="shared" si="3"/>
        <v/>
      </c>
      <c r="M21" s="16" t="str">
        <f t="shared" si="3"/>
        <v/>
      </c>
      <c r="N21" s="13" t="str">
        <f t="shared" si="3"/>
        <v/>
      </c>
      <c r="O21" s="13" t="str">
        <f t="shared" si="3"/>
        <v/>
      </c>
      <c r="P21" s="13" t="str">
        <f t="shared" si="3"/>
        <v/>
      </c>
      <c r="Q21" s="13" t="str">
        <f t="shared" si="3"/>
        <v/>
      </c>
      <c r="R21" s="13" t="str">
        <f t="shared" si="3"/>
        <v/>
      </c>
      <c r="S21" s="52"/>
      <c r="T21" s="54"/>
      <c r="U21" s="41" t="str">
        <f>IF(T21="","",VLOOKUP(T21,$X$112:$Y$157,2))</f>
        <v/>
      </c>
      <c r="V21" s="60"/>
    </row>
    <row r="22" spans="1:22" ht="22.9" customHeight="1">
      <c r="A22" s="34"/>
      <c r="B22" s="36"/>
      <c r="C22" s="38"/>
      <c r="D22" s="45"/>
      <c r="E22" s="47"/>
      <c r="F22" s="50"/>
      <c r="G22" s="51"/>
      <c r="H22" s="44"/>
      <c r="I22" s="44"/>
      <c r="J22" s="8">
        <f t="shared" si="4"/>
        <v>0</v>
      </c>
      <c r="K22" s="8" t="s">
        <v>14</v>
      </c>
      <c r="L22" s="17"/>
      <c r="M22" s="17"/>
      <c r="N22" s="14"/>
      <c r="O22" s="14"/>
      <c r="P22" s="14"/>
      <c r="Q22" s="14"/>
      <c r="R22" s="14"/>
      <c r="S22" s="53"/>
      <c r="T22" s="55"/>
      <c r="U22" s="42"/>
      <c r="V22" s="61"/>
    </row>
    <row r="23" spans="1:22" ht="22.9" customHeight="1">
      <c r="A23" s="33">
        <v>8</v>
      </c>
      <c r="B23" s="35"/>
      <c r="C23" s="37"/>
      <c r="D23" s="39"/>
      <c r="E23" s="46"/>
      <c r="F23" s="56"/>
      <c r="G23" s="62"/>
      <c r="H23" s="43"/>
      <c r="I23" s="43"/>
      <c r="J23" s="9">
        <f t="shared" si="4"/>
        <v>0</v>
      </c>
      <c r="K23" s="9" t="s">
        <v>13</v>
      </c>
      <c r="L23" s="16" t="str">
        <f t="shared" si="3"/>
        <v/>
      </c>
      <c r="M23" s="16" t="str">
        <f t="shared" si="3"/>
        <v/>
      </c>
      <c r="N23" s="13" t="str">
        <f t="shared" si="3"/>
        <v/>
      </c>
      <c r="O23" s="13" t="str">
        <f t="shared" si="3"/>
        <v/>
      </c>
      <c r="P23" s="13" t="str">
        <f t="shared" si="3"/>
        <v/>
      </c>
      <c r="Q23" s="13" t="str">
        <f t="shared" si="3"/>
        <v/>
      </c>
      <c r="R23" s="13" t="str">
        <f t="shared" si="3"/>
        <v/>
      </c>
      <c r="S23" s="52"/>
      <c r="T23" s="54"/>
      <c r="U23" s="41" t="str">
        <f>IF(T23="","",VLOOKUP(T23,$X$112:$Y$157,2))</f>
        <v/>
      </c>
      <c r="V23" s="60"/>
    </row>
    <row r="24" spans="1:22" ht="22.9" customHeight="1">
      <c r="A24" s="34"/>
      <c r="B24" s="36"/>
      <c r="C24" s="38"/>
      <c r="D24" s="45"/>
      <c r="E24" s="47"/>
      <c r="F24" s="63"/>
      <c r="G24" s="64"/>
      <c r="H24" s="44"/>
      <c r="I24" s="44"/>
      <c r="J24" s="8">
        <f t="shared" si="4"/>
        <v>0</v>
      </c>
      <c r="K24" s="8" t="s">
        <v>14</v>
      </c>
      <c r="L24" s="17"/>
      <c r="M24" s="17"/>
      <c r="N24" s="14"/>
      <c r="O24" s="14"/>
      <c r="P24" s="14"/>
      <c r="Q24" s="14"/>
      <c r="R24" s="14"/>
      <c r="S24" s="53"/>
      <c r="T24" s="55"/>
      <c r="U24" s="42"/>
      <c r="V24" s="61"/>
    </row>
    <row r="25" spans="1:22" ht="22.9" customHeight="1">
      <c r="A25" s="33">
        <v>9</v>
      </c>
      <c r="B25" s="35"/>
      <c r="C25" s="37"/>
      <c r="D25" s="39"/>
      <c r="E25" s="46"/>
      <c r="F25" s="56"/>
      <c r="G25" s="62"/>
      <c r="H25" s="43"/>
      <c r="I25" s="43"/>
      <c r="J25" s="9">
        <f t="shared" si="4"/>
        <v>0</v>
      </c>
      <c r="K25" s="9" t="s">
        <v>13</v>
      </c>
      <c r="L25" s="16" t="str">
        <f t="shared" si="3"/>
        <v/>
      </c>
      <c r="M25" s="16" t="str">
        <f t="shared" si="3"/>
        <v/>
      </c>
      <c r="N25" s="13" t="str">
        <f t="shared" si="3"/>
        <v/>
      </c>
      <c r="O25" s="13" t="str">
        <f t="shared" si="3"/>
        <v/>
      </c>
      <c r="P25" s="13" t="str">
        <f t="shared" si="3"/>
        <v/>
      </c>
      <c r="Q25" s="13" t="str">
        <f t="shared" si="3"/>
        <v/>
      </c>
      <c r="R25" s="13" t="str">
        <f t="shared" si="3"/>
        <v/>
      </c>
      <c r="S25" s="52"/>
      <c r="T25" s="54"/>
      <c r="U25" s="41" t="str">
        <f>IF(T25="","",VLOOKUP(T25,$X$112:$Y$157,2))</f>
        <v/>
      </c>
      <c r="V25" s="60"/>
    </row>
    <row r="26" spans="1:22" ht="22.9" customHeight="1">
      <c r="A26" s="34"/>
      <c r="B26" s="36"/>
      <c r="C26" s="38"/>
      <c r="D26" s="45"/>
      <c r="E26" s="47"/>
      <c r="F26" s="63"/>
      <c r="G26" s="64"/>
      <c r="H26" s="44"/>
      <c r="I26" s="44"/>
      <c r="J26" s="8">
        <f t="shared" si="4"/>
        <v>0</v>
      </c>
      <c r="K26" s="8" t="s">
        <v>14</v>
      </c>
      <c r="L26" s="17"/>
      <c r="M26" s="17"/>
      <c r="N26" s="14"/>
      <c r="O26" s="14"/>
      <c r="P26" s="14"/>
      <c r="Q26" s="14"/>
      <c r="R26" s="14"/>
      <c r="S26" s="53"/>
      <c r="T26" s="55"/>
      <c r="U26" s="42"/>
      <c r="V26" s="61"/>
    </row>
    <row r="27" spans="1:22" ht="22.9" customHeight="1">
      <c r="A27" s="33">
        <v>10</v>
      </c>
      <c r="B27" s="35"/>
      <c r="C27" s="37"/>
      <c r="D27" s="39"/>
      <c r="E27" s="46"/>
      <c r="F27" s="56"/>
      <c r="G27" s="62"/>
      <c r="H27" s="43"/>
      <c r="I27" s="43"/>
      <c r="J27" s="9">
        <f t="shared" si="4"/>
        <v>0</v>
      </c>
      <c r="K27" s="9" t="s">
        <v>13</v>
      </c>
      <c r="L27" s="16" t="str">
        <f t="shared" si="3"/>
        <v/>
      </c>
      <c r="M27" s="16" t="str">
        <f t="shared" si="3"/>
        <v/>
      </c>
      <c r="N27" s="13" t="str">
        <f t="shared" si="3"/>
        <v/>
      </c>
      <c r="O27" s="13" t="str">
        <f t="shared" si="3"/>
        <v/>
      </c>
      <c r="P27" s="13" t="str">
        <f t="shared" si="3"/>
        <v/>
      </c>
      <c r="Q27" s="13" t="str">
        <f t="shared" si="3"/>
        <v/>
      </c>
      <c r="R27" s="13" t="str">
        <f t="shared" si="3"/>
        <v/>
      </c>
      <c r="S27" s="52"/>
      <c r="T27" s="54"/>
      <c r="U27" s="41" t="str">
        <f>IF(T27="","",VLOOKUP(T27,$X$112:$Y$157,2))</f>
        <v/>
      </c>
      <c r="V27" s="60"/>
    </row>
    <row r="28" spans="1:22" ht="22.9" customHeight="1">
      <c r="A28" s="34"/>
      <c r="B28" s="36"/>
      <c r="C28" s="38"/>
      <c r="D28" s="45"/>
      <c r="E28" s="47"/>
      <c r="F28" s="63"/>
      <c r="G28" s="64"/>
      <c r="H28" s="44"/>
      <c r="I28" s="44"/>
      <c r="J28" s="8">
        <f t="shared" si="4"/>
        <v>0</v>
      </c>
      <c r="K28" s="8" t="s">
        <v>14</v>
      </c>
      <c r="L28" s="17"/>
      <c r="M28" s="17"/>
      <c r="N28" s="14"/>
      <c r="O28" s="14"/>
      <c r="P28" s="14"/>
      <c r="Q28" s="14"/>
      <c r="R28" s="14"/>
      <c r="S28" s="53"/>
      <c r="T28" s="55"/>
      <c r="U28" s="42"/>
      <c r="V28" s="61"/>
    </row>
    <row r="29" spans="1:22" ht="22.9" customHeight="1">
      <c r="A29" s="33">
        <v>11</v>
      </c>
      <c r="B29" s="35"/>
      <c r="C29" s="37"/>
      <c r="D29" s="39"/>
      <c r="E29" s="46"/>
      <c r="F29" s="56"/>
      <c r="G29" s="62"/>
      <c r="H29" s="43"/>
      <c r="I29" s="43"/>
      <c r="J29" s="9">
        <f t="shared" ref="J29:J30" si="5">COUNTIF(L29:R29,"?")</f>
        <v>0</v>
      </c>
      <c r="K29" s="9" t="s">
        <v>13</v>
      </c>
      <c r="L29" s="16" t="str">
        <f t="shared" si="3"/>
        <v/>
      </c>
      <c r="M29" s="16" t="str">
        <f t="shared" si="3"/>
        <v/>
      </c>
      <c r="N29" s="13" t="str">
        <f t="shared" si="3"/>
        <v/>
      </c>
      <c r="O29" s="13" t="str">
        <f t="shared" si="3"/>
        <v/>
      </c>
      <c r="P29" s="13" t="str">
        <f t="shared" si="3"/>
        <v/>
      </c>
      <c r="Q29" s="13" t="str">
        <f t="shared" si="3"/>
        <v/>
      </c>
      <c r="R29" s="13" t="str">
        <f t="shared" si="3"/>
        <v/>
      </c>
      <c r="S29" s="52"/>
      <c r="T29" s="54"/>
      <c r="U29" s="41" t="str">
        <f>IF(T29="","",VLOOKUP(T29,$X$112:$Y$157,2))</f>
        <v/>
      </c>
      <c r="V29" s="60"/>
    </row>
    <row r="30" spans="1:22" ht="22.9" customHeight="1">
      <c r="A30" s="34"/>
      <c r="B30" s="36"/>
      <c r="C30" s="38"/>
      <c r="D30" s="45"/>
      <c r="E30" s="47"/>
      <c r="F30" s="63"/>
      <c r="G30" s="64"/>
      <c r="H30" s="44"/>
      <c r="I30" s="44"/>
      <c r="J30" s="8">
        <f t="shared" si="5"/>
        <v>0</v>
      </c>
      <c r="K30" s="8" t="s">
        <v>14</v>
      </c>
      <c r="L30" s="17"/>
      <c r="M30" s="17"/>
      <c r="N30" s="14"/>
      <c r="O30" s="14"/>
      <c r="P30" s="14"/>
      <c r="Q30" s="14"/>
      <c r="R30" s="14"/>
      <c r="S30" s="53"/>
      <c r="T30" s="55"/>
      <c r="U30" s="42"/>
      <c r="V30" s="61"/>
    </row>
    <row r="31" spans="1:22" ht="22.9" customHeight="1">
      <c r="A31" s="33">
        <v>12</v>
      </c>
      <c r="B31" s="35"/>
      <c r="C31" s="37"/>
      <c r="D31" s="39"/>
      <c r="E31" s="46"/>
      <c r="F31" s="48"/>
      <c r="G31" s="49"/>
      <c r="H31" s="43"/>
      <c r="I31" s="43"/>
      <c r="J31" s="9">
        <f t="shared" si="2"/>
        <v>0</v>
      </c>
      <c r="K31" s="9" t="s">
        <v>13</v>
      </c>
      <c r="L31" s="16" t="str">
        <f t="shared" si="3"/>
        <v/>
      </c>
      <c r="M31" s="16" t="str">
        <f t="shared" si="3"/>
        <v/>
      </c>
      <c r="N31" s="13" t="str">
        <f t="shared" si="3"/>
        <v/>
      </c>
      <c r="O31" s="13" t="str">
        <f t="shared" si="3"/>
        <v/>
      </c>
      <c r="P31" s="13" t="str">
        <f t="shared" si="3"/>
        <v/>
      </c>
      <c r="Q31" s="13" t="str">
        <f t="shared" si="3"/>
        <v/>
      </c>
      <c r="R31" s="13" t="str">
        <f t="shared" si="3"/>
        <v/>
      </c>
      <c r="S31" s="52"/>
      <c r="T31" s="54"/>
      <c r="U31" s="41" t="str">
        <f>IF(T31="","",VLOOKUP(T31,$X$112:$Y$157,2))</f>
        <v/>
      </c>
      <c r="V31" s="60"/>
    </row>
    <row r="32" spans="1:22" ht="22.9" customHeight="1">
      <c r="A32" s="34"/>
      <c r="B32" s="36"/>
      <c r="C32" s="38"/>
      <c r="D32" s="45"/>
      <c r="E32" s="47"/>
      <c r="F32" s="50"/>
      <c r="G32" s="51"/>
      <c r="H32" s="44"/>
      <c r="I32" s="44"/>
      <c r="J32" s="8">
        <f t="shared" si="2"/>
        <v>0</v>
      </c>
      <c r="K32" s="8" t="s">
        <v>14</v>
      </c>
      <c r="L32" s="17"/>
      <c r="M32" s="17"/>
      <c r="N32" s="14"/>
      <c r="O32" s="14"/>
      <c r="P32" s="14"/>
      <c r="Q32" s="14"/>
      <c r="R32" s="14"/>
      <c r="S32" s="53"/>
      <c r="T32" s="55"/>
      <c r="U32" s="42"/>
      <c r="V32" s="61"/>
    </row>
    <row r="33" spans="1:22" ht="22.9" customHeight="1">
      <c r="A33" s="33">
        <v>13</v>
      </c>
      <c r="B33" s="35"/>
      <c r="C33" s="37"/>
      <c r="D33" s="39"/>
      <c r="E33" s="46"/>
      <c r="F33" s="48"/>
      <c r="G33" s="49"/>
      <c r="H33" s="43"/>
      <c r="I33" s="43"/>
      <c r="J33" s="9">
        <f t="shared" si="2"/>
        <v>0</v>
      </c>
      <c r="K33" s="9" t="s">
        <v>13</v>
      </c>
      <c r="L33" s="16" t="str">
        <f t="shared" si="3"/>
        <v/>
      </c>
      <c r="M33" s="16" t="str">
        <f t="shared" si="3"/>
        <v/>
      </c>
      <c r="N33" s="13" t="str">
        <f t="shared" si="3"/>
        <v/>
      </c>
      <c r="O33" s="13" t="str">
        <f t="shared" si="3"/>
        <v/>
      </c>
      <c r="P33" s="13" t="str">
        <f t="shared" si="3"/>
        <v/>
      </c>
      <c r="Q33" s="13" t="str">
        <f t="shared" si="3"/>
        <v/>
      </c>
      <c r="R33" s="13" t="str">
        <f t="shared" si="3"/>
        <v/>
      </c>
      <c r="S33" s="52"/>
      <c r="T33" s="54"/>
      <c r="U33" s="41" t="str">
        <f>IF(T33="","",VLOOKUP(T33,$X$112:$Y$157,2))</f>
        <v/>
      </c>
      <c r="V33" s="60"/>
    </row>
    <row r="34" spans="1:22" ht="22.9" customHeight="1">
      <c r="A34" s="34"/>
      <c r="B34" s="36"/>
      <c r="C34" s="38"/>
      <c r="D34" s="45"/>
      <c r="E34" s="47"/>
      <c r="F34" s="50"/>
      <c r="G34" s="51"/>
      <c r="H34" s="44"/>
      <c r="I34" s="44"/>
      <c r="J34" s="8">
        <f t="shared" si="2"/>
        <v>0</v>
      </c>
      <c r="K34" s="8" t="s">
        <v>14</v>
      </c>
      <c r="L34" s="17"/>
      <c r="M34" s="17"/>
      <c r="N34" s="14"/>
      <c r="O34" s="14"/>
      <c r="P34" s="14"/>
      <c r="Q34" s="14"/>
      <c r="R34" s="14"/>
      <c r="S34" s="53"/>
      <c r="T34" s="55"/>
      <c r="U34" s="42"/>
      <c r="V34" s="61"/>
    </row>
    <row r="35" spans="1:22" ht="22.9" customHeight="1">
      <c r="A35" s="33">
        <v>14</v>
      </c>
      <c r="B35" s="35"/>
      <c r="C35" s="37"/>
      <c r="D35" s="39"/>
      <c r="E35" s="46"/>
      <c r="F35" s="48"/>
      <c r="G35" s="49"/>
      <c r="H35" s="43"/>
      <c r="I35" s="43"/>
      <c r="J35" s="9">
        <f t="shared" ref="J35:J38" si="6">COUNTIF(L35:R35,"?")</f>
        <v>0</v>
      </c>
      <c r="K35" s="9" t="s">
        <v>13</v>
      </c>
      <c r="L35" s="16" t="str">
        <f t="shared" si="3"/>
        <v/>
      </c>
      <c r="M35" s="16" t="str">
        <f t="shared" si="3"/>
        <v/>
      </c>
      <c r="N35" s="13" t="str">
        <f t="shared" si="3"/>
        <v/>
      </c>
      <c r="O35" s="13" t="str">
        <f t="shared" si="3"/>
        <v/>
      </c>
      <c r="P35" s="13" t="str">
        <f t="shared" si="3"/>
        <v/>
      </c>
      <c r="Q35" s="13" t="str">
        <f t="shared" si="3"/>
        <v/>
      </c>
      <c r="R35" s="13" t="str">
        <f t="shared" si="3"/>
        <v/>
      </c>
      <c r="S35" s="52"/>
      <c r="T35" s="54"/>
      <c r="U35" s="41" t="str">
        <f>IF(T35="","",VLOOKUP(T35,$X$112:$Y$157,2))</f>
        <v/>
      </c>
      <c r="V35" s="60"/>
    </row>
    <row r="36" spans="1:22" ht="22.9" customHeight="1">
      <c r="A36" s="34"/>
      <c r="B36" s="36"/>
      <c r="C36" s="38"/>
      <c r="D36" s="45"/>
      <c r="E36" s="47"/>
      <c r="F36" s="50"/>
      <c r="G36" s="51"/>
      <c r="H36" s="44"/>
      <c r="I36" s="44"/>
      <c r="J36" s="8">
        <f t="shared" si="6"/>
        <v>0</v>
      </c>
      <c r="K36" s="8" t="s">
        <v>14</v>
      </c>
      <c r="L36" s="17"/>
      <c r="M36" s="17"/>
      <c r="N36" s="14"/>
      <c r="O36" s="14"/>
      <c r="P36" s="14"/>
      <c r="Q36" s="14"/>
      <c r="R36" s="14"/>
      <c r="S36" s="53"/>
      <c r="T36" s="55"/>
      <c r="U36" s="42"/>
      <c r="V36" s="61"/>
    </row>
    <row r="37" spans="1:22" ht="22.9" customHeight="1">
      <c r="A37" s="33">
        <v>15</v>
      </c>
      <c r="B37" s="35"/>
      <c r="C37" s="37"/>
      <c r="D37" s="39"/>
      <c r="E37" s="46"/>
      <c r="F37" s="48"/>
      <c r="G37" s="49"/>
      <c r="H37" s="43"/>
      <c r="I37" s="43"/>
      <c r="J37" s="9">
        <f t="shared" si="6"/>
        <v>0</v>
      </c>
      <c r="K37" s="9" t="s">
        <v>13</v>
      </c>
      <c r="L37" s="16" t="str">
        <f t="shared" si="3"/>
        <v/>
      </c>
      <c r="M37" s="16" t="str">
        <f t="shared" si="3"/>
        <v/>
      </c>
      <c r="N37" s="13" t="str">
        <f t="shared" si="3"/>
        <v/>
      </c>
      <c r="O37" s="13" t="str">
        <f t="shared" si="3"/>
        <v/>
      </c>
      <c r="P37" s="13" t="str">
        <f t="shared" si="3"/>
        <v/>
      </c>
      <c r="Q37" s="13" t="str">
        <f t="shared" si="3"/>
        <v/>
      </c>
      <c r="R37" s="13" t="str">
        <f t="shared" si="3"/>
        <v/>
      </c>
      <c r="S37" s="52"/>
      <c r="T37" s="54"/>
      <c r="U37" s="41" t="str">
        <f>IF(T37="","",VLOOKUP(T37,$X$112:$Y$157,2))</f>
        <v/>
      </c>
      <c r="V37" s="60"/>
    </row>
    <row r="38" spans="1:22" ht="22.9" customHeight="1">
      <c r="A38" s="34"/>
      <c r="B38" s="36"/>
      <c r="C38" s="38"/>
      <c r="D38" s="45"/>
      <c r="E38" s="47"/>
      <c r="F38" s="50"/>
      <c r="G38" s="51"/>
      <c r="H38" s="44"/>
      <c r="I38" s="44"/>
      <c r="J38" s="8">
        <f t="shared" si="6"/>
        <v>0</v>
      </c>
      <c r="K38" s="8" t="s">
        <v>14</v>
      </c>
      <c r="L38" s="17"/>
      <c r="M38" s="17"/>
      <c r="N38" s="14"/>
      <c r="O38" s="14"/>
      <c r="P38" s="14"/>
      <c r="Q38" s="14"/>
      <c r="R38" s="14"/>
      <c r="S38" s="53"/>
      <c r="T38" s="55"/>
      <c r="U38" s="42"/>
      <c r="V38" s="61"/>
    </row>
    <row r="39" spans="1:22" ht="22.9" customHeight="1">
      <c r="A39" s="33">
        <v>16</v>
      </c>
      <c r="B39" s="35"/>
      <c r="C39" s="37"/>
      <c r="D39" s="39"/>
      <c r="E39" s="46"/>
      <c r="F39" s="48"/>
      <c r="G39" s="49"/>
      <c r="H39" s="43"/>
      <c r="I39" s="43"/>
      <c r="J39" s="9">
        <f t="shared" ref="J39:J42" si="7">COUNTIF(L39:R39,"?")</f>
        <v>0</v>
      </c>
      <c r="K39" s="9" t="s">
        <v>13</v>
      </c>
      <c r="L39" s="16" t="str">
        <f t="shared" si="3"/>
        <v/>
      </c>
      <c r="M39" s="16" t="str">
        <f t="shared" si="3"/>
        <v/>
      </c>
      <c r="N39" s="13" t="str">
        <f t="shared" si="3"/>
        <v/>
      </c>
      <c r="O39" s="13" t="str">
        <f t="shared" si="3"/>
        <v/>
      </c>
      <c r="P39" s="13" t="str">
        <f t="shared" si="3"/>
        <v/>
      </c>
      <c r="Q39" s="13" t="str">
        <f t="shared" si="3"/>
        <v/>
      </c>
      <c r="R39" s="13" t="str">
        <f t="shared" si="3"/>
        <v/>
      </c>
      <c r="S39" s="52"/>
      <c r="T39" s="54"/>
      <c r="U39" s="41" t="str">
        <f>IF(T39="","",VLOOKUP(T39,$X$112:$Y$157,2))</f>
        <v/>
      </c>
      <c r="V39" s="60"/>
    </row>
    <row r="40" spans="1:22" ht="22.9" customHeight="1">
      <c r="A40" s="34"/>
      <c r="B40" s="36"/>
      <c r="C40" s="38"/>
      <c r="D40" s="45"/>
      <c r="E40" s="47"/>
      <c r="F40" s="50"/>
      <c r="G40" s="51"/>
      <c r="H40" s="44"/>
      <c r="I40" s="44"/>
      <c r="J40" s="8">
        <f t="shared" si="7"/>
        <v>0</v>
      </c>
      <c r="K40" s="8" t="s">
        <v>14</v>
      </c>
      <c r="L40" s="17"/>
      <c r="M40" s="17"/>
      <c r="N40" s="14"/>
      <c r="O40" s="14"/>
      <c r="P40" s="14"/>
      <c r="Q40" s="14"/>
      <c r="R40" s="14"/>
      <c r="S40" s="53"/>
      <c r="T40" s="55"/>
      <c r="U40" s="42"/>
      <c r="V40" s="61"/>
    </row>
    <row r="41" spans="1:22" ht="22.9" customHeight="1">
      <c r="A41" s="33">
        <v>17</v>
      </c>
      <c r="B41" s="35"/>
      <c r="C41" s="37"/>
      <c r="D41" s="39"/>
      <c r="E41" s="46"/>
      <c r="F41" s="48"/>
      <c r="G41" s="49"/>
      <c r="H41" s="43"/>
      <c r="I41" s="43"/>
      <c r="J41" s="9">
        <f t="shared" si="7"/>
        <v>0</v>
      </c>
      <c r="K41" s="9" t="s">
        <v>13</v>
      </c>
      <c r="L41" s="16" t="str">
        <f t="shared" si="3"/>
        <v/>
      </c>
      <c r="M41" s="16" t="str">
        <f t="shared" si="3"/>
        <v/>
      </c>
      <c r="N41" s="13" t="str">
        <f t="shared" si="3"/>
        <v/>
      </c>
      <c r="O41" s="13" t="str">
        <f t="shared" si="3"/>
        <v/>
      </c>
      <c r="P41" s="13" t="str">
        <f t="shared" si="3"/>
        <v/>
      </c>
      <c r="Q41" s="13" t="str">
        <f t="shared" si="3"/>
        <v/>
      </c>
      <c r="R41" s="13" t="str">
        <f t="shared" si="3"/>
        <v/>
      </c>
      <c r="S41" s="52"/>
      <c r="T41" s="54"/>
      <c r="U41" s="41" t="str">
        <f>IF(T41="","",VLOOKUP(T41,$X$112:$Y$157,2))</f>
        <v/>
      </c>
      <c r="V41" s="60"/>
    </row>
    <row r="42" spans="1:22" ht="22.9" customHeight="1">
      <c r="A42" s="34"/>
      <c r="B42" s="36"/>
      <c r="C42" s="38"/>
      <c r="D42" s="45"/>
      <c r="E42" s="47"/>
      <c r="F42" s="50"/>
      <c r="G42" s="51"/>
      <c r="H42" s="44"/>
      <c r="I42" s="44"/>
      <c r="J42" s="8">
        <f t="shared" si="7"/>
        <v>0</v>
      </c>
      <c r="K42" s="8" t="s">
        <v>14</v>
      </c>
      <c r="L42" s="17"/>
      <c r="M42" s="17"/>
      <c r="N42" s="14"/>
      <c r="O42" s="14"/>
      <c r="P42" s="14"/>
      <c r="Q42" s="14"/>
      <c r="R42" s="14"/>
      <c r="S42" s="53"/>
      <c r="T42" s="55"/>
      <c r="U42" s="42"/>
      <c r="V42" s="61"/>
    </row>
    <row r="43" spans="1:22" ht="22.9" customHeight="1">
      <c r="A43" s="33">
        <v>18</v>
      </c>
      <c r="B43" s="35"/>
      <c r="C43" s="37"/>
      <c r="D43" s="39"/>
      <c r="E43" s="46"/>
      <c r="F43" s="48"/>
      <c r="G43" s="49"/>
      <c r="H43" s="43"/>
      <c r="I43" s="43"/>
      <c r="J43" s="9">
        <f t="shared" si="2"/>
        <v>0</v>
      </c>
      <c r="K43" s="9" t="s">
        <v>13</v>
      </c>
      <c r="L43" s="16" t="str">
        <f t="shared" si="3"/>
        <v/>
      </c>
      <c r="M43" s="16" t="str">
        <f t="shared" si="3"/>
        <v/>
      </c>
      <c r="N43" s="13" t="str">
        <f t="shared" si="3"/>
        <v/>
      </c>
      <c r="O43" s="13" t="str">
        <f t="shared" si="3"/>
        <v/>
      </c>
      <c r="P43" s="13" t="str">
        <f t="shared" si="3"/>
        <v/>
      </c>
      <c r="Q43" s="13" t="str">
        <f t="shared" si="3"/>
        <v/>
      </c>
      <c r="R43" s="13" t="str">
        <f t="shared" si="3"/>
        <v/>
      </c>
      <c r="S43" s="52"/>
      <c r="T43" s="54"/>
      <c r="U43" s="41" t="str">
        <f>IF(T43="","",VLOOKUP(T43,$X$112:$Y$157,2))</f>
        <v/>
      </c>
      <c r="V43" s="60"/>
    </row>
    <row r="44" spans="1:22" ht="22.9" customHeight="1">
      <c r="A44" s="34"/>
      <c r="B44" s="36"/>
      <c r="C44" s="38"/>
      <c r="D44" s="45"/>
      <c r="E44" s="47"/>
      <c r="F44" s="50"/>
      <c r="G44" s="51"/>
      <c r="H44" s="44"/>
      <c r="I44" s="44"/>
      <c r="J44" s="8">
        <f t="shared" si="2"/>
        <v>0</v>
      </c>
      <c r="K44" s="8" t="s">
        <v>14</v>
      </c>
      <c r="L44" s="17"/>
      <c r="M44" s="17"/>
      <c r="N44" s="14"/>
      <c r="O44" s="14"/>
      <c r="P44" s="14"/>
      <c r="Q44" s="14"/>
      <c r="R44" s="14"/>
      <c r="S44" s="53"/>
      <c r="T44" s="55"/>
      <c r="U44" s="42"/>
      <c r="V44" s="61"/>
    </row>
    <row r="45" spans="1:22" ht="22.9" customHeight="1">
      <c r="A45" s="33">
        <v>19</v>
      </c>
      <c r="B45" s="35"/>
      <c r="C45" s="37"/>
      <c r="D45" s="39"/>
      <c r="E45" s="46"/>
      <c r="F45" s="56"/>
      <c r="G45" s="57"/>
      <c r="H45" s="43"/>
      <c r="I45" s="43"/>
      <c r="J45" s="9">
        <f t="shared" si="2"/>
        <v>0</v>
      </c>
      <c r="K45" s="9" t="s">
        <v>13</v>
      </c>
      <c r="L45" s="16" t="str">
        <f t="shared" si="3"/>
        <v/>
      </c>
      <c r="M45" s="16" t="str">
        <f t="shared" si="3"/>
        <v/>
      </c>
      <c r="N45" s="13" t="str">
        <f t="shared" si="3"/>
        <v/>
      </c>
      <c r="O45" s="13" t="str">
        <f t="shared" si="3"/>
        <v/>
      </c>
      <c r="P45" s="13" t="str">
        <f t="shared" si="3"/>
        <v/>
      </c>
      <c r="Q45" s="13" t="str">
        <f t="shared" si="3"/>
        <v/>
      </c>
      <c r="R45" s="13" t="str">
        <f t="shared" si="3"/>
        <v/>
      </c>
      <c r="S45" s="52"/>
      <c r="T45" s="54"/>
      <c r="U45" s="41" t="str">
        <f>IF(T45="","",VLOOKUP(T45,$X$112:$Y$157,2))</f>
        <v/>
      </c>
      <c r="V45" s="60"/>
    </row>
    <row r="46" spans="1:22" ht="22.9" customHeight="1">
      <c r="A46" s="34"/>
      <c r="B46" s="36"/>
      <c r="C46" s="38"/>
      <c r="D46" s="40"/>
      <c r="E46" s="47"/>
      <c r="F46" s="58"/>
      <c r="G46" s="59"/>
      <c r="H46" s="44"/>
      <c r="I46" s="44"/>
      <c r="J46" s="8">
        <f t="shared" si="2"/>
        <v>0</v>
      </c>
      <c r="K46" s="8" t="s">
        <v>14</v>
      </c>
      <c r="L46" s="17"/>
      <c r="M46" s="17"/>
      <c r="N46" s="14"/>
      <c r="O46" s="14"/>
      <c r="P46" s="14"/>
      <c r="Q46" s="14"/>
      <c r="R46" s="14"/>
      <c r="S46" s="53"/>
      <c r="T46" s="55"/>
      <c r="U46" s="42"/>
      <c r="V46" s="61"/>
    </row>
    <row r="47" spans="1:22" ht="22.9" customHeight="1">
      <c r="A47" s="33">
        <v>20</v>
      </c>
      <c r="B47" s="35"/>
      <c r="C47" s="37"/>
      <c r="D47" s="39"/>
      <c r="E47" s="46"/>
      <c r="F47" s="56"/>
      <c r="G47" s="57"/>
      <c r="H47" s="43"/>
      <c r="I47" s="43"/>
      <c r="J47" s="9">
        <f t="shared" ref="J47:J48" si="8">COUNTIF(L47:R47,"?")</f>
        <v>0</v>
      </c>
      <c r="K47" s="9" t="s">
        <v>13</v>
      </c>
      <c r="L47" s="16" t="str">
        <f t="shared" si="3"/>
        <v/>
      </c>
      <c r="M47" s="16" t="str">
        <f t="shared" si="3"/>
        <v/>
      </c>
      <c r="N47" s="13" t="str">
        <f t="shared" si="3"/>
        <v/>
      </c>
      <c r="O47" s="13" t="str">
        <f t="shared" si="3"/>
        <v/>
      </c>
      <c r="P47" s="13" t="str">
        <f t="shared" si="3"/>
        <v/>
      </c>
      <c r="Q47" s="13" t="str">
        <f t="shared" si="3"/>
        <v/>
      </c>
      <c r="R47" s="13" t="str">
        <f t="shared" si="3"/>
        <v/>
      </c>
      <c r="S47" s="52"/>
      <c r="T47" s="54"/>
      <c r="U47" s="41" t="str">
        <f>IF(T47="","",VLOOKUP(T47,$X$112:$Y$157,2))</f>
        <v/>
      </c>
      <c r="V47" s="60"/>
    </row>
    <row r="48" spans="1:22" ht="22.9" customHeight="1">
      <c r="A48" s="34"/>
      <c r="B48" s="36"/>
      <c r="C48" s="38"/>
      <c r="D48" s="40"/>
      <c r="E48" s="47"/>
      <c r="F48" s="58"/>
      <c r="G48" s="59"/>
      <c r="H48" s="44"/>
      <c r="I48" s="44"/>
      <c r="J48" s="8">
        <f t="shared" si="8"/>
        <v>0</v>
      </c>
      <c r="K48" s="8" t="s">
        <v>14</v>
      </c>
      <c r="L48" s="17"/>
      <c r="M48" s="17"/>
      <c r="N48" s="14"/>
      <c r="O48" s="14"/>
      <c r="P48" s="14"/>
      <c r="Q48" s="14"/>
      <c r="R48" s="14"/>
      <c r="S48" s="53"/>
      <c r="T48" s="55"/>
      <c r="U48" s="42"/>
      <c r="V48" s="61"/>
    </row>
    <row r="49" spans="1:22" ht="22.9" customHeight="1">
      <c r="A49" s="33">
        <v>21</v>
      </c>
      <c r="B49" s="35"/>
      <c r="C49" s="37"/>
      <c r="D49" s="39"/>
      <c r="E49" s="46"/>
      <c r="F49" s="56"/>
      <c r="G49" s="57"/>
      <c r="H49" s="43"/>
      <c r="I49" s="43"/>
      <c r="J49" s="9">
        <f t="shared" ref="J49:J52" si="9">COUNTIF(L49:R49,"?")</f>
        <v>0</v>
      </c>
      <c r="K49" s="9" t="s">
        <v>13</v>
      </c>
      <c r="L49" s="16" t="str">
        <f t="shared" si="3"/>
        <v/>
      </c>
      <c r="M49" s="16" t="str">
        <f t="shared" si="3"/>
        <v/>
      </c>
      <c r="N49" s="13" t="str">
        <f t="shared" si="3"/>
        <v/>
      </c>
      <c r="O49" s="13" t="str">
        <f t="shared" si="3"/>
        <v/>
      </c>
      <c r="P49" s="13" t="str">
        <f t="shared" si="3"/>
        <v/>
      </c>
      <c r="Q49" s="13" t="str">
        <f t="shared" si="3"/>
        <v/>
      </c>
      <c r="R49" s="13" t="str">
        <f t="shared" si="3"/>
        <v/>
      </c>
      <c r="S49" s="52"/>
      <c r="T49" s="54"/>
      <c r="U49" s="41" t="str">
        <f>IF(T49="","",VLOOKUP(T49,$X$112:$Y$157,2))</f>
        <v/>
      </c>
      <c r="V49" s="60"/>
    </row>
    <row r="50" spans="1:22" ht="22.9" customHeight="1">
      <c r="A50" s="34"/>
      <c r="B50" s="36"/>
      <c r="C50" s="38"/>
      <c r="D50" s="40"/>
      <c r="E50" s="47"/>
      <c r="F50" s="58"/>
      <c r="G50" s="59"/>
      <c r="H50" s="44"/>
      <c r="I50" s="44"/>
      <c r="J50" s="8">
        <f t="shared" si="9"/>
        <v>0</v>
      </c>
      <c r="K50" s="8" t="s">
        <v>14</v>
      </c>
      <c r="L50" s="17"/>
      <c r="M50" s="17"/>
      <c r="N50" s="14"/>
      <c r="O50" s="14"/>
      <c r="P50" s="14"/>
      <c r="Q50" s="14"/>
      <c r="R50" s="14"/>
      <c r="S50" s="53"/>
      <c r="T50" s="55"/>
      <c r="U50" s="42"/>
      <c r="V50" s="61"/>
    </row>
    <row r="51" spans="1:22" ht="22.9" customHeight="1">
      <c r="A51" s="33">
        <v>22</v>
      </c>
      <c r="B51" s="35"/>
      <c r="C51" s="37"/>
      <c r="D51" s="39"/>
      <c r="E51" s="46"/>
      <c r="F51" s="56"/>
      <c r="G51" s="57"/>
      <c r="H51" s="43"/>
      <c r="I51" s="43"/>
      <c r="J51" s="9">
        <f t="shared" si="9"/>
        <v>0</v>
      </c>
      <c r="K51" s="9" t="s">
        <v>13</v>
      </c>
      <c r="L51" s="16" t="str">
        <f t="shared" si="3"/>
        <v/>
      </c>
      <c r="M51" s="16" t="str">
        <f t="shared" si="3"/>
        <v/>
      </c>
      <c r="N51" s="13" t="str">
        <f t="shared" si="3"/>
        <v/>
      </c>
      <c r="O51" s="13" t="str">
        <f t="shared" si="3"/>
        <v/>
      </c>
      <c r="P51" s="13" t="str">
        <f t="shared" si="3"/>
        <v/>
      </c>
      <c r="Q51" s="13" t="str">
        <f t="shared" si="3"/>
        <v/>
      </c>
      <c r="R51" s="13" t="str">
        <f t="shared" si="3"/>
        <v/>
      </c>
      <c r="S51" s="52"/>
      <c r="T51" s="54"/>
      <c r="U51" s="41" t="str">
        <f>IF(T51="","",VLOOKUP(T51,$X$112:$Y$157,2))</f>
        <v/>
      </c>
      <c r="V51" s="60"/>
    </row>
    <row r="52" spans="1:22" ht="22.9" customHeight="1">
      <c r="A52" s="34"/>
      <c r="B52" s="36"/>
      <c r="C52" s="38"/>
      <c r="D52" s="40"/>
      <c r="E52" s="47"/>
      <c r="F52" s="58"/>
      <c r="G52" s="59"/>
      <c r="H52" s="44"/>
      <c r="I52" s="44"/>
      <c r="J52" s="8">
        <f t="shared" si="9"/>
        <v>0</v>
      </c>
      <c r="K52" s="8" t="s">
        <v>14</v>
      </c>
      <c r="L52" s="17"/>
      <c r="M52" s="17"/>
      <c r="N52" s="14"/>
      <c r="O52" s="14"/>
      <c r="P52" s="14"/>
      <c r="Q52" s="14"/>
      <c r="R52" s="14"/>
      <c r="S52" s="53"/>
      <c r="T52" s="55"/>
      <c r="U52" s="42"/>
      <c r="V52" s="61"/>
    </row>
    <row r="53" spans="1:22" ht="22.9" customHeight="1">
      <c r="A53" s="33">
        <v>23</v>
      </c>
      <c r="B53" s="35"/>
      <c r="C53" s="37"/>
      <c r="D53" s="39"/>
      <c r="E53" s="46"/>
      <c r="F53" s="56"/>
      <c r="G53" s="57"/>
      <c r="H53" s="43"/>
      <c r="I53" s="43"/>
      <c r="J53" s="9">
        <f t="shared" ref="J53:J54" si="10">COUNTIF(L53:R53,"?")</f>
        <v>0</v>
      </c>
      <c r="K53" s="9" t="s">
        <v>13</v>
      </c>
      <c r="L53" s="16" t="str">
        <f t="shared" si="3"/>
        <v/>
      </c>
      <c r="M53" s="16" t="str">
        <f t="shared" si="3"/>
        <v/>
      </c>
      <c r="N53" s="13" t="str">
        <f t="shared" si="3"/>
        <v/>
      </c>
      <c r="O53" s="13" t="str">
        <f t="shared" si="3"/>
        <v/>
      </c>
      <c r="P53" s="13" t="str">
        <f t="shared" si="3"/>
        <v/>
      </c>
      <c r="Q53" s="13" t="str">
        <f t="shared" si="3"/>
        <v/>
      </c>
      <c r="R53" s="13" t="str">
        <f t="shared" si="3"/>
        <v/>
      </c>
      <c r="S53" s="52"/>
      <c r="T53" s="54"/>
      <c r="U53" s="41" t="str">
        <f>IF(T53="","",VLOOKUP(T53,$X$112:$Y$157,2))</f>
        <v/>
      </c>
      <c r="V53" s="60"/>
    </row>
    <row r="54" spans="1:22" ht="22.9" customHeight="1">
      <c r="A54" s="34"/>
      <c r="B54" s="36"/>
      <c r="C54" s="38"/>
      <c r="D54" s="40"/>
      <c r="E54" s="47"/>
      <c r="F54" s="58"/>
      <c r="G54" s="59"/>
      <c r="H54" s="44"/>
      <c r="I54" s="44"/>
      <c r="J54" s="8">
        <f t="shared" si="10"/>
        <v>0</v>
      </c>
      <c r="K54" s="8" t="s">
        <v>14</v>
      </c>
      <c r="L54" s="17"/>
      <c r="M54" s="17"/>
      <c r="N54" s="14"/>
      <c r="O54" s="14"/>
      <c r="P54" s="14"/>
      <c r="Q54" s="14"/>
      <c r="R54" s="14"/>
      <c r="S54" s="53"/>
      <c r="T54" s="55"/>
      <c r="U54" s="42"/>
      <c r="V54" s="61"/>
    </row>
    <row r="55" spans="1:22" ht="22.9" customHeight="1">
      <c r="A55" s="33">
        <v>24</v>
      </c>
      <c r="B55" s="35"/>
      <c r="C55" s="69"/>
      <c r="D55" s="70"/>
      <c r="E55" s="68"/>
      <c r="F55" s="72"/>
      <c r="G55" s="72"/>
      <c r="H55" s="43"/>
      <c r="I55" s="43"/>
      <c r="J55" s="9">
        <f t="shared" si="2"/>
        <v>0</v>
      </c>
      <c r="K55" s="9" t="s">
        <v>13</v>
      </c>
      <c r="L55" s="16" t="str">
        <f t="shared" si="3"/>
        <v/>
      </c>
      <c r="M55" s="16" t="str">
        <f t="shared" si="3"/>
        <v/>
      </c>
      <c r="N55" s="13" t="str">
        <f t="shared" si="3"/>
        <v/>
      </c>
      <c r="O55" s="13" t="str">
        <f t="shared" si="3"/>
        <v/>
      </c>
      <c r="P55" s="13" t="str">
        <f t="shared" si="3"/>
        <v/>
      </c>
      <c r="Q55" s="13" t="str">
        <f t="shared" si="3"/>
        <v/>
      </c>
      <c r="R55" s="13" t="str">
        <f t="shared" si="3"/>
        <v/>
      </c>
      <c r="S55" s="52"/>
      <c r="T55" s="54"/>
      <c r="U55" s="41" t="str">
        <f>IF(T55="","",VLOOKUP(T55,$X$112:$Y$157,2))</f>
        <v/>
      </c>
      <c r="V55" s="60"/>
    </row>
    <row r="56" spans="1:22" ht="22.9" customHeight="1">
      <c r="A56" s="34"/>
      <c r="B56" s="36"/>
      <c r="C56" s="69"/>
      <c r="D56" s="70"/>
      <c r="E56" s="68"/>
      <c r="F56" s="72"/>
      <c r="G56" s="72"/>
      <c r="H56" s="44"/>
      <c r="I56" s="44"/>
      <c r="J56" s="8">
        <f t="shared" si="2"/>
        <v>0</v>
      </c>
      <c r="K56" s="8" t="s">
        <v>14</v>
      </c>
      <c r="L56" s="17"/>
      <c r="M56" s="17"/>
      <c r="N56" s="14"/>
      <c r="O56" s="14"/>
      <c r="P56" s="14"/>
      <c r="Q56" s="14"/>
      <c r="R56" s="14"/>
      <c r="S56" s="53"/>
      <c r="T56" s="55"/>
      <c r="U56" s="42"/>
      <c r="V56" s="61"/>
    </row>
    <row r="57" spans="1:22" ht="22.9" customHeight="1">
      <c r="A57" s="33">
        <v>25</v>
      </c>
      <c r="B57" s="35"/>
      <c r="C57" s="69"/>
      <c r="D57" s="70"/>
      <c r="E57" s="68"/>
      <c r="F57" s="73"/>
      <c r="G57" s="73"/>
      <c r="H57" s="43"/>
      <c r="I57" s="43"/>
      <c r="J57" s="9">
        <f t="shared" si="2"/>
        <v>0</v>
      </c>
      <c r="K57" s="9" t="s">
        <v>13</v>
      </c>
      <c r="L57" s="16" t="str">
        <f t="shared" si="3"/>
        <v/>
      </c>
      <c r="M57" s="16" t="str">
        <f t="shared" si="3"/>
        <v/>
      </c>
      <c r="N57" s="13" t="str">
        <f t="shared" si="3"/>
        <v/>
      </c>
      <c r="O57" s="13" t="str">
        <f t="shared" si="3"/>
        <v/>
      </c>
      <c r="P57" s="13" t="str">
        <f t="shared" si="3"/>
        <v/>
      </c>
      <c r="Q57" s="13" t="str">
        <f t="shared" si="3"/>
        <v/>
      </c>
      <c r="R57" s="13" t="str">
        <f t="shared" si="3"/>
        <v/>
      </c>
      <c r="S57" s="52"/>
      <c r="T57" s="54"/>
      <c r="U57" s="41" t="str">
        <f>IF(T57="","",VLOOKUP(T57,$X$112:$Y$157,2))</f>
        <v/>
      </c>
      <c r="V57" s="60"/>
    </row>
    <row r="58" spans="1:22" ht="22.9" customHeight="1">
      <c r="A58" s="34"/>
      <c r="B58" s="36"/>
      <c r="C58" s="69"/>
      <c r="D58" s="70"/>
      <c r="E58" s="68"/>
      <c r="F58" s="73"/>
      <c r="G58" s="73"/>
      <c r="H58" s="44"/>
      <c r="I58" s="44"/>
      <c r="J58" s="8">
        <f t="shared" si="2"/>
        <v>0</v>
      </c>
      <c r="K58" s="8" t="s">
        <v>14</v>
      </c>
      <c r="L58" s="17"/>
      <c r="M58" s="17"/>
      <c r="N58" s="14"/>
      <c r="O58" s="14"/>
      <c r="P58" s="14"/>
      <c r="Q58" s="14"/>
      <c r="R58" s="14"/>
      <c r="S58" s="53"/>
      <c r="T58" s="55"/>
      <c r="U58" s="42"/>
      <c r="V58" s="61"/>
    </row>
    <row r="59" spans="1:22" ht="22.9" customHeight="1">
      <c r="A59" s="33">
        <v>26</v>
      </c>
      <c r="B59" s="35"/>
      <c r="C59" s="69"/>
      <c r="D59" s="70"/>
      <c r="E59" s="68"/>
      <c r="F59" s="73"/>
      <c r="G59" s="73"/>
      <c r="H59" s="43"/>
      <c r="I59" s="43"/>
      <c r="J59" s="9">
        <f t="shared" si="2"/>
        <v>0</v>
      </c>
      <c r="K59" s="9" t="s">
        <v>13</v>
      </c>
      <c r="L59" s="16" t="str">
        <f t="shared" si="3"/>
        <v/>
      </c>
      <c r="M59" s="16" t="str">
        <f t="shared" si="3"/>
        <v/>
      </c>
      <c r="N59" s="13" t="str">
        <f t="shared" si="3"/>
        <v/>
      </c>
      <c r="O59" s="13" t="str">
        <f t="shared" si="3"/>
        <v/>
      </c>
      <c r="P59" s="13" t="str">
        <f t="shared" si="3"/>
        <v/>
      </c>
      <c r="Q59" s="13" t="str">
        <f t="shared" si="3"/>
        <v/>
      </c>
      <c r="R59" s="13" t="str">
        <f t="shared" si="3"/>
        <v/>
      </c>
      <c r="S59" s="52"/>
      <c r="T59" s="54"/>
      <c r="U59" s="41" t="str">
        <f>IF(T59="","",VLOOKUP(T59,$X$112:$Y$157,2))</f>
        <v/>
      </c>
      <c r="V59" s="60"/>
    </row>
    <row r="60" spans="1:22" ht="22.9" customHeight="1">
      <c r="A60" s="34"/>
      <c r="B60" s="36"/>
      <c r="C60" s="69"/>
      <c r="D60" s="70"/>
      <c r="E60" s="68"/>
      <c r="F60" s="73"/>
      <c r="G60" s="73"/>
      <c r="H60" s="44"/>
      <c r="I60" s="44"/>
      <c r="J60" s="8">
        <f t="shared" si="2"/>
        <v>0</v>
      </c>
      <c r="K60" s="8" t="s">
        <v>14</v>
      </c>
      <c r="L60" s="17"/>
      <c r="M60" s="17"/>
      <c r="N60" s="14"/>
      <c r="O60" s="14"/>
      <c r="P60" s="14"/>
      <c r="Q60" s="14"/>
      <c r="R60" s="14"/>
      <c r="S60" s="53"/>
      <c r="T60" s="55"/>
      <c r="U60" s="42"/>
      <c r="V60" s="61"/>
    </row>
    <row r="61" spans="1:22" ht="22.9" customHeight="1">
      <c r="A61" s="33">
        <v>27</v>
      </c>
      <c r="B61" s="35"/>
      <c r="C61" s="69"/>
      <c r="D61" s="70"/>
      <c r="E61" s="68"/>
      <c r="F61" s="73"/>
      <c r="G61" s="73"/>
      <c r="H61" s="43"/>
      <c r="I61" s="43"/>
      <c r="J61" s="9">
        <f t="shared" si="2"/>
        <v>0</v>
      </c>
      <c r="K61" s="9" t="s">
        <v>13</v>
      </c>
      <c r="L61" s="16" t="str">
        <f t="shared" ref="L61:R105" si="11">IF(L$8="D","",IF(L$7&lt;$H61,"",IF(L$7&gt;$I61,"","x")))</f>
        <v/>
      </c>
      <c r="M61" s="16" t="str">
        <f t="shared" si="11"/>
        <v/>
      </c>
      <c r="N61" s="13" t="str">
        <f t="shared" si="11"/>
        <v/>
      </c>
      <c r="O61" s="13" t="str">
        <f t="shared" si="11"/>
        <v/>
      </c>
      <c r="P61" s="13" t="str">
        <f t="shared" si="11"/>
        <v/>
      </c>
      <c r="Q61" s="13" t="str">
        <f t="shared" si="11"/>
        <v/>
      </c>
      <c r="R61" s="13" t="str">
        <f t="shared" si="11"/>
        <v/>
      </c>
      <c r="S61" s="52"/>
      <c r="T61" s="54"/>
      <c r="U61" s="41" t="str">
        <f>IF(T61="","",VLOOKUP(T61,$X$112:$Y$157,2))</f>
        <v/>
      </c>
      <c r="V61" s="60"/>
    </row>
    <row r="62" spans="1:22" ht="22.9" customHeight="1">
      <c r="A62" s="34"/>
      <c r="B62" s="36"/>
      <c r="C62" s="69"/>
      <c r="D62" s="70"/>
      <c r="E62" s="68"/>
      <c r="F62" s="73"/>
      <c r="G62" s="73"/>
      <c r="H62" s="44"/>
      <c r="I62" s="44"/>
      <c r="J62" s="8">
        <f t="shared" si="2"/>
        <v>0</v>
      </c>
      <c r="K62" s="8" t="s">
        <v>14</v>
      </c>
      <c r="L62" s="17"/>
      <c r="M62" s="17"/>
      <c r="N62" s="14"/>
      <c r="O62" s="14"/>
      <c r="P62" s="14"/>
      <c r="Q62" s="14"/>
      <c r="R62" s="14"/>
      <c r="S62" s="53"/>
      <c r="T62" s="55"/>
      <c r="U62" s="42"/>
      <c r="V62" s="61"/>
    </row>
    <row r="63" spans="1:22" ht="22.9" customHeight="1">
      <c r="A63" s="33">
        <v>28</v>
      </c>
      <c r="B63" s="35"/>
      <c r="C63" s="69"/>
      <c r="D63" s="70"/>
      <c r="E63" s="68"/>
      <c r="F63" s="73"/>
      <c r="G63" s="73"/>
      <c r="H63" s="43"/>
      <c r="I63" s="43"/>
      <c r="J63" s="9">
        <f t="shared" si="2"/>
        <v>0</v>
      </c>
      <c r="K63" s="9" t="s">
        <v>13</v>
      </c>
      <c r="L63" s="16" t="str">
        <f t="shared" si="11"/>
        <v/>
      </c>
      <c r="M63" s="16" t="str">
        <f t="shared" si="11"/>
        <v/>
      </c>
      <c r="N63" s="13" t="str">
        <f t="shared" si="11"/>
        <v/>
      </c>
      <c r="O63" s="13" t="str">
        <f t="shared" si="11"/>
        <v/>
      </c>
      <c r="P63" s="13" t="str">
        <f t="shared" si="11"/>
        <v/>
      </c>
      <c r="Q63" s="13" t="str">
        <f t="shared" si="11"/>
        <v/>
      </c>
      <c r="R63" s="13" t="str">
        <f t="shared" si="11"/>
        <v/>
      </c>
      <c r="S63" s="52"/>
      <c r="T63" s="54"/>
      <c r="U63" s="41" t="str">
        <f>IF(T63="","",VLOOKUP(T63,$X$112:$Y$157,2))</f>
        <v/>
      </c>
      <c r="V63" s="60"/>
    </row>
    <row r="64" spans="1:22" ht="22.9" customHeight="1">
      <c r="A64" s="34"/>
      <c r="B64" s="36"/>
      <c r="C64" s="69"/>
      <c r="D64" s="70"/>
      <c r="E64" s="68"/>
      <c r="F64" s="73"/>
      <c r="G64" s="73"/>
      <c r="H64" s="44"/>
      <c r="I64" s="44"/>
      <c r="J64" s="8">
        <f t="shared" si="2"/>
        <v>0</v>
      </c>
      <c r="K64" s="8" t="s">
        <v>14</v>
      </c>
      <c r="L64" s="17"/>
      <c r="M64" s="17"/>
      <c r="N64" s="14"/>
      <c r="O64" s="14"/>
      <c r="P64" s="14"/>
      <c r="Q64" s="14"/>
      <c r="R64" s="14"/>
      <c r="S64" s="53"/>
      <c r="T64" s="55"/>
      <c r="U64" s="42"/>
      <c r="V64" s="61"/>
    </row>
    <row r="65" spans="1:22" ht="22.9" customHeight="1">
      <c r="A65" s="33">
        <v>29</v>
      </c>
      <c r="B65" s="35"/>
      <c r="C65" s="69"/>
      <c r="D65" s="70"/>
      <c r="E65" s="68"/>
      <c r="F65" s="73"/>
      <c r="G65" s="73"/>
      <c r="H65" s="43"/>
      <c r="I65" s="43"/>
      <c r="J65" s="9">
        <f t="shared" si="2"/>
        <v>0</v>
      </c>
      <c r="K65" s="9" t="s">
        <v>13</v>
      </c>
      <c r="L65" s="16" t="str">
        <f t="shared" si="11"/>
        <v/>
      </c>
      <c r="M65" s="16" t="str">
        <f t="shared" si="11"/>
        <v/>
      </c>
      <c r="N65" s="13" t="str">
        <f t="shared" si="11"/>
        <v/>
      </c>
      <c r="O65" s="13" t="str">
        <f t="shared" si="11"/>
        <v/>
      </c>
      <c r="P65" s="13" t="str">
        <f t="shared" si="11"/>
        <v/>
      </c>
      <c r="Q65" s="13" t="str">
        <f t="shared" si="11"/>
        <v/>
      </c>
      <c r="R65" s="13" t="str">
        <f t="shared" si="11"/>
        <v/>
      </c>
      <c r="S65" s="52"/>
      <c r="T65" s="54"/>
      <c r="U65" s="41" t="str">
        <f>IF(T65="","",VLOOKUP(T65,$X$112:$Y$157,2))</f>
        <v/>
      </c>
      <c r="V65" s="60"/>
    </row>
    <row r="66" spans="1:22" ht="22.9" customHeight="1">
      <c r="A66" s="34"/>
      <c r="B66" s="36"/>
      <c r="C66" s="69"/>
      <c r="D66" s="70"/>
      <c r="E66" s="68"/>
      <c r="F66" s="73"/>
      <c r="G66" s="73"/>
      <c r="H66" s="44"/>
      <c r="I66" s="44"/>
      <c r="J66" s="8">
        <f t="shared" si="2"/>
        <v>0</v>
      </c>
      <c r="K66" s="8" t="s">
        <v>14</v>
      </c>
      <c r="L66" s="17"/>
      <c r="M66" s="17"/>
      <c r="N66" s="14"/>
      <c r="O66" s="14"/>
      <c r="P66" s="14"/>
      <c r="Q66" s="14"/>
      <c r="R66" s="14"/>
      <c r="S66" s="53"/>
      <c r="T66" s="55"/>
      <c r="U66" s="42"/>
      <c r="V66" s="61"/>
    </row>
    <row r="67" spans="1:22" ht="22.9" customHeight="1">
      <c r="A67" s="33">
        <v>30</v>
      </c>
      <c r="B67" s="35"/>
      <c r="C67" s="69"/>
      <c r="D67" s="70"/>
      <c r="E67" s="68"/>
      <c r="F67" s="73"/>
      <c r="G67" s="73"/>
      <c r="H67" s="43"/>
      <c r="I67" s="43"/>
      <c r="J67" s="9">
        <f t="shared" si="2"/>
        <v>0</v>
      </c>
      <c r="K67" s="9" t="s">
        <v>13</v>
      </c>
      <c r="L67" s="16" t="str">
        <f t="shared" si="11"/>
        <v/>
      </c>
      <c r="M67" s="16" t="str">
        <f t="shared" si="11"/>
        <v/>
      </c>
      <c r="N67" s="13" t="str">
        <f t="shared" si="11"/>
        <v/>
      </c>
      <c r="O67" s="13" t="str">
        <f t="shared" si="11"/>
        <v/>
      </c>
      <c r="P67" s="13" t="str">
        <f t="shared" si="11"/>
        <v/>
      </c>
      <c r="Q67" s="13" t="str">
        <f t="shared" si="11"/>
        <v/>
      </c>
      <c r="R67" s="13" t="str">
        <f t="shared" si="11"/>
        <v/>
      </c>
      <c r="S67" s="52"/>
      <c r="T67" s="54"/>
      <c r="U67" s="41" t="str">
        <f>IF(T67="","",VLOOKUP(T67,$X$112:$Y$157,2))</f>
        <v/>
      </c>
      <c r="V67" s="60"/>
    </row>
    <row r="68" spans="1:22" ht="22.9" customHeight="1">
      <c r="A68" s="34"/>
      <c r="B68" s="36"/>
      <c r="C68" s="69"/>
      <c r="D68" s="70"/>
      <c r="E68" s="68"/>
      <c r="F68" s="73"/>
      <c r="G68" s="73"/>
      <c r="H68" s="44"/>
      <c r="I68" s="44"/>
      <c r="J68" s="8">
        <f t="shared" si="2"/>
        <v>0</v>
      </c>
      <c r="K68" s="8" t="s">
        <v>14</v>
      </c>
      <c r="L68" s="17"/>
      <c r="M68" s="17"/>
      <c r="N68" s="14"/>
      <c r="O68" s="14"/>
      <c r="P68" s="14"/>
      <c r="Q68" s="14"/>
      <c r="R68" s="14"/>
      <c r="S68" s="53"/>
      <c r="T68" s="55"/>
      <c r="U68" s="42"/>
      <c r="V68" s="61"/>
    </row>
    <row r="69" spans="1:22" ht="22.9" customHeight="1">
      <c r="A69" s="33">
        <v>31</v>
      </c>
      <c r="B69" s="35"/>
      <c r="C69" s="69"/>
      <c r="D69" s="70"/>
      <c r="E69" s="68"/>
      <c r="F69" s="73"/>
      <c r="G69" s="73"/>
      <c r="H69" s="43"/>
      <c r="I69" s="43"/>
      <c r="J69" s="9">
        <f t="shared" si="2"/>
        <v>0</v>
      </c>
      <c r="K69" s="9" t="s">
        <v>13</v>
      </c>
      <c r="L69" s="16" t="str">
        <f t="shared" si="11"/>
        <v/>
      </c>
      <c r="M69" s="16" t="str">
        <f t="shared" si="11"/>
        <v/>
      </c>
      <c r="N69" s="13" t="str">
        <f t="shared" si="11"/>
        <v/>
      </c>
      <c r="O69" s="13" t="str">
        <f t="shared" si="11"/>
        <v/>
      </c>
      <c r="P69" s="13" t="str">
        <f t="shared" si="11"/>
        <v/>
      </c>
      <c r="Q69" s="13" t="str">
        <f t="shared" si="11"/>
        <v/>
      </c>
      <c r="R69" s="13" t="str">
        <f t="shared" si="11"/>
        <v/>
      </c>
      <c r="S69" s="52"/>
      <c r="T69" s="54"/>
      <c r="U69" s="41" t="str">
        <f>IF(T69="","",VLOOKUP(T69,$X$112:$Y$157,2))</f>
        <v/>
      </c>
      <c r="V69" s="60"/>
    </row>
    <row r="70" spans="1:22" ht="22.9" customHeight="1">
      <c r="A70" s="34"/>
      <c r="B70" s="36"/>
      <c r="C70" s="69"/>
      <c r="D70" s="70"/>
      <c r="E70" s="68"/>
      <c r="F70" s="73"/>
      <c r="G70" s="73"/>
      <c r="H70" s="44"/>
      <c r="I70" s="44"/>
      <c r="J70" s="8">
        <f t="shared" si="2"/>
        <v>0</v>
      </c>
      <c r="K70" s="8" t="s">
        <v>14</v>
      </c>
      <c r="L70" s="17"/>
      <c r="M70" s="17"/>
      <c r="N70" s="14"/>
      <c r="O70" s="14"/>
      <c r="P70" s="14"/>
      <c r="Q70" s="14"/>
      <c r="R70" s="14"/>
      <c r="S70" s="53"/>
      <c r="T70" s="55"/>
      <c r="U70" s="42"/>
      <c r="V70" s="61"/>
    </row>
    <row r="71" spans="1:22" ht="22.9" customHeight="1">
      <c r="A71" s="33">
        <v>32</v>
      </c>
      <c r="B71" s="35"/>
      <c r="C71" s="69"/>
      <c r="D71" s="70"/>
      <c r="E71" s="68"/>
      <c r="F71" s="73"/>
      <c r="G71" s="73"/>
      <c r="H71" s="43"/>
      <c r="I71" s="43"/>
      <c r="J71" s="9">
        <f t="shared" si="2"/>
        <v>0</v>
      </c>
      <c r="K71" s="9" t="s">
        <v>13</v>
      </c>
      <c r="L71" s="16" t="str">
        <f t="shared" si="11"/>
        <v/>
      </c>
      <c r="M71" s="16" t="str">
        <f t="shared" si="11"/>
        <v/>
      </c>
      <c r="N71" s="13" t="str">
        <f t="shared" si="11"/>
        <v/>
      </c>
      <c r="O71" s="13" t="str">
        <f t="shared" si="11"/>
        <v/>
      </c>
      <c r="P71" s="13" t="str">
        <f t="shared" si="11"/>
        <v/>
      </c>
      <c r="Q71" s="13" t="str">
        <f t="shared" si="11"/>
        <v/>
      </c>
      <c r="R71" s="13" t="str">
        <f t="shared" si="11"/>
        <v/>
      </c>
      <c r="S71" s="52"/>
      <c r="T71" s="54"/>
      <c r="U71" s="41" t="str">
        <f>IF(T71="","",VLOOKUP(T71,$X$112:$Y$157,2))</f>
        <v/>
      </c>
      <c r="V71" s="60"/>
    </row>
    <row r="72" spans="1:22" ht="22.9" customHeight="1">
      <c r="A72" s="34"/>
      <c r="B72" s="36"/>
      <c r="C72" s="69"/>
      <c r="D72" s="70"/>
      <c r="E72" s="68"/>
      <c r="F72" s="73"/>
      <c r="G72" s="73"/>
      <c r="H72" s="44"/>
      <c r="I72" s="44"/>
      <c r="J72" s="8">
        <f t="shared" si="2"/>
        <v>0</v>
      </c>
      <c r="K72" s="8" t="s">
        <v>14</v>
      </c>
      <c r="L72" s="17"/>
      <c r="M72" s="17"/>
      <c r="N72" s="14"/>
      <c r="O72" s="14"/>
      <c r="P72" s="14"/>
      <c r="Q72" s="14"/>
      <c r="R72" s="14"/>
      <c r="S72" s="53"/>
      <c r="T72" s="55"/>
      <c r="U72" s="42"/>
      <c r="V72" s="61"/>
    </row>
    <row r="73" spans="1:22" ht="22.9" customHeight="1">
      <c r="A73" s="33">
        <v>33</v>
      </c>
      <c r="B73" s="35"/>
      <c r="C73" s="69"/>
      <c r="D73" s="70"/>
      <c r="E73" s="68"/>
      <c r="F73" s="73"/>
      <c r="G73" s="73"/>
      <c r="H73" s="43"/>
      <c r="I73" s="43"/>
      <c r="J73" s="9">
        <f t="shared" si="2"/>
        <v>0</v>
      </c>
      <c r="K73" s="9" t="s">
        <v>13</v>
      </c>
      <c r="L73" s="16" t="str">
        <f t="shared" si="11"/>
        <v/>
      </c>
      <c r="M73" s="16" t="str">
        <f t="shared" si="11"/>
        <v/>
      </c>
      <c r="N73" s="13" t="str">
        <f t="shared" si="11"/>
        <v/>
      </c>
      <c r="O73" s="13" t="str">
        <f t="shared" si="11"/>
        <v/>
      </c>
      <c r="P73" s="13" t="str">
        <f t="shared" si="11"/>
        <v/>
      </c>
      <c r="Q73" s="13" t="str">
        <f t="shared" si="11"/>
        <v/>
      </c>
      <c r="R73" s="13" t="str">
        <f t="shared" si="11"/>
        <v/>
      </c>
      <c r="S73" s="52"/>
      <c r="T73" s="54"/>
      <c r="U73" s="41" t="str">
        <f>IF(T73="","",VLOOKUP(T73,$X$112:$Y$157,2))</f>
        <v/>
      </c>
      <c r="V73" s="60"/>
    </row>
    <row r="74" spans="1:22" ht="22.9" customHeight="1">
      <c r="A74" s="34"/>
      <c r="B74" s="36"/>
      <c r="C74" s="69"/>
      <c r="D74" s="70"/>
      <c r="E74" s="68"/>
      <c r="F74" s="73"/>
      <c r="G74" s="73"/>
      <c r="H74" s="44"/>
      <c r="I74" s="44"/>
      <c r="J74" s="8">
        <f t="shared" si="2"/>
        <v>0</v>
      </c>
      <c r="K74" s="8" t="s">
        <v>14</v>
      </c>
      <c r="L74" s="17"/>
      <c r="M74" s="17"/>
      <c r="N74" s="14"/>
      <c r="O74" s="14"/>
      <c r="P74" s="14"/>
      <c r="Q74" s="14"/>
      <c r="R74" s="14"/>
      <c r="S74" s="53"/>
      <c r="T74" s="55"/>
      <c r="U74" s="42"/>
      <c r="V74" s="61"/>
    </row>
    <row r="75" spans="1:22" ht="22.9" customHeight="1">
      <c r="A75" s="33">
        <v>34</v>
      </c>
      <c r="B75" s="35"/>
      <c r="C75" s="69"/>
      <c r="D75" s="70"/>
      <c r="E75" s="68"/>
      <c r="F75" s="73"/>
      <c r="G75" s="73"/>
      <c r="H75" s="43"/>
      <c r="I75" s="43"/>
      <c r="J75" s="9">
        <f t="shared" si="2"/>
        <v>0</v>
      </c>
      <c r="K75" s="9" t="s">
        <v>13</v>
      </c>
      <c r="L75" s="16" t="str">
        <f t="shared" si="11"/>
        <v/>
      </c>
      <c r="M75" s="16" t="str">
        <f t="shared" si="11"/>
        <v/>
      </c>
      <c r="N75" s="13" t="str">
        <f t="shared" si="11"/>
        <v/>
      </c>
      <c r="O75" s="13" t="str">
        <f t="shared" si="11"/>
        <v/>
      </c>
      <c r="P75" s="13" t="str">
        <f t="shared" si="11"/>
        <v/>
      </c>
      <c r="Q75" s="13" t="str">
        <f t="shared" si="11"/>
        <v/>
      </c>
      <c r="R75" s="13" t="str">
        <f t="shared" si="11"/>
        <v/>
      </c>
      <c r="S75" s="52"/>
      <c r="T75" s="54"/>
      <c r="U75" s="41" t="str">
        <f>IF(T75="","",VLOOKUP(T75,$X$112:$Y$157,2))</f>
        <v/>
      </c>
      <c r="V75" s="60"/>
    </row>
    <row r="76" spans="1:22" ht="22.9" customHeight="1">
      <c r="A76" s="34"/>
      <c r="B76" s="36"/>
      <c r="C76" s="69"/>
      <c r="D76" s="70"/>
      <c r="E76" s="68"/>
      <c r="F76" s="73"/>
      <c r="G76" s="73"/>
      <c r="H76" s="44"/>
      <c r="I76" s="44"/>
      <c r="J76" s="8">
        <f t="shared" si="2"/>
        <v>0</v>
      </c>
      <c r="K76" s="8" t="s">
        <v>14</v>
      </c>
      <c r="L76" s="17"/>
      <c r="M76" s="17"/>
      <c r="N76" s="14"/>
      <c r="O76" s="14"/>
      <c r="P76" s="14"/>
      <c r="Q76" s="14"/>
      <c r="R76" s="14"/>
      <c r="S76" s="53"/>
      <c r="T76" s="55"/>
      <c r="U76" s="42"/>
      <c r="V76" s="61"/>
    </row>
    <row r="77" spans="1:22" ht="22.9" customHeight="1">
      <c r="A77" s="33">
        <v>35</v>
      </c>
      <c r="B77" s="35"/>
      <c r="C77" s="69"/>
      <c r="D77" s="70"/>
      <c r="E77" s="68"/>
      <c r="F77" s="72"/>
      <c r="G77" s="72"/>
      <c r="H77" s="43"/>
      <c r="I77" s="43"/>
      <c r="J77" s="9">
        <f t="shared" si="2"/>
        <v>0</v>
      </c>
      <c r="K77" s="9" t="s">
        <v>13</v>
      </c>
      <c r="L77" s="16" t="str">
        <f t="shared" si="11"/>
        <v/>
      </c>
      <c r="M77" s="16" t="str">
        <f t="shared" si="11"/>
        <v/>
      </c>
      <c r="N77" s="13" t="str">
        <f t="shared" si="11"/>
        <v/>
      </c>
      <c r="O77" s="13" t="str">
        <f t="shared" si="11"/>
        <v/>
      </c>
      <c r="P77" s="13" t="str">
        <f t="shared" si="11"/>
        <v/>
      </c>
      <c r="Q77" s="13" t="str">
        <f t="shared" si="11"/>
        <v/>
      </c>
      <c r="R77" s="13" t="str">
        <f t="shared" si="11"/>
        <v/>
      </c>
      <c r="S77" s="52"/>
      <c r="T77" s="54"/>
      <c r="U77" s="41" t="str">
        <f>IF(T77="","",VLOOKUP(T77,$X$112:$Y$157,2))</f>
        <v/>
      </c>
      <c r="V77" s="60"/>
    </row>
    <row r="78" spans="1:22" ht="22.9" customHeight="1">
      <c r="A78" s="34"/>
      <c r="B78" s="36"/>
      <c r="C78" s="69"/>
      <c r="D78" s="70"/>
      <c r="E78" s="68"/>
      <c r="F78" s="72"/>
      <c r="G78" s="72"/>
      <c r="H78" s="44"/>
      <c r="I78" s="44"/>
      <c r="J78" s="8">
        <f t="shared" si="2"/>
        <v>0</v>
      </c>
      <c r="K78" s="8" t="s">
        <v>14</v>
      </c>
      <c r="L78" s="17"/>
      <c r="M78" s="17"/>
      <c r="N78" s="14"/>
      <c r="O78" s="14"/>
      <c r="P78" s="14"/>
      <c r="Q78" s="14"/>
      <c r="R78" s="14"/>
      <c r="S78" s="53"/>
      <c r="T78" s="55"/>
      <c r="U78" s="42"/>
      <c r="V78" s="61"/>
    </row>
    <row r="79" spans="1:22" ht="22.9" customHeight="1">
      <c r="A79" s="33">
        <v>36</v>
      </c>
      <c r="B79" s="35"/>
      <c r="C79" s="69"/>
      <c r="D79" s="70"/>
      <c r="E79" s="68"/>
      <c r="F79" s="72"/>
      <c r="G79" s="72"/>
      <c r="H79" s="43"/>
      <c r="I79" s="43"/>
      <c r="J79" s="9">
        <f t="shared" si="2"/>
        <v>0</v>
      </c>
      <c r="K79" s="9" t="s">
        <v>13</v>
      </c>
      <c r="L79" s="16" t="str">
        <f t="shared" si="11"/>
        <v/>
      </c>
      <c r="M79" s="16" t="str">
        <f t="shared" si="11"/>
        <v/>
      </c>
      <c r="N79" s="13" t="str">
        <f t="shared" si="11"/>
        <v/>
      </c>
      <c r="O79" s="13" t="str">
        <f t="shared" si="11"/>
        <v/>
      </c>
      <c r="P79" s="13" t="str">
        <f t="shared" si="11"/>
        <v/>
      </c>
      <c r="Q79" s="13" t="str">
        <f t="shared" si="11"/>
        <v/>
      </c>
      <c r="R79" s="13" t="str">
        <f t="shared" si="11"/>
        <v/>
      </c>
      <c r="S79" s="52"/>
      <c r="T79" s="54"/>
      <c r="U79" s="41" t="str">
        <f>IF(T79="","",VLOOKUP(T79,$X$112:$Y$157,2))</f>
        <v/>
      </c>
      <c r="V79" s="60"/>
    </row>
    <row r="80" spans="1:22" ht="22.9" customHeight="1">
      <c r="A80" s="34"/>
      <c r="B80" s="36"/>
      <c r="C80" s="69"/>
      <c r="D80" s="70"/>
      <c r="E80" s="68"/>
      <c r="F80" s="72"/>
      <c r="G80" s="72"/>
      <c r="H80" s="44"/>
      <c r="I80" s="44"/>
      <c r="J80" s="8">
        <f t="shared" si="2"/>
        <v>0</v>
      </c>
      <c r="K80" s="8" t="s">
        <v>14</v>
      </c>
      <c r="L80" s="17"/>
      <c r="M80" s="17"/>
      <c r="N80" s="14"/>
      <c r="O80" s="14"/>
      <c r="P80" s="14"/>
      <c r="Q80" s="14"/>
      <c r="R80" s="14"/>
      <c r="S80" s="53"/>
      <c r="T80" s="55"/>
      <c r="U80" s="42"/>
      <c r="V80" s="61"/>
    </row>
    <row r="81" spans="1:22" ht="22.9" customHeight="1">
      <c r="A81" s="33">
        <v>37</v>
      </c>
      <c r="B81" s="35"/>
      <c r="C81" s="69"/>
      <c r="D81" s="70"/>
      <c r="E81" s="68"/>
      <c r="F81" s="72"/>
      <c r="G81" s="72"/>
      <c r="H81" s="43"/>
      <c r="I81" s="43"/>
      <c r="J81" s="9">
        <f t="shared" si="2"/>
        <v>0</v>
      </c>
      <c r="K81" s="9" t="s">
        <v>13</v>
      </c>
      <c r="L81" s="16" t="str">
        <f t="shared" si="11"/>
        <v/>
      </c>
      <c r="M81" s="16" t="str">
        <f t="shared" si="11"/>
        <v/>
      </c>
      <c r="N81" s="13" t="str">
        <f t="shared" si="11"/>
        <v/>
      </c>
      <c r="O81" s="13" t="str">
        <f t="shared" si="11"/>
        <v/>
      </c>
      <c r="P81" s="13" t="str">
        <f t="shared" si="11"/>
        <v/>
      </c>
      <c r="Q81" s="13" t="str">
        <f t="shared" si="11"/>
        <v/>
      </c>
      <c r="R81" s="13" t="str">
        <f t="shared" si="11"/>
        <v/>
      </c>
      <c r="S81" s="52"/>
      <c r="T81" s="54"/>
      <c r="U81" s="41" t="str">
        <f>IF(T81="","",VLOOKUP(T81,$X$112:$Y$157,2))</f>
        <v/>
      </c>
      <c r="V81" s="60"/>
    </row>
    <row r="82" spans="1:22" ht="22.9" customHeight="1">
      <c r="A82" s="34"/>
      <c r="B82" s="36"/>
      <c r="C82" s="69"/>
      <c r="D82" s="70"/>
      <c r="E82" s="68"/>
      <c r="F82" s="72"/>
      <c r="G82" s="72"/>
      <c r="H82" s="44"/>
      <c r="I82" s="44"/>
      <c r="J82" s="8">
        <f t="shared" si="2"/>
        <v>0</v>
      </c>
      <c r="K82" s="8" t="s">
        <v>14</v>
      </c>
      <c r="L82" s="17"/>
      <c r="M82" s="17"/>
      <c r="N82" s="14"/>
      <c r="O82" s="14"/>
      <c r="P82" s="14"/>
      <c r="Q82" s="14"/>
      <c r="R82" s="14"/>
      <c r="S82" s="53"/>
      <c r="T82" s="55"/>
      <c r="U82" s="42"/>
      <c r="V82" s="61"/>
    </row>
    <row r="83" spans="1:22" ht="22.9" customHeight="1">
      <c r="A83" s="33">
        <v>38</v>
      </c>
      <c r="B83" s="35"/>
      <c r="C83" s="69"/>
      <c r="D83" s="70"/>
      <c r="E83" s="68"/>
      <c r="F83" s="72"/>
      <c r="G83" s="72"/>
      <c r="H83" s="43"/>
      <c r="I83" s="43"/>
      <c r="J83" s="9">
        <f t="shared" si="2"/>
        <v>0</v>
      </c>
      <c r="K83" s="9" t="s">
        <v>13</v>
      </c>
      <c r="L83" s="16" t="str">
        <f t="shared" si="11"/>
        <v/>
      </c>
      <c r="M83" s="16" t="str">
        <f t="shared" si="11"/>
        <v/>
      </c>
      <c r="N83" s="13" t="str">
        <f t="shared" si="11"/>
        <v/>
      </c>
      <c r="O83" s="13" t="str">
        <f t="shared" si="11"/>
        <v/>
      </c>
      <c r="P83" s="13" t="str">
        <f t="shared" si="11"/>
        <v/>
      </c>
      <c r="Q83" s="13" t="str">
        <f t="shared" si="11"/>
        <v/>
      </c>
      <c r="R83" s="13" t="str">
        <f t="shared" si="11"/>
        <v/>
      </c>
      <c r="S83" s="52"/>
      <c r="T83" s="54"/>
      <c r="U83" s="41" t="str">
        <f>IF(T83="","",VLOOKUP(T83,$X$112:$Y$157,2))</f>
        <v/>
      </c>
      <c r="V83" s="60"/>
    </row>
    <row r="84" spans="1:22" ht="22.9" customHeight="1">
      <c r="A84" s="34"/>
      <c r="B84" s="36"/>
      <c r="C84" s="69"/>
      <c r="D84" s="70"/>
      <c r="E84" s="68"/>
      <c r="F84" s="72"/>
      <c r="G84" s="72"/>
      <c r="H84" s="44"/>
      <c r="I84" s="44"/>
      <c r="J84" s="8">
        <f t="shared" si="2"/>
        <v>0</v>
      </c>
      <c r="K84" s="8" t="s">
        <v>14</v>
      </c>
      <c r="L84" s="17"/>
      <c r="M84" s="17"/>
      <c r="N84" s="14"/>
      <c r="O84" s="14"/>
      <c r="P84" s="14"/>
      <c r="Q84" s="14"/>
      <c r="R84" s="14"/>
      <c r="S84" s="53"/>
      <c r="T84" s="55"/>
      <c r="U84" s="42"/>
      <c r="V84" s="61"/>
    </row>
    <row r="85" spans="1:22" ht="22.9" customHeight="1">
      <c r="A85" s="33">
        <v>39</v>
      </c>
      <c r="B85" s="35"/>
      <c r="C85" s="69"/>
      <c r="D85" s="70"/>
      <c r="E85" s="68"/>
      <c r="F85" s="72"/>
      <c r="G85" s="72"/>
      <c r="H85" s="43"/>
      <c r="I85" s="43"/>
      <c r="J85" s="9">
        <f t="shared" si="2"/>
        <v>0</v>
      </c>
      <c r="K85" s="9" t="s">
        <v>13</v>
      </c>
      <c r="L85" s="16" t="str">
        <f t="shared" si="11"/>
        <v/>
      </c>
      <c r="M85" s="16" t="str">
        <f t="shared" si="11"/>
        <v/>
      </c>
      <c r="N85" s="13" t="str">
        <f t="shared" si="11"/>
        <v/>
      </c>
      <c r="O85" s="13" t="str">
        <f t="shared" si="11"/>
        <v/>
      </c>
      <c r="P85" s="13" t="str">
        <f t="shared" si="11"/>
        <v/>
      </c>
      <c r="Q85" s="13" t="str">
        <f t="shared" si="11"/>
        <v/>
      </c>
      <c r="R85" s="13" t="str">
        <f t="shared" si="11"/>
        <v/>
      </c>
      <c r="S85" s="52"/>
      <c r="T85" s="54"/>
      <c r="U85" s="41" t="str">
        <f>IF(T85="","",VLOOKUP(T85,$X$112:$Y$157,2))</f>
        <v/>
      </c>
      <c r="V85" s="60"/>
    </row>
    <row r="86" spans="1:22" ht="22.9" customHeight="1">
      <c r="A86" s="34"/>
      <c r="B86" s="36"/>
      <c r="C86" s="69"/>
      <c r="D86" s="70"/>
      <c r="E86" s="68"/>
      <c r="F86" s="72"/>
      <c r="G86" s="72"/>
      <c r="H86" s="44"/>
      <c r="I86" s="44"/>
      <c r="J86" s="8">
        <f t="shared" si="2"/>
        <v>0</v>
      </c>
      <c r="K86" s="8" t="s">
        <v>14</v>
      </c>
      <c r="L86" s="17"/>
      <c r="M86" s="17"/>
      <c r="N86" s="14"/>
      <c r="O86" s="14"/>
      <c r="P86" s="14"/>
      <c r="Q86" s="14"/>
      <c r="R86" s="14"/>
      <c r="S86" s="53"/>
      <c r="T86" s="55"/>
      <c r="U86" s="42"/>
      <c r="V86" s="61"/>
    </row>
    <row r="87" spans="1:22" ht="22.9" customHeight="1">
      <c r="A87" s="33">
        <v>40</v>
      </c>
      <c r="B87" s="35"/>
      <c r="C87" s="69"/>
      <c r="D87" s="70"/>
      <c r="E87" s="68"/>
      <c r="F87" s="71"/>
      <c r="G87" s="71"/>
      <c r="H87" s="43"/>
      <c r="I87" s="43"/>
      <c r="J87" s="9">
        <f t="shared" si="2"/>
        <v>0</v>
      </c>
      <c r="K87" s="9" t="s">
        <v>13</v>
      </c>
      <c r="L87" s="16" t="str">
        <f t="shared" si="11"/>
        <v/>
      </c>
      <c r="M87" s="16" t="str">
        <f t="shared" si="11"/>
        <v/>
      </c>
      <c r="N87" s="13" t="str">
        <f t="shared" si="11"/>
        <v/>
      </c>
      <c r="O87" s="13" t="str">
        <f t="shared" si="11"/>
        <v/>
      </c>
      <c r="P87" s="13" t="str">
        <f t="shared" si="11"/>
        <v/>
      </c>
      <c r="Q87" s="13" t="str">
        <f t="shared" si="11"/>
        <v/>
      </c>
      <c r="R87" s="13" t="str">
        <f t="shared" si="11"/>
        <v/>
      </c>
      <c r="S87" s="52"/>
      <c r="T87" s="54"/>
      <c r="U87" s="41" t="str">
        <f>IF(T87="","",VLOOKUP(T87,$X$112:$Y$157,2))</f>
        <v/>
      </c>
      <c r="V87" s="60"/>
    </row>
    <row r="88" spans="1:22" ht="22.9" customHeight="1">
      <c r="A88" s="34"/>
      <c r="B88" s="36"/>
      <c r="C88" s="69"/>
      <c r="D88" s="70"/>
      <c r="E88" s="68"/>
      <c r="F88" s="71"/>
      <c r="G88" s="71"/>
      <c r="H88" s="44"/>
      <c r="I88" s="44"/>
      <c r="J88" s="8">
        <f t="shared" si="2"/>
        <v>0</v>
      </c>
      <c r="K88" s="8" t="s">
        <v>14</v>
      </c>
      <c r="L88" s="17"/>
      <c r="M88" s="17"/>
      <c r="N88" s="14"/>
      <c r="O88" s="14"/>
      <c r="P88" s="14"/>
      <c r="Q88" s="14"/>
      <c r="R88" s="14"/>
      <c r="S88" s="53"/>
      <c r="T88" s="55"/>
      <c r="U88" s="42"/>
      <c r="V88" s="61"/>
    </row>
    <row r="89" spans="1:22" ht="22.9" customHeight="1">
      <c r="A89" s="33">
        <v>41</v>
      </c>
      <c r="B89" s="35"/>
      <c r="C89" s="69"/>
      <c r="D89" s="70"/>
      <c r="E89" s="68"/>
      <c r="F89" s="71"/>
      <c r="G89" s="71"/>
      <c r="H89" s="43"/>
      <c r="I89" s="43"/>
      <c r="J89" s="9">
        <f t="shared" si="2"/>
        <v>0</v>
      </c>
      <c r="K89" s="9" t="s">
        <v>13</v>
      </c>
      <c r="L89" s="16" t="str">
        <f t="shared" si="11"/>
        <v/>
      </c>
      <c r="M89" s="16" t="str">
        <f t="shared" si="11"/>
        <v/>
      </c>
      <c r="N89" s="13" t="str">
        <f t="shared" si="11"/>
        <v/>
      </c>
      <c r="O89" s="13" t="str">
        <f t="shared" si="11"/>
        <v/>
      </c>
      <c r="P89" s="13" t="str">
        <f t="shared" si="11"/>
        <v/>
      </c>
      <c r="Q89" s="13" t="str">
        <f t="shared" si="11"/>
        <v/>
      </c>
      <c r="R89" s="13" t="str">
        <f t="shared" si="11"/>
        <v/>
      </c>
      <c r="S89" s="52"/>
      <c r="T89" s="54"/>
      <c r="U89" s="41" t="str">
        <f>IF(T89="","",VLOOKUP(T89,$X$112:$Y$157,2))</f>
        <v/>
      </c>
      <c r="V89" s="60"/>
    </row>
    <row r="90" spans="1:22" ht="22.9" customHeight="1">
      <c r="A90" s="34"/>
      <c r="B90" s="36"/>
      <c r="C90" s="69"/>
      <c r="D90" s="70"/>
      <c r="E90" s="68"/>
      <c r="F90" s="71"/>
      <c r="G90" s="71"/>
      <c r="H90" s="44"/>
      <c r="I90" s="44"/>
      <c r="J90" s="8">
        <f t="shared" si="2"/>
        <v>0</v>
      </c>
      <c r="K90" s="8" t="s">
        <v>14</v>
      </c>
      <c r="L90" s="17"/>
      <c r="M90" s="17"/>
      <c r="N90" s="14"/>
      <c r="O90" s="14"/>
      <c r="P90" s="14"/>
      <c r="Q90" s="14"/>
      <c r="R90" s="14"/>
      <c r="S90" s="53"/>
      <c r="T90" s="55"/>
      <c r="U90" s="42"/>
      <c r="V90" s="61"/>
    </row>
    <row r="91" spans="1:22" ht="22.9" customHeight="1">
      <c r="A91" s="33">
        <v>42</v>
      </c>
      <c r="B91" s="35"/>
      <c r="C91" s="69"/>
      <c r="D91" s="70"/>
      <c r="E91" s="68"/>
      <c r="F91" s="71"/>
      <c r="G91" s="71"/>
      <c r="H91" s="43"/>
      <c r="I91" s="43"/>
      <c r="J91" s="9">
        <f t="shared" si="2"/>
        <v>0</v>
      </c>
      <c r="K91" s="9" t="s">
        <v>13</v>
      </c>
      <c r="L91" s="16" t="str">
        <f t="shared" si="11"/>
        <v/>
      </c>
      <c r="M91" s="16" t="str">
        <f t="shared" si="11"/>
        <v/>
      </c>
      <c r="N91" s="13" t="str">
        <f t="shared" si="11"/>
        <v/>
      </c>
      <c r="O91" s="13" t="str">
        <f t="shared" si="11"/>
        <v/>
      </c>
      <c r="P91" s="13" t="str">
        <f t="shared" si="11"/>
        <v/>
      </c>
      <c r="Q91" s="13" t="str">
        <f t="shared" si="11"/>
        <v/>
      </c>
      <c r="R91" s="13" t="str">
        <f t="shared" si="11"/>
        <v/>
      </c>
      <c r="S91" s="52"/>
      <c r="T91" s="54"/>
      <c r="U91" s="41" t="str">
        <f>IF(T91="","",VLOOKUP(T91,$X$112:$Y$157,2))</f>
        <v/>
      </c>
      <c r="V91" s="60"/>
    </row>
    <row r="92" spans="1:22" ht="22.9" customHeight="1">
      <c r="A92" s="34"/>
      <c r="B92" s="36"/>
      <c r="C92" s="69"/>
      <c r="D92" s="70"/>
      <c r="E92" s="68"/>
      <c r="F92" s="71"/>
      <c r="G92" s="71"/>
      <c r="H92" s="44"/>
      <c r="I92" s="44"/>
      <c r="J92" s="8">
        <f t="shared" si="2"/>
        <v>0</v>
      </c>
      <c r="K92" s="8" t="s">
        <v>14</v>
      </c>
      <c r="L92" s="17"/>
      <c r="M92" s="17"/>
      <c r="N92" s="14"/>
      <c r="O92" s="14"/>
      <c r="P92" s="14"/>
      <c r="Q92" s="14"/>
      <c r="R92" s="14"/>
      <c r="S92" s="53"/>
      <c r="T92" s="55"/>
      <c r="U92" s="42"/>
      <c r="V92" s="61"/>
    </row>
    <row r="93" spans="1:22" ht="22.9" customHeight="1">
      <c r="A93" s="33">
        <v>43</v>
      </c>
      <c r="B93" s="35"/>
      <c r="C93" s="69"/>
      <c r="D93" s="70"/>
      <c r="E93" s="68"/>
      <c r="F93" s="71"/>
      <c r="G93" s="71"/>
      <c r="H93" s="43"/>
      <c r="I93" s="43"/>
      <c r="J93" s="9">
        <f t="shared" si="2"/>
        <v>0</v>
      </c>
      <c r="K93" s="9" t="s">
        <v>13</v>
      </c>
      <c r="L93" s="16" t="str">
        <f t="shared" ref="L93:R95" si="12">IF(L$8="D","",IF(L$7&lt;$H93,"",IF(L$7&gt;$I93,"","x")))</f>
        <v/>
      </c>
      <c r="M93" s="16" t="str">
        <f t="shared" si="12"/>
        <v/>
      </c>
      <c r="N93" s="13" t="str">
        <f t="shared" si="12"/>
        <v/>
      </c>
      <c r="O93" s="13" t="str">
        <f t="shared" si="12"/>
        <v/>
      </c>
      <c r="P93" s="13" t="str">
        <f t="shared" si="12"/>
        <v/>
      </c>
      <c r="Q93" s="13" t="str">
        <f t="shared" si="12"/>
        <v/>
      </c>
      <c r="R93" s="13" t="str">
        <f t="shared" si="12"/>
        <v/>
      </c>
      <c r="S93" s="52"/>
      <c r="T93" s="54"/>
      <c r="U93" s="41" t="str">
        <f>IF(T93="","",VLOOKUP(T93,$X$112:$Y$157,2))</f>
        <v/>
      </c>
      <c r="V93" s="60"/>
    </row>
    <row r="94" spans="1:22" ht="13.15" customHeight="1">
      <c r="A94" s="34"/>
      <c r="B94" s="36"/>
      <c r="C94" s="69"/>
      <c r="D94" s="70"/>
      <c r="E94" s="68"/>
      <c r="F94" s="71"/>
      <c r="G94" s="71"/>
      <c r="H94" s="44"/>
      <c r="I94" s="44"/>
      <c r="J94" s="8">
        <f t="shared" si="2"/>
        <v>0</v>
      </c>
      <c r="K94" s="8" t="s">
        <v>14</v>
      </c>
      <c r="L94" s="17"/>
      <c r="M94" s="17"/>
      <c r="N94" s="14"/>
      <c r="O94" s="14"/>
      <c r="P94" s="14"/>
      <c r="Q94" s="14"/>
      <c r="R94" s="14"/>
      <c r="S94" s="53"/>
      <c r="T94" s="55"/>
      <c r="U94" s="42"/>
      <c r="V94" s="61"/>
    </row>
    <row r="95" spans="1:22" ht="22.9" customHeight="1">
      <c r="A95" s="33">
        <v>44</v>
      </c>
      <c r="B95" s="35"/>
      <c r="C95" s="69"/>
      <c r="D95" s="70"/>
      <c r="E95" s="68"/>
      <c r="F95" s="71"/>
      <c r="G95" s="71"/>
      <c r="H95" s="43"/>
      <c r="I95" s="43"/>
      <c r="J95" s="9">
        <f t="shared" si="2"/>
        <v>0</v>
      </c>
      <c r="K95" s="9" t="s">
        <v>13</v>
      </c>
      <c r="L95" s="16" t="str">
        <f t="shared" si="12"/>
        <v/>
      </c>
      <c r="M95" s="16" t="str">
        <f t="shared" si="12"/>
        <v/>
      </c>
      <c r="N95" s="13" t="str">
        <f t="shared" si="12"/>
        <v/>
      </c>
      <c r="O95" s="13" t="str">
        <f t="shared" si="12"/>
        <v/>
      </c>
      <c r="P95" s="13" t="str">
        <f t="shared" si="12"/>
        <v/>
      </c>
      <c r="Q95" s="13" t="str">
        <f t="shared" si="12"/>
        <v/>
      </c>
      <c r="R95" s="13" t="str">
        <f t="shared" si="12"/>
        <v/>
      </c>
      <c r="S95" s="52"/>
      <c r="T95" s="54"/>
      <c r="U95" s="41" t="str">
        <f>IF(T95="","",VLOOKUP(T95,$X$112:$Y$157,2))</f>
        <v/>
      </c>
      <c r="V95" s="60"/>
    </row>
    <row r="96" spans="1:22" ht="22.9" customHeight="1">
      <c r="A96" s="34"/>
      <c r="B96" s="36"/>
      <c r="C96" s="69"/>
      <c r="D96" s="70"/>
      <c r="E96" s="68"/>
      <c r="F96" s="71"/>
      <c r="G96" s="71"/>
      <c r="H96" s="44"/>
      <c r="I96" s="44"/>
      <c r="J96" s="8">
        <f t="shared" si="2"/>
        <v>0</v>
      </c>
      <c r="K96" s="8" t="s">
        <v>14</v>
      </c>
      <c r="L96" s="17"/>
      <c r="M96" s="17"/>
      <c r="N96" s="14"/>
      <c r="O96" s="14"/>
      <c r="P96" s="14"/>
      <c r="Q96" s="14"/>
      <c r="R96" s="14"/>
      <c r="S96" s="53"/>
      <c r="T96" s="55"/>
      <c r="U96" s="42"/>
      <c r="V96" s="61"/>
    </row>
    <row r="97" spans="1:22" ht="22.9" customHeight="1">
      <c r="A97" s="33">
        <v>45</v>
      </c>
      <c r="B97" s="35"/>
      <c r="C97" s="69"/>
      <c r="D97" s="70"/>
      <c r="E97" s="68"/>
      <c r="F97" s="71"/>
      <c r="G97" s="71"/>
      <c r="H97" s="43"/>
      <c r="I97" s="43"/>
      <c r="J97" s="9">
        <f t="shared" si="2"/>
        <v>0</v>
      </c>
      <c r="K97" s="9" t="s">
        <v>13</v>
      </c>
      <c r="L97" s="16" t="str">
        <f t="shared" si="11"/>
        <v/>
      </c>
      <c r="M97" s="16" t="str">
        <f t="shared" si="11"/>
        <v/>
      </c>
      <c r="N97" s="13" t="str">
        <f t="shared" si="11"/>
        <v/>
      </c>
      <c r="O97" s="13" t="str">
        <f t="shared" si="11"/>
        <v/>
      </c>
      <c r="P97" s="13" t="str">
        <f t="shared" si="11"/>
        <v/>
      </c>
      <c r="Q97" s="13" t="str">
        <f t="shared" si="11"/>
        <v/>
      </c>
      <c r="R97" s="13" t="str">
        <f t="shared" si="11"/>
        <v/>
      </c>
      <c r="S97" s="52"/>
      <c r="T97" s="54"/>
      <c r="U97" s="41" t="str">
        <f>IF(T97="","",VLOOKUP(T97,$X$112:$Y$157,2))</f>
        <v/>
      </c>
      <c r="V97" s="60"/>
    </row>
    <row r="98" spans="1:22" ht="22.9" customHeight="1">
      <c r="A98" s="34"/>
      <c r="B98" s="36"/>
      <c r="C98" s="69"/>
      <c r="D98" s="70"/>
      <c r="E98" s="68"/>
      <c r="F98" s="71"/>
      <c r="G98" s="71"/>
      <c r="H98" s="44"/>
      <c r="I98" s="44"/>
      <c r="J98" s="8">
        <f t="shared" si="2"/>
        <v>0</v>
      </c>
      <c r="K98" s="8" t="s">
        <v>14</v>
      </c>
      <c r="L98" s="17"/>
      <c r="M98" s="17"/>
      <c r="N98" s="14"/>
      <c r="O98" s="14"/>
      <c r="P98" s="14"/>
      <c r="Q98" s="14"/>
      <c r="R98" s="14"/>
      <c r="S98" s="53"/>
      <c r="T98" s="55"/>
      <c r="U98" s="42"/>
      <c r="V98" s="61"/>
    </row>
    <row r="99" spans="1:22" ht="22.9" customHeight="1">
      <c r="A99" s="33">
        <v>46</v>
      </c>
      <c r="B99" s="35"/>
      <c r="C99" s="69"/>
      <c r="D99" s="70"/>
      <c r="E99" s="68"/>
      <c r="F99" s="71"/>
      <c r="G99" s="71"/>
      <c r="H99" s="43"/>
      <c r="I99" s="43"/>
      <c r="J99" s="9">
        <f t="shared" si="2"/>
        <v>0</v>
      </c>
      <c r="K99" s="9" t="s">
        <v>13</v>
      </c>
      <c r="L99" s="16" t="str">
        <f t="shared" si="11"/>
        <v/>
      </c>
      <c r="M99" s="16" t="str">
        <f t="shared" si="11"/>
        <v/>
      </c>
      <c r="N99" s="13" t="str">
        <f t="shared" si="11"/>
        <v/>
      </c>
      <c r="O99" s="13" t="str">
        <f t="shared" si="11"/>
        <v/>
      </c>
      <c r="P99" s="13" t="str">
        <f t="shared" si="11"/>
        <v/>
      </c>
      <c r="Q99" s="13" t="str">
        <f t="shared" si="11"/>
        <v/>
      </c>
      <c r="R99" s="13" t="str">
        <f t="shared" si="11"/>
        <v/>
      </c>
      <c r="S99" s="52"/>
      <c r="T99" s="54"/>
      <c r="U99" s="41" t="str">
        <f>IF(T99="","",VLOOKUP(T99,$X$112:$Y$157,2))</f>
        <v/>
      </c>
      <c r="V99" s="60"/>
    </row>
    <row r="100" spans="1:22" ht="22.9" customHeight="1">
      <c r="A100" s="34"/>
      <c r="B100" s="36"/>
      <c r="C100" s="69"/>
      <c r="D100" s="70"/>
      <c r="E100" s="68"/>
      <c r="F100" s="71"/>
      <c r="G100" s="71"/>
      <c r="H100" s="44"/>
      <c r="I100" s="44"/>
      <c r="J100" s="8">
        <f t="shared" si="2"/>
        <v>0</v>
      </c>
      <c r="K100" s="8" t="s">
        <v>14</v>
      </c>
      <c r="L100" s="17"/>
      <c r="M100" s="17"/>
      <c r="N100" s="14"/>
      <c r="O100" s="14"/>
      <c r="P100" s="14"/>
      <c r="Q100" s="14"/>
      <c r="R100" s="14"/>
      <c r="S100" s="53"/>
      <c r="T100" s="55"/>
      <c r="U100" s="42"/>
      <c r="V100" s="61"/>
    </row>
    <row r="101" spans="1:22" ht="22.9" customHeight="1">
      <c r="A101" s="33">
        <v>47</v>
      </c>
      <c r="B101" s="35"/>
      <c r="C101" s="69"/>
      <c r="D101" s="70"/>
      <c r="E101" s="68"/>
      <c r="F101" s="71"/>
      <c r="G101" s="71"/>
      <c r="H101" s="43"/>
      <c r="I101" s="43"/>
      <c r="J101" s="9">
        <f t="shared" si="2"/>
        <v>0</v>
      </c>
      <c r="K101" s="9" t="s">
        <v>13</v>
      </c>
      <c r="L101" s="16" t="str">
        <f t="shared" si="11"/>
        <v/>
      </c>
      <c r="M101" s="16" t="str">
        <f t="shared" si="11"/>
        <v/>
      </c>
      <c r="N101" s="13" t="str">
        <f t="shared" si="11"/>
        <v/>
      </c>
      <c r="O101" s="13" t="str">
        <f t="shared" si="11"/>
        <v/>
      </c>
      <c r="P101" s="13" t="str">
        <f t="shared" si="11"/>
        <v/>
      </c>
      <c r="Q101" s="13" t="str">
        <f t="shared" si="11"/>
        <v/>
      </c>
      <c r="R101" s="13" t="str">
        <f t="shared" si="11"/>
        <v/>
      </c>
      <c r="S101" s="52"/>
      <c r="T101" s="54"/>
      <c r="U101" s="41" t="str">
        <f>IF(T101="","",VLOOKUP(T101,$X$112:$Y$157,2))</f>
        <v/>
      </c>
      <c r="V101" s="60"/>
    </row>
    <row r="102" spans="1:22" ht="19.149999999999999" customHeight="1">
      <c r="A102" s="34"/>
      <c r="B102" s="36"/>
      <c r="C102" s="69"/>
      <c r="D102" s="70"/>
      <c r="E102" s="68"/>
      <c r="F102" s="71"/>
      <c r="G102" s="71"/>
      <c r="H102" s="44"/>
      <c r="I102" s="44"/>
      <c r="J102" s="8">
        <f t="shared" si="2"/>
        <v>0</v>
      </c>
      <c r="K102" s="8" t="s">
        <v>14</v>
      </c>
      <c r="L102" s="17"/>
      <c r="M102" s="17"/>
      <c r="N102" s="14"/>
      <c r="O102" s="14"/>
      <c r="P102" s="14"/>
      <c r="Q102" s="14"/>
      <c r="R102" s="14"/>
      <c r="S102" s="53"/>
      <c r="T102" s="55"/>
      <c r="U102" s="42"/>
      <c r="V102" s="61"/>
    </row>
    <row r="103" spans="1:22" ht="22.9" customHeight="1">
      <c r="A103" s="33">
        <v>48</v>
      </c>
      <c r="B103" s="35"/>
      <c r="C103" s="37"/>
      <c r="D103" s="39"/>
      <c r="E103" s="68"/>
      <c r="F103" s="56"/>
      <c r="G103" s="57"/>
      <c r="H103" s="43"/>
      <c r="I103" s="43"/>
      <c r="J103" s="9">
        <f t="shared" si="2"/>
        <v>0</v>
      </c>
      <c r="K103" s="9" t="s">
        <v>13</v>
      </c>
      <c r="L103" s="16" t="str">
        <f t="shared" si="11"/>
        <v/>
      </c>
      <c r="M103" s="16" t="str">
        <f t="shared" si="11"/>
        <v/>
      </c>
      <c r="N103" s="13" t="str">
        <f t="shared" si="11"/>
        <v/>
      </c>
      <c r="O103" s="13" t="str">
        <f t="shared" si="11"/>
        <v/>
      </c>
      <c r="P103" s="13" t="str">
        <f t="shared" si="11"/>
        <v/>
      </c>
      <c r="Q103" s="13" t="str">
        <f t="shared" si="11"/>
        <v/>
      </c>
      <c r="R103" s="13" t="str">
        <f t="shared" si="11"/>
        <v/>
      </c>
      <c r="S103" s="52"/>
      <c r="T103" s="54"/>
      <c r="U103" s="41" t="str">
        <f>IF(T103="","",VLOOKUP(T103,$X$112:$Y$157,2))</f>
        <v/>
      </c>
      <c r="V103" s="60"/>
    </row>
    <row r="104" spans="1:22" ht="19.899999999999999" customHeight="1">
      <c r="A104" s="34"/>
      <c r="B104" s="36"/>
      <c r="C104" s="38"/>
      <c r="D104" s="45"/>
      <c r="E104" s="68"/>
      <c r="F104" s="58"/>
      <c r="G104" s="59"/>
      <c r="H104" s="44"/>
      <c r="I104" s="44"/>
      <c r="J104" s="8">
        <f t="shared" si="2"/>
        <v>0</v>
      </c>
      <c r="K104" s="8" t="s">
        <v>14</v>
      </c>
      <c r="L104" s="17"/>
      <c r="M104" s="17"/>
      <c r="N104" s="14"/>
      <c r="O104" s="14"/>
      <c r="P104" s="14"/>
      <c r="Q104" s="14"/>
      <c r="R104" s="14"/>
      <c r="S104" s="53"/>
      <c r="T104" s="55"/>
      <c r="U104" s="42"/>
      <c r="V104" s="61"/>
    </row>
    <row r="105" spans="1:22" ht="22.9" customHeight="1">
      <c r="A105" s="33">
        <v>49</v>
      </c>
      <c r="B105" s="35"/>
      <c r="C105" s="37"/>
      <c r="D105" s="39"/>
      <c r="E105" s="46"/>
      <c r="F105" s="56"/>
      <c r="G105" s="57"/>
      <c r="H105" s="43"/>
      <c r="I105" s="43"/>
      <c r="J105" s="9">
        <f t="shared" si="2"/>
        <v>0</v>
      </c>
      <c r="K105" s="9" t="s">
        <v>13</v>
      </c>
      <c r="L105" s="16" t="str">
        <f t="shared" si="11"/>
        <v/>
      </c>
      <c r="M105" s="16" t="str">
        <f t="shared" si="11"/>
        <v/>
      </c>
      <c r="N105" s="13" t="str">
        <f t="shared" si="11"/>
        <v/>
      </c>
      <c r="O105" s="13" t="str">
        <f t="shared" si="11"/>
        <v/>
      </c>
      <c r="P105" s="13" t="str">
        <f t="shared" si="11"/>
        <v/>
      </c>
      <c r="Q105" s="13" t="str">
        <f t="shared" si="11"/>
        <v/>
      </c>
      <c r="R105" s="13" t="str">
        <f t="shared" si="11"/>
        <v/>
      </c>
      <c r="S105" s="52"/>
      <c r="T105" s="54"/>
      <c r="U105" s="41" t="str">
        <f>IF(T105="","",VLOOKUP(T105,$X$112:$Y$157,2))</f>
        <v/>
      </c>
      <c r="V105" s="60"/>
    </row>
    <row r="106" spans="1:22" ht="19.899999999999999" customHeight="1">
      <c r="A106" s="34"/>
      <c r="B106" s="36"/>
      <c r="C106" s="38"/>
      <c r="D106" s="45"/>
      <c r="E106" s="47"/>
      <c r="F106" s="58"/>
      <c r="G106" s="59"/>
      <c r="H106" s="44"/>
      <c r="I106" s="44"/>
      <c r="J106" s="8">
        <f t="shared" si="2"/>
        <v>0</v>
      </c>
      <c r="K106" s="8" t="s">
        <v>14</v>
      </c>
      <c r="L106" s="17"/>
      <c r="M106" s="17"/>
      <c r="N106" s="14"/>
      <c r="O106" s="14"/>
      <c r="P106" s="14"/>
      <c r="Q106" s="14"/>
      <c r="R106" s="14"/>
      <c r="S106" s="53"/>
      <c r="T106" s="55"/>
      <c r="U106" s="42"/>
      <c r="V106" s="61"/>
    </row>
    <row r="107" spans="1:22" ht="22.9" customHeight="1">
      <c r="A107" s="33">
        <v>50</v>
      </c>
      <c r="B107" s="35"/>
      <c r="C107" s="37"/>
      <c r="D107" s="39"/>
      <c r="E107" s="46"/>
      <c r="F107" s="48"/>
      <c r="G107" s="49"/>
      <c r="H107" s="43"/>
      <c r="I107" s="43"/>
      <c r="J107" s="9">
        <f t="shared" ref="J107:J108" si="13">COUNTIF(L107:R107,"?")</f>
        <v>0</v>
      </c>
      <c r="K107" s="9" t="s">
        <v>13</v>
      </c>
      <c r="L107" s="16" t="str">
        <f t="shared" ref="L107:R107" si="14">IF(L$8="D","",IF(L$7&lt;$H107,"",IF(L$7&gt;$I107,"","x")))</f>
        <v/>
      </c>
      <c r="M107" s="16" t="str">
        <f t="shared" si="14"/>
        <v/>
      </c>
      <c r="N107" s="13" t="str">
        <f t="shared" si="14"/>
        <v/>
      </c>
      <c r="O107" s="13" t="str">
        <f t="shared" si="14"/>
        <v/>
      </c>
      <c r="P107" s="13" t="str">
        <f t="shared" si="14"/>
        <v/>
      </c>
      <c r="Q107" s="13" t="str">
        <f t="shared" si="14"/>
        <v/>
      </c>
      <c r="R107" s="13" t="str">
        <f t="shared" si="14"/>
        <v/>
      </c>
      <c r="S107" s="66"/>
      <c r="T107" s="54"/>
      <c r="U107" s="41" t="str">
        <f>IF(T107="","",VLOOKUP(T107,$X$112:$Y$157,2))</f>
        <v/>
      </c>
      <c r="V107" s="65"/>
    </row>
    <row r="108" spans="1:22" ht="22.9" customHeight="1">
      <c r="A108" s="34"/>
      <c r="B108" s="36"/>
      <c r="C108" s="38"/>
      <c r="D108" s="45"/>
      <c r="E108" s="47"/>
      <c r="F108" s="50"/>
      <c r="G108" s="51"/>
      <c r="H108" s="44"/>
      <c r="I108" s="44"/>
      <c r="J108" s="8">
        <f t="shared" si="13"/>
        <v>0</v>
      </c>
      <c r="K108" s="8" t="s">
        <v>14</v>
      </c>
      <c r="L108" s="17"/>
      <c r="M108" s="17"/>
      <c r="N108" s="14"/>
      <c r="O108" s="14"/>
      <c r="P108" s="14"/>
      <c r="Q108" s="14"/>
      <c r="R108" s="14"/>
      <c r="S108" s="67"/>
      <c r="T108" s="55"/>
      <c r="U108" s="42"/>
      <c r="V108" s="65"/>
    </row>
    <row r="109" spans="1:22" ht="16.899999999999999" customHeight="1"/>
    <row r="110" spans="1:22" ht="13.9" customHeight="1"/>
    <row r="111" spans="1:22" ht="16.899999999999999" customHeight="1">
      <c r="A111" s="3"/>
    </row>
    <row r="112" spans="1:22" ht="13.9" customHeight="1">
      <c r="A112" s="3"/>
    </row>
    <row r="113" spans="1:1" ht="12.75">
      <c r="A113" s="3"/>
    </row>
    <row r="114" spans="1:1" ht="12.75">
      <c r="A114" s="3"/>
    </row>
    <row r="115" spans="1:1" ht="12.75">
      <c r="A115" s="3"/>
    </row>
    <row r="116" spans="1:1" ht="12.75">
      <c r="A116" s="3"/>
    </row>
    <row r="117" spans="1:1" ht="12.75">
      <c r="A117" s="3"/>
    </row>
    <row r="118" spans="1:1" ht="12.75">
      <c r="A118" s="3"/>
    </row>
    <row r="119" spans="1:1" ht="12.75">
      <c r="A119" s="3"/>
    </row>
    <row r="120" spans="1:1" ht="12.75">
      <c r="A120" s="3"/>
    </row>
    <row r="121" spans="1:1" ht="12.75">
      <c r="A121" s="3"/>
    </row>
    <row r="122" spans="1:1" ht="12.75">
      <c r="A122" s="3"/>
    </row>
    <row r="123" spans="1:1" ht="12.75">
      <c r="A123" s="3"/>
    </row>
    <row r="124" spans="1:1" ht="12.75">
      <c r="A124" s="3"/>
    </row>
    <row r="125" spans="1:1" ht="12.75">
      <c r="A125" s="3"/>
    </row>
    <row r="126" spans="1:1" ht="12.75">
      <c r="A126" s="3"/>
    </row>
    <row r="127" spans="1:1" ht="12.75">
      <c r="A127" s="3"/>
    </row>
    <row r="128" spans="1:1" ht="12.75">
      <c r="A128" s="3"/>
    </row>
    <row r="129" spans="1:34" ht="12.75">
      <c r="A129" s="3"/>
    </row>
    <row r="130" spans="1:34" ht="12.75">
      <c r="A130" s="3"/>
    </row>
    <row r="131" spans="1:34" ht="12.75">
      <c r="A131" s="3"/>
    </row>
    <row r="132" spans="1:34" ht="12.75">
      <c r="A132" s="3"/>
    </row>
    <row r="133" spans="1:34" ht="12.75">
      <c r="A133" s="3"/>
    </row>
    <row r="134" spans="1:34" ht="12.75">
      <c r="A134" s="3"/>
    </row>
    <row r="135" spans="1:34" ht="12.75">
      <c r="A135" s="3"/>
    </row>
    <row r="136" spans="1:34" ht="15.75">
      <c r="A136" s="3"/>
      <c r="AD136"/>
      <c r="AE136"/>
      <c r="AF136"/>
      <c r="AG136"/>
      <c r="AH136"/>
    </row>
    <row r="137" spans="1:34" ht="12.75">
      <c r="A137" s="3"/>
    </row>
    <row r="138" spans="1:34" ht="12.75">
      <c r="A138" s="3"/>
    </row>
    <row r="139" spans="1:34" ht="12.75">
      <c r="A139" s="3"/>
    </row>
    <row r="140" spans="1:34" ht="12.75">
      <c r="A140" s="3"/>
    </row>
    <row r="141" spans="1:34" ht="12.75">
      <c r="A141" s="3"/>
    </row>
    <row r="142" spans="1:34" ht="12.75">
      <c r="A142" s="3"/>
    </row>
    <row r="143" spans="1:34" ht="12.75">
      <c r="A143" s="3"/>
    </row>
    <row r="144" spans="1:34" ht="12.75">
      <c r="A144" s="3"/>
    </row>
    <row r="145" spans="1:1" ht="12.75">
      <c r="A145" s="3"/>
    </row>
    <row r="146" spans="1:1" ht="12.75">
      <c r="A146" s="3"/>
    </row>
    <row r="147" spans="1:1" ht="12.75">
      <c r="A147" s="3"/>
    </row>
    <row r="148" spans="1:1" ht="12.75">
      <c r="A148" s="3"/>
    </row>
    <row r="149" spans="1:1" ht="12.75">
      <c r="A149" s="3"/>
    </row>
    <row r="150" spans="1:1" ht="12.75">
      <c r="A150" s="3"/>
    </row>
    <row r="151" spans="1:1" ht="12.75">
      <c r="A151" s="3"/>
    </row>
    <row r="152" spans="1:1" ht="12.75">
      <c r="A152" s="3"/>
    </row>
    <row r="153" spans="1:1" ht="12.75">
      <c r="A153" s="3"/>
    </row>
    <row r="154" spans="1:1" ht="12.75">
      <c r="A154" s="3"/>
    </row>
    <row r="155" spans="1:1" ht="12.75">
      <c r="A155" s="3"/>
    </row>
    <row r="156" spans="1:1" ht="12.75">
      <c r="A156" s="3"/>
    </row>
    <row r="157" spans="1:1" ht="12.75">
      <c r="A157" s="3"/>
    </row>
    <row r="158" spans="1:1" ht="12.75">
      <c r="A158" s="3"/>
    </row>
    <row r="159" spans="1:1" ht="12.75">
      <c r="A159" s="3"/>
    </row>
    <row r="160" spans="1:1" ht="12.75">
      <c r="A160" s="3"/>
    </row>
    <row r="161" spans="1:1" ht="12.75">
      <c r="A161" s="3"/>
    </row>
    <row r="165" spans="1:1" ht="12.75">
      <c r="A165" s="3"/>
    </row>
    <row r="166" spans="1:1" ht="12.75">
      <c r="A166" s="3"/>
    </row>
    <row r="167" spans="1:1" ht="12.75">
      <c r="A167" s="3"/>
    </row>
    <row r="168" spans="1:1" ht="12.75">
      <c r="A168" s="3"/>
    </row>
    <row r="169" spans="1:1" ht="12.75">
      <c r="A169" s="3"/>
    </row>
    <row r="170" spans="1:1" ht="12.75">
      <c r="A170" s="3"/>
    </row>
    <row r="171" spans="1:1" ht="12.75">
      <c r="A171" s="3"/>
    </row>
    <row r="172" spans="1:1" ht="12.75">
      <c r="A172" s="3"/>
    </row>
  </sheetData>
  <mergeCells count="636">
    <mergeCell ref="G1:G2"/>
    <mergeCell ref="H1:I2"/>
    <mergeCell ref="J1:O2"/>
    <mergeCell ref="P1:Q2"/>
    <mergeCell ref="R1:S2"/>
    <mergeCell ref="T1:U2"/>
    <mergeCell ref="T5:U5"/>
    <mergeCell ref="H6:I6"/>
    <mergeCell ref="N6:Q6"/>
    <mergeCell ref="T6:U6"/>
    <mergeCell ref="N5:Q5"/>
    <mergeCell ref="R5:R6"/>
    <mergeCell ref="S5:S6"/>
    <mergeCell ref="A3:F4"/>
    <mergeCell ref="H3:I3"/>
    <mergeCell ref="J3:O4"/>
    <mergeCell ref="P3:P4"/>
    <mergeCell ref="Q3:S4"/>
    <mergeCell ref="T3:U4"/>
    <mergeCell ref="H4:I4"/>
    <mergeCell ref="T9:T10"/>
    <mergeCell ref="U9:U10"/>
    <mergeCell ref="A7:A8"/>
    <mergeCell ref="B7:B8"/>
    <mergeCell ref="C7:C8"/>
    <mergeCell ref="D7:D8"/>
    <mergeCell ref="E7:E8"/>
    <mergeCell ref="F7:G8"/>
    <mergeCell ref="H5:I5"/>
    <mergeCell ref="J5:L6"/>
    <mergeCell ref="M5:M6"/>
    <mergeCell ref="V9:V10"/>
    <mergeCell ref="A11:A12"/>
    <mergeCell ref="B11:B12"/>
    <mergeCell ref="C11:C12"/>
    <mergeCell ref="D11:D12"/>
    <mergeCell ref="E11:E12"/>
    <mergeCell ref="F11:G12"/>
    <mergeCell ref="H11:H12"/>
    <mergeCell ref="V7:V8"/>
    <mergeCell ref="A9:A10"/>
    <mergeCell ref="B9:B10"/>
    <mergeCell ref="C9:C10"/>
    <mergeCell ref="D9:D10"/>
    <mergeCell ref="E9:E10"/>
    <mergeCell ref="F9:G10"/>
    <mergeCell ref="S9:S10"/>
    <mergeCell ref="H7:H8"/>
    <mergeCell ref="I7:I8"/>
    <mergeCell ref="J7:J8"/>
    <mergeCell ref="K7:K8"/>
    <mergeCell ref="S7:S8"/>
    <mergeCell ref="T7:U7"/>
    <mergeCell ref="V11:V12"/>
    <mergeCell ref="V29:V30"/>
    <mergeCell ref="T23:T24"/>
    <mergeCell ref="U23:U24"/>
    <mergeCell ref="V23:V24"/>
    <mergeCell ref="T19:T20"/>
    <mergeCell ref="U19:U20"/>
    <mergeCell ref="V19:V20"/>
    <mergeCell ref="T21:T22"/>
    <mergeCell ref="U21:U22"/>
    <mergeCell ref="V21:V22"/>
    <mergeCell ref="F43:G44"/>
    <mergeCell ref="H43:H44"/>
    <mergeCell ref="I43:I44"/>
    <mergeCell ref="S43:S44"/>
    <mergeCell ref="T43:T44"/>
    <mergeCell ref="U43:U44"/>
    <mergeCell ref="I11:I12"/>
    <mergeCell ref="S11:S12"/>
    <mergeCell ref="T11:T12"/>
    <mergeCell ref="U11:U12"/>
    <mergeCell ref="H15:H16"/>
    <mergeCell ref="I15:I16"/>
    <mergeCell ref="S15:S16"/>
    <mergeCell ref="T15:T16"/>
    <mergeCell ref="U15:U16"/>
    <mergeCell ref="T29:T30"/>
    <mergeCell ref="U29:U30"/>
    <mergeCell ref="A43:A44"/>
    <mergeCell ref="B43:B44"/>
    <mergeCell ref="C43:C44"/>
    <mergeCell ref="D43:D44"/>
    <mergeCell ref="E43:E44"/>
    <mergeCell ref="T25:T26"/>
    <mergeCell ref="U25:U26"/>
    <mergeCell ref="V25:V26"/>
    <mergeCell ref="A27:A28"/>
    <mergeCell ref="B27:B28"/>
    <mergeCell ref="C27:C28"/>
    <mergeCell ref="D27:D28"/>
    <mergeCell ref="E27:E28"/>
    <mergeCell ref="F27:G28"/>
    <mergeCell ref="H27:H28"/>
    <mergeCell ref="I27:I28"/>
    <mergeCell ref="S27:S28"/>
    <mergeCell ref="T27:T28"/>
    <mergeCell ref="U27:U28"/>
    <mergeCell ref="V27:V28"/>
    <mergeCell ref="F29:G30"/>
    <mergeCell ref="H29:H30"/>
    <mergeCell ref="I29:I30"/>
    <mergeCell ref="S29:S30"/>
    <mergeCell ref="I55:I56"/>
    <mergeCell ref="S55:S56"/>
    <mergeCell ref="T55:T56"/>
    <mergeCell ref="U55:U56"/>
    <mergeCell ref="V55:V56"/>
    <mergeCell ref="A57:A58"/>
    <mergeCell ref="B57:B58"/>
    <mergeCell ref="C57:C58"/>
    <mergeCell ref="D57:D58"/>
    <mergeCell ref="E57:E58"/>
    <mergeCell ref="A55:A56"/>
    <mergeCell ref="B55:B56"/>
    <mergeCell ref="C55:C56"/>
    <mergeCell ref="D55:D56"/>
    <mergeCell ref="E55:E56"/>
    <mergeCell ref="F55:G56"/>
    <mergeCell ref="H55:H56"/>
    <mergeCell ref="V57:V58"/>
    <mergeCell ref="F57:G58"/>
    <mergeCell ref="H57:H58"/>
    <mergeCell ref="I57:I58"/>
    <mergeCell ref="S57:S58"/>
    <mergeCell ref="T57:T58"/>
    <mergeCell ref="U57:U58"/>
    <mergeCell ref="T59:T60"/>
    <mergeCell ref="U59:U60"/>
    <mergeCell ref="V59:V60"/>
    <mergeCell ref="A61:A62"/>
    <mergeCell ref="B61:B62"/>
    <mergeCell ref="C61:C62"/>
    <mergeCell ref="D61:D62"/>
    <mergeCell ref="E61:E62"/>
    <mergeCell ref="F61:G62"/>
    <mergeCell ref="H61:H62"/>
    <mergeCell ref="A59:A60"/>
    <mergeCell ref="B59:B60"/>
    <mergeCell ref="C59:C60"/>
    <mergeCell ref="D59:D60"/>
    <mergeCell ref="E59:E60"/>
    <mergeCell ref="F59:G60"/>
    <mergeCell ref="H59:H60"/>
    <mergeCell ref="I59:I60"/>
    <mergeCell ref="S59:S60"/>
    <mergeCell ref="I61:I62"/>
    <mergeCell ref="S61:S62"/>
    <mergeCell ref="T61:T62"/>
    <mergeCell ref="U61:U62"/>
    <mergeCell ref="V61:V62"/>
    <mergeCell ref="V63:V64"/>
    <mergeCell ref="A65:A66"/>
    <mergeCell ref="B65:B66"/>
    <mergeCell ref="C65:C66"/>
    <mergeCell ref="D65:D66"/>
    <mergeCell ref="E65:E66"/>
    <mergeCell ref="F65:G66"/>
    <mergeCell ref="H65:H66"/>
    <mergeCell ref="I65:I66"/>
    <mergeCell ref="S65:S66"/>
    <mergeCell ref="F63:G64"/>
    <mergeCell ref="H63:H64"/>
    <mergeCell ref="I63:I64"/>
    <mergeCell ref="S63:S64"/>
    <mergeCell ref="T63:T64"/>
    <mergeCell ref="U63:U64"/>
    <mergeCell ref="A63:A64"/>
    <mergeCell ref="B63:B64"/>
    <mergeCell ref="C63:C64"/>
    <mergeCell ref="D63:D64"/>
    <mergeCell ref="E63:E64"/>
    <mergeCell ref="T65:T66"/>
    <mergeCell ref="U65:U66"/>
    <mergeCell ref="V65:V66"/>
    <mergeCell ref="I67:I68"/>
    <mergeCell ref="S67:S68"/>
    <mergeCell ref="T67:T68"/>
    <mergeCell ref="U67:U68"/>
    <mergeCell ref="V67:V68"/>
    <mergeCell ref="A69:A70"/>
    <mergeCell ref="B69:B70"/>
    <mergeCell ref="C69:C70"/>
    <mergeCell ref="D69:D70"/>
    <mergeCell ref="E69:E70"/>
    <mergeCell ref="A67:A68"/>
    <mergeCell ref="B67:B68"/>
    <mergeCell ref="C67:C68"/>
    <mergeCell ref="D67:D68"/>
    <mergeCell ref="E67:E68"/>
    <mergeCell ref="F67:G68"/>
    <mergeCell ref="H67:H68"/>
    <mergeCell ref="V69:V70"/>
    <mergeCell ref="F69:G70"/>
    <mergeCell ref="H69:H70"/>
    <mergeCell ref="I69:I70"/>
    <mergeCell ref="S69:S70"/>
    <mergeCell ref="T69:T70"/>
    <mergeCell ref="U69:U70"/>
    <mergeCell ref="I73:I74"/>
    <mergeCell ref="S73:S74"/>
    <mergeCell ref="T73:T74"/>
    <mergeCell ref="U73:U74"/>
    <mergeCell ref="V73:V74"/>
    <mergeCell ref="T71:T72"/>
    <mergeCell ref="U71:U72"/>
    <mergeCell ref="V71:V72"/>
    <mergeCell ref="A73:A74"/>
    <mergeCell ref="B73:B74"/>
    <mergeCell ref="C73:C74"/>
    <mergeCell ref="D73:D74"/>
    <mergeCell ref="E73:E74"/>
    <mergeCell ref="F73:G74"/>
    <mergeCell ref="H73:H74"/>
    <mergeCell ref="A71:A72"/>
    <mergeCell ref="B71:B72"/>
    <mergeCell ref="C71:C72"/>
    <mergeCell ref="D71:D72"/>
    <mergeCell ref="E71:E72"/>
    <mergeCell ref="F71:G72"/>
    <mergeCell ref="H71:H72"/>
    <mergeCell ref="I71:I72"/>
    <mergeCell ref="S71:S72"/>
    <mergeCell ref="A79:A80"/>
    <mergeCell ref="B79:B80"/>
    <mergeCell ref="C79:C80"/>
    <mergeCell ref="D79:D80"/>
    <mergeCell ref="E79:E80"/>
    <mergeCell ref="V79:V80"/>
    <mergeCell ref="F79:G80"/>
    <mergeCell ref="H79:H80"/>
    <mergeCell ref="I79:I80"/>
    <mergeCell ref="S79:S80"/>
    <mergeCell ref="T79:T80"/>
    <mergeCell ref="U79:U80"/>
    <mergeCell ref="T75:T76"/>
    <mergeCell ref="U75:U76"/>
    <mergeCell ref="V75:V76"/>
    <mergeCell ref="A77:A78"/>
    <mergeCell ref="B77:B78"/>
    <mergeCell ref="C77:C78"/>
    <mergeCell ref="D77:D78"/>
    <mergeCell ref="E77:E78"/>
    <mergeCell ref="F77:G78"/>
    <mergeCell ref="H77:H78"/>
    <mergeCell ref="A75:A76"/>
    <mergeCell ref="B75:B76"/>
    <mergeCell ref="C75:C76"/>
    <mergeCell ref="D75:D76"/>
    <mergeCell ref="E75:E76"/>
    <mergeCell ref="F75:G76"/>
    <mergeCell ref="H75:H76"/>
    <mergeCell ref="I75:I76"/>
    <mergeCell ref="S75:S76"/>
    <mergeCell ref="I77:I78"/>
    <mergeCell ref="S77:S78"/>
    <mergeCell ref="T77:T78"/>
    <mergeCell ref="U77:U78"/>
    <mergeCell ref="V77:V78"/>
    <mergeCell ref="T81:T82"/>
    <mergeCell ref="U81:U82"/>
    <mergeCell ref="V81:V82"/>
    <mergeCell ref="A83:A84"/>
    <mergeCell ref="B83:B84"/>
    <mergeCell ref="C83:C84"/>
    <mergeCell ref="D83:D84"/>
    <mergeCell ref="E83:E84"/>
    <mergeCell ref="F83:G84"/>
    <mergeCell ref="H83:H84"/>
    <mergeCell ref="A81:A82"/>
    <mergeCell ref="B81:B82"/>
    <mergeCell ref="C81:C82"/>
    <mergeCell ref="D81:D82"/>
    <mergeCell ref="E81:E82"/>
    <mergeCell ref="F81:G82"/>
    <mergeCell ref="H81:H82"/>
    <mergeCell ref="I81:I82"/>
    <mergeCell ref="S81:S82"/>
    <mergeCell ref="I83:I84"/>
    <mergeCell ref="S83:S84"/>
    <mergeCell ref="T83:T84"/>
    <mergeCell ref="U83:U84"/>
    <mergeCell ref="V83:V84"/>
    <mergeCell ref="V85:V86"/>
    <mergeCell ref="A87:A88"/>
    <mergeCell ref="B87:B88"/>
    <mergeCell ref="C87:C88"/>
    <mergeCell ref="D87:D88"/>
    <mergeCell ref="E87:E88"/>
    <mergeCell ref="F87:G88"/>
    <mergeCell ref="H87:H88"/>
    <mergeCell ref="I87:I88"/>
    <mergeCell ref="S87:S88"/>
    <mergeCell ref="F85:G86"/>
    <mergeCell ref="H85:H86"/>
    <mergeCell ref="I85:I86"/>
    <mergeCell ref="S85:S86"/>
    <mergeCell ref="T85:T86"/>
    <mergeCell ref="U85:U86"/>
    <mergeCell ref="A85:A86"/>
    <mergeCell ref="B85:B86"/>
    <mergeCell ref="C85:C86"/>
    <mergeCell ref="D85:D86"/>
    <mergeCell ref="E85:E86"/>
    <mergeCell ref="T87:T88"/>
    <mergeCell ref="U87:U88"/>
    <mergeCell ref="V87:V88"/>
    <mergeCell ref="I89:I90"/>
    <mergeCell ref="S89:S90"/>
    <mergeCell ref="T89:T90"/>
    <mergeCell ref="U89:U90"/>
    <mergeCell ref="V89:V90"/>
    <mergeCell ref="A91:A92"/>
    <mergeCell ref="B91:B92"/>
    <mergeCell ref="C91:C92"/>
    <mergeCell ref="D91:D92"/>
    <mergeCell ref="E91:E92"/>
    <mergeCell ref="A89:A90"/>
    <mergeCell ref="B89:B90"/>
    <mergeCell ref="C89:C90"/>
    <mergeCell ref="D89:D90"/>
    <mergeCell ref="E89:E90"/>
    <mergeCell ref="F89:G90"/>
    <mergeCell ref="H89:H90"/>
    <mergeCell ref="V91:V92"/>
    <mergeCell ref="F91:G92"/>
    <mergeCell ref="H91:H92"/>
    <mergeCell ref="I91:I92"/>
    <mergeCell ref="S91:S92"/>
    <mergeCell ref="T91:T92"/>
    <mergeCell ref="U91:U92"/>
    <mergeCell ref="T93:T94"/>
    <mergeCell ref="U93:U94"/>
    <mergeCell ref="V93:V94"/>
    <mergeCell ref="A95:A96"/>
    <mergeCell ref="B95:B96"/>
    <mergeCell ref="C95:C96"/>
    <mergeCell ref="D95:D96"/>
    <mergeCell ref="E95:E96"/>
    <mergeCell ref="F95:G96"/>
    <mergeCell ref="H95:H96"/>
    <mergeCell ref="A93:A94"/>
    <mergeCell ref="B93:B94"/>
    <mergeCell ref="C93:C94"/>
    <mergeCell ref="D93:D94"/>
    <mergeCell ref="E93:E94"/>
    <mergeCell ref="F93:G94"/>
    <mergeCell ref="H93:H94"/>
    <mergeCell ref="I93:I94"/>
    <mergeCell ref="S93:S94"/>
    <mergeCell ref="I95:I96"/>
    <mergeCell ref="S95:S96"/>
    <mergeCell ref="T95:T96"/>
    <mergeCell ref="U95:U96"/>
    <mergeCell ref="V95:V96"/>
    <mergeCell ref="V97:V98"/>
    <mergeCell ref="A99:A100"/>
    <mergeCell ref="B99:B100"/>
    <mergeCell ref="C99:C100"/>
    <mergeCell ref="D99:D100"/>
    <mergeCell ref="E99:E100"/>
    <mergeCell ref="F99:G100"/>
    <mergeCell ref="H99:H100"/>
    <mergeCell ref="I99:I100"/>
    <mergeCell ref="S99:S100"/>
    <mergeCell ref="F97:G98"/>
    <mergeCell ref="H97:H98"/>
    <mergeCell ref="I97:I98"/>
    <mergeCell ref="S97:S98"/>
    <mergeCell ref="T97:T98"/>
    <mergeCell ref="U97:U98"/>
    <mergeCell ref="A97:A98"/>
    <mergeCell ref="B97:B98"/>
    <mergeCell ref="C97:C98"/>
    <mergeCell ref="D97:D98"/>
    <mergeCell ref="E97:E98"/>
    <mergeCell ref="T99:T100"/>
    <mergeCell ref="U99:U100"/>
    <mergeCell ref="V99:V100"/>
    <mergeCell ref="I101:I102"/>
    <mergeCell ref="S101:S102"/>
    <mergeCell ref="T101:T102"/>
    <mergeCell ref="U101:U102"/>
    <mergeCell ref="V101:V102"/>
    <mergeCell ref="A103:A104"/>
    <mergeCell ref="B103:B104"/>
    <mergeCell ref="C103:C104"/>
    <mergeCell ref="D103:D104"/>
    <mergeCell ref="E103:E104"/>
    <mergeCell ref="A101:A102"/>
    <mergeCell ref="B101:B102"/>
    <mergeCell ref="C101:C102"/>
    <mergeCell ref="D101:D102"/>
    <mergeCell ref="E101:E102"/>
    <mergeCell ref="F101:G102"/>
    <mergeCell ref="H101:H102"/>
    <mergeCell ref="T105:T106"/>
    <mergeCell ref="U105:U106"/>
    <mergeCell ref="V105:V106"/>
    <mergeCell ref="V103:V104"/>
    <mergeCell ref="A105:A106"/>
    <mergeCell ref="B105:B106"/>
    <mergeCell ref="C105:C106"/>
    <mergeCell ref="D105:D106"/>
    <mergeCell ref="E105:E106"/>
    <mergeCell ref="F105:G106"/>
    <mergeCell ref="H105:H106"/>
    <mergeCell ref="I105:I106"/>
    <mergeCell ref="S105:S106"/>
    <mergeCell ref="F103:G104"/>
    <mergeCell ref="H103:H104"/>
    <mergeCell ref="I103:I104"/>
    <mergeCell ref="S103:S104"/>
    <mergeCell ref="T103:T104"/>
    <mergeCell ref="U103:U104"/>
    <mergeCell ref="T107:T108"/>
    <mergeCell ref="U107:U108"/>
    <mergeCell ref="V107:V108"/>
    <mergeCell ref="A107:A108"/>
    <mergeCell ref="B107:B108"/>
    <mergeCell ref="C107:C108"/>
    <mergeCell ref="D107:D108"/>
    <mergeCell ref="E107:E108"/>
    <mergeCell ref="F107:G108"/>
    <mergeCell ref="H107:H108"/>
    <mergeCell ref="I107:I108"/>
    <mergeCell ref="S107:S108"/>
    <mergeCell ref="T53:T54"/>
    <mergeCell ref="U53:U54"/>
    <mergeCell ref="V53:V54"/>
    <mergeCell ref="A51:A52"/>
    <mergeCell ref="B51:B52"/>
    <mergeCell ref="C51:C52"/>
    <mergeCell ref="D51:D52"/>
    <mergeCell ref="E51:E52"/>
    <mergeCell ref="F51:G52"/>
    <mergeCell ref="H51:H52"/>
    <mergeCell ref="I51:I52"/>
    <mergeCell ref="S51:S52"/>
    <mergeCell ref="T51:T52"/>
    <mergeCell ref="U51:U52"/>
    <mergeCell ref="V51:V52"/>
    <mergeCell ref="A53:A54"/>
    <mergeCell ref="B53:B54"/>
    <mergeCell ref="C53:C54"/>
    <mergeCell ref="D53:D54"/>
    <mergeCell ref="E53:E54"/>
    <mergeCell ref="F53:G54"/>
    <mergeCell ref="H53:H54"/>
    <mergeCell ref="I53:I54"/>
    <mergeCell ref="S53:S54"/>
    <mergeCell ref="V49:V50"/>
    <mergeCell ref="A45:A46"/>
    <mergeCell ref="B45:B46"/>
    <mergeCell ref="C45:C46"/>
    <mergeCell ref="D45:D46"/>
    <mergeCell ref="E45:E46"/>
    <mergeCell ref="F45:G46"/>
    <mergeCell ref="H45:H46"/>
    <mergeCell ref="I45:I46"/>
    <mergeCell ref="S45:S46"/>
    <mergeCell ref="T45:T46"/>
    <mergeCell ref="U45:U46"/>
    <mergeCell ref="V45:V46"/>
    <mergeCell ref="T47:T48"/>
    <mergeCell ref="U47:U48"/>
    <mergeCell ref="V47:V48"/>
    <mergeCell ref="A47:A48"/>
    <mergeCell ref="B47:B48"/>
    <mergeCell ref="C47:C48"/>
    <mergeCell ref="D47:D48"/>
    <mergeCell ref="E47:E48"/>
    <mergeCell ref="F47:G48"/>
    <mergeCell ref="H47:H48"/>
    <mergeCell ref="I47:I48"/>
    <mergeCell ref="S47:S48"/>
    <mergeCell ref="E35:E36"/>
    <mergeCell ref="F35:G36"/>
    <mergeCell ref="H35:H36"/>
    <mergeCell ref="I35:I36"/>
    <mergeCell ref="S35:S36"/>
    <mergeCell ref="T35:T36"/>
    <mergeCell ref="U35:U36"/>
    <mergeCell ref="V35:V36"/>
    <mergeCell ref="S41:S42"/>
    <mergeCell ref="T41:T42"/>
    <mergeCell ref="U41:U42"/>
    <mergeCell ref="V41:V42"/>
    <mergeCell ref="I39:I40"/>
    <mergeCell ref="S39:S40"/>
    <mergeCell ref="T39:T40"/>
    <mergeCell ref="U39:U40"/>
    <mergeCell ref="V39:V40"/>
    <mergeCell ref="E41:E42"/>
    <mergeCell ref="F41:G42"/>
    <mergeCell ref="H41:H42"/>
    <mergeCell ref="I41:I42"/>
    <mergeCell ref="H39:H40"/>
    <mergeCell ref="V43:V44"/>
    <mergeCell ref="E49:E50"/>
    <mergeCell ref="F49:G50"/>
    <mergeCell ref="H49:H50"/>
    <mergeCell ref="I49:I50"/>
    <mergeCell ref="S49:S50"/>
    <mergeCell ref="T49:T50"/>
    <mergeCell ref="A29:A30"/>
    <mergeCell ref="B29:B30"/>
    <mergeCell ref="C29:C30"/>
    <mergeCell ref="D29:D30"/>
    <mergeCell ref="E29:E30"/>
    <mergeCell ref="A31:A32"/>
    <mergeCell ref="B31:B32"/>
    <mergeCell ref="C31:C32"/>
    <mergeCell ref="D31:D32"/>
    <mergeCell ref="E31:E32"/>
    <mergeCell ref="F31:G32"/>
    <mergeCell ref="H31:H32"/>
    <mergeCell ref="I31:I32"/>
    <mergeCell ref="S31:S32"/>
    <mergeCell ref="T31:T32"/>
    <mergeCell ref="A35:A36"/>
    <mergeCell ref="B35:B36"/>
    <mergeCell ref="C35:C36"/>
    <mergeCell ref="A23:A24"/>
    <mergeCell ref="B23:B24"/>
    <mergeCell ref="C23:C24"/>
    <mergeCell ref="D23:D24"/>
    <mergeCell ref="E23:E24"/>
    <mergeCell ref="F23:G24"/>
    <mergeCell ref="H23:H24"/>
    <mergeCell ref="I23:I24"/>
    <mergeCell ref="S23:S24"/>
    <mergeCell ref="A25:A26"/>
    <mergeCell ref="B25:B26"/>
    <mergeCell ref="C25:C26"/>
    <mergeCell ref="D25:D26"/>
    <mergeCell ref="E25:E26"/>
    <mergeCell ref="F25:G26"/>
    <mergeCell ref="H25:H26"/>
    <mergeCell ref="I25:I26"/>
    <mergeCell ref="S25:S26"/>
    <mergeCell ref="A19:A20"/>
    <mergeCell ref="B19:B20"/>
    <mergeCell ref="C19:C20"/>
    <mergeCell ref="D19:D20"/>
    <mergeCell ref="E19:E20"/>
    <mergeCell ref="F19:G20"/>
    <mergeCell ref="H19:H20"/>
    <mergeCell ref="I19:I20"/>
    <mergeCell ref="S19:S20"/>
    <mergeCell ref="A21:A22"/>
    <mergeCell ref="B21:B22"/>
    <mergeCell ref="C21:C22"/>
    <mergeCell ref="D21:D22"/>
    <mergeCell ref="E21:E22"/>
    <mergeCell ref="F21:G22"/>
    <mergeCell ref="H21:H22"/>
    <mergeCell ref="I21:I22"/>
    <mergeCell ref="S21:S22"/>
    <mergeCell ref="V15:V16"/>
    <mergeCell ref="A17:A18"/>
    <mergeCell ref="B17:B18"/>
    <mergeCell ref="C17:C18"/>
    <mergeCell ref="D17:D18"/>
    <mergeCell ref="E17:E18"/>
    <mergeCell ref="F17:G18"/>
    <mergeCell ref="H17:H18"/>
    <mergeCell ref="I17:I18"/>
    <mergeCell ref="S17:S18"/>
    <mergeCell ref="T17:T18"/>
    <mergeCell ref="U17:U18"/>
    <mergeCell ref="V17:V18"/>
    <mergeCell ref="V31:V32"/>
    <mergeCell ref="A33:A34"/>
    <mergeCell ref="B33:B34"/>
    <mergeCell ref="C33:C34"/>
    <mergeCell ref="D33:D34"/>
    <mergeCell ref="A13:A14"/>
    <mergeCell ref="B13:B14"/>
    <mergeCell ref="C13:C14"/>
    <mergeCell ref="D13:D14"/>
    <mergeCell ref="E13:E14"/>
    <mergeCell ref="F13:G14"/>
    <mergeCell ref="H13:H14"/>
    <mergeCell ref="I13:I14"/>
    <mergeCell ref="S13:S14"/>
    <mergeCell ref="T13:T14"/>
    <mergeCell ref="U13:U14"/>
    <mergeCell ref="V13:V14"/>
    <mergeCell ref="A15:A16"/>
    <mergeCell ref="B15:B16"/>
    <mergeCell ref="C15:C16"/>
    <mergeCell ref="D15:D16"/>
    <mergeCell ref="E33:E34"/>
    <mergeCell ref="F33:G34"/>
    <mergeCell ref="E15:E16"/>
    <mergeCell ref="V33:V34"/>
    <mergeCell ref="S37:S38"/>
    <mergeCell ref="T37:T38"/>
    <mergeCell ref="U37:U38"/>
    <mergeCell ref="V37:V38"/>
    <mergeCell ref="D35:D36"/>
    <mergeCell ref="A37:A38"/>
    <mergeCell ref="B37:B38"/>
    <mergeCell ref="C37:C38"/>
    <mergeCell ref="D37:D38"/>
    <mergeCell ref="E37:E38"/>
    <mergeCell ref="F37:G38"/>
    <mergeCell ref="H37:H38"/>
    <mergeCell ref="I37:I38"/>
    <mergeCell ref="A49:A50"/>
    <mergeCell ref="B49:B50"/>
    <mergeCell ref="C49:C50"/>
    <mergeCell ref="D49:D50"/>
    <mergeCell ref="U49:U50"/>
    <mergeCell ref="I9:I10"/>
    <mergeCell ref="H9:H10"/>
    <mergeCell ref="A39:A40"/>
    <mergeCell ref="B39:B40"/>
    <mergeCell ref="C39:C40"/>
    <mergeCell ref="D39:D40"/>
    <mergeCell ref="E39:E40"/>
    <mergeCell ref="F39:G40"/>
    <mergeCell ref="A41:A42"/>
    <mergeCell ref="B41:B42"/>
    <mergeCell ref="C41:C42"/>
    <mergeCell ref="D41:D42"/>
    <mergeCell ref="H33:H34"/>
    <mergeCell ref="I33:I34"/>
    <mergeCell ref="S33:S34"/>
    <mergeCell ref="T33:T34"/>
    <mergeCell ref="U33:U34"/>
    <mergeCell ref="U31:U32"/>
    <mergeCell ref="F15:G16"/>
  </mergeCells>
  <phoneticPr fontId="10" type="noConversion"/>
  <conditionalFormatting sqref="L8:R8">
    <cfRule type="cellIs" dxfId="227" priority="673" stopIfTrue="1" operator="equal">
      <formula>"s."</formula>
    </cfRule>
    <cfRule type="cellIs" dxfId="226" priority="674" stopIfTrue="1" operator="equal">
      <formula>"d"</formula>
    </cfRule>
  </conditionalFormatting>
  <conditionalFormatting sqref="Q9:R12 Q43:R44 Q55:R84 Q101:R108">
    <cfRule type="cellIs" dxfId="225" priority="662" stopIfTrue="1" operator="equal">
      <formula>"X"</formula>
    </cfRule>
    <cfRule type="expression" dxfId="224" priority="663" stopIfTrue="1">
      <formula>Q$8="D"</formula>
    </cfRule>
    <cfRule type="expression" dxfId="223" priority="664" stopIfTrue="1">
      <formula>Q$8="S."</formula>
    </cfRule>
  </conditionalFormatting>
  <conditionalFormatting sqref="L9:R12 L43:R44 L55:R84 L101:R108">
    <cfRule type="cellIs" dxfId="222" priority="665" stopIfTrue="1" operator="equal">
      <formula>"v"</formula>
    </cfRule>
  </conditionalFormatting>
  <conditionalFormatting sqref="L9:P12 L43:P44 L55:P84 L101:P108">
    <cfRule type="cellIs" dxfId="221" priority="659" stopIfTrue="1" operator="equal">
      <formula>"X"</formula>
    </cfRule>
  </conditionalFormatting>
  <conditionalFormatting sqref="K107:K108">
    <cfRule type="cellIs" dxfId="220" priority="657" stopIfTrue="1" operator="equal">
      <formula>"s"</formula>
    </cfRule>
    <cfRule type="cellIs" dxfId="219" priority="658" stopIfTrue="1" operator="equal">
      <formula>"n"</formula>
    </cfRule>
  </conditionalFormatting>
  <conditionalFormatting sqref="K9:K10">
    <cfRule type="cellIs" dxfId="218" priority="610" stopIfTrue="1" operator="equal">
      <formula>"s"</formula>
    </cfRule>
    <cfRule type="cellIs" dxfId="217" priority="611" stopIfTrue="1" operator="equal">
      <formula>"n"</formula>
    </cfRule>
  </conditionalFormatting>
  <conditionalFormatting sqref="K101:K102">
    <cfRule type="cellIs" dxfId="216" priority="653" stopIfTrue="1" operator="equal">
      <formula>"s"</formula>
    </cfRule>
    <cfRule type="cellIs" dxfId="215" priority="654" stopIfTrue="1" operator="equal">
      <formula>"n"</formula>
    </cfRule>
  </conditionalFormatting>
  <conditionalFormatting sqref="K105:K106">
    <cfRule type="cellIs" dxfId="214" priority="651" stopIfTrue="1" operator="equal">
      <formula>"s"</formula>
    </cfRule>
    <cfRule type="cellIs" dxfId="213" priority="652" stopIfTrue="1" operator="equal">
      <formula>"n"</formula>
    </cfRule>
  </conditionalFormatting>
  <conditionalFormatting sqref="K103:K104">
    <cfRule type="cellIs" dxfId="212" priority="568" stopIfTrue="1" operator="equal">
      <formula>"s"</formula>
    </cfRule>
    <cfRule type="cellIs" dxfId="211" priority="569" stopIfTrue="1" operator="equal">
      <formula>"n"</formula>
    </cfRule>
  </conditionalFormatting>
  <conditionalFormatting sqref="K55:K56">
    <cfRule type="cellIs" dxfId="210" priority="544" stopIfTrue="1" operator="equal">
      <formula>"s"</formula>
    </cfRule>
    <cfRule type="cellIs" dxfId="209" priority="545" stopIfTrue="1" operator="equal">
      <formula>"n"</formula>
    </cfRule>
  </conditionalFormatting>
  <conditionalFormatting sqref="K43:K44">
    <cfRule type="cellIs" dxfId="208" priority="540" stopIfTrue="1" operator="equal">
      <formula>"s"</formula>
    </cfRule>
    <cfRule type="cellIs" dxfId="207" priority="541" stopIfTrue="1" operator="equal">
      <formula>"n"</formula>
    </cfRule>
  </conditionalFormatting>
  <conditionalFormatting sqref="K11:K12">
    <cfRule type="cellIs" dxfId="206" priority="538" stopIfTrue="1" operator="equal">
      <formula>"s"</formula>
    </cfRule>
    <cfRule type="cellIs" dxfId="205" priority="539" stopIfTrue="1" operator="equal">
      <formula>"n"</formula>
    </cfRule>
  </conditionalFormatting>
  <conditionalFormatting sqref="K69:K70">
    <cfRule type="cellIs" dxfId="204" priority="464" stopIfTrue="1" operator="equal">
      <formula>"s"</formula>
    </cfRule>
    <cfRule type="cellIs" dxfId="203" priority="465" stopIfTrue="1" operator="equal">
      <formula>"n"</formula>
    </cfRule>
  </conditionalFormatting>
  <conditionalFormatting sqref="K71:K72">
    <cfRule type="cellIs" dxfId="202" priority="462" stopIfTrue="1" operator="equal">
      <formula>"s"</formula>
    </cfRule>
    <cfRule type="cellIs" dxfId="201" priority="463" stopIfTrue="1" operator="equal">
      <formula>"n"</formula>
    </cfRule>
  </conditionalFormatting>
  <conditionalFormatting sqref="K65:K66">
    <cfRule type="cellIs" dxfId="200" priority="460" stopIfTrue="1" operator="equal">
      <formula>"s"</formula>
    </cfRule>
    <cfRule type="cellIs" dxfId="199" priority="461" stopIfTrue="1" operator="equal">
      <formula>"n"</formula>
    </cfRule>
  </conditionalFormatting>
  <conditionalFormatting sqref="K67:K68">
    <cfRule type="cellIs" dxfId="198" priority="458" stopIfTrue="1" operator="equal">
      <formula>"s"</formula>
    </cfRule>
    <cfRule type="cellIs" dxfId="197" priority="459" stopIfTrue="1" operator="equal">
      <formula>"n"</formula>
    </cfRule>
  </conditionalFormatting>
  <conditionalFormatting sqref="K61:K62">
    <cfRule type="cellIs" dxfId="196" priority="456" stopIfTrue="1" operator="equal">
      <formula>"s"</formula>
    </cfRule>
    <cfRule type="cellIs" dxfId="195" priority="457" stopIfTrue="1" operator="equal">
      <formula>"n"</formula>
    </cfRule>
  </conditionalFormatting>
  <conditionalFormatting sqref="K63:K64">
    <cfRule type="cellIs" dxfId="194" priority="454" stopIfTrue="1" operator="equal">
      <formula>"s"</formula>
    </cfRule>
    <cfRule type="cellIs" dxfId="193" priority="455" stopIfTrue="1" operator="equal">
      <formula>"n"</formula>
    </cfRule>
  </conditionalFormatting>
  <conditionalFormatting sqref="K57:K58">
    <cfRule type="cellIs" dxfId="192" priority="452" stopIfTrue="1" operator="equal">
      <formula>"s"</formula>
    </cfRule>
    <cfRule type="cellIs" dxfId="191" priority="453" stopIfTrue="1" operator="equal">
      <formula>"n"</formula>
    </cfRule>
  </conditionalFormatting>
  <conditionalFormatting sqref="K59:K60">
    <cfRule type="cellIs" dxfId="190" priority="450" stopIfTrue="1" operator="equal">
      <formula>"s"</formula>
    </cfRule>
    <cfRule type="cellIs" dxfId="189" priority="451" stopIfTrue="1" operator="equal">
      <formula>"n"</formula>
    </cfRule>
  </conditionalFormatting>
  <conditionalFormatting sqref="K83:K84">
    <cfRule type="cellIs" dxfId="188" priority="398" stopIfTrue="1" operator="equal">
      <formula>"s"</formula>
    </cfRule>
    <cfRule type="cellIs" dxfId="187" priority="399" stopIfTrue="1" operator="equal">
      <formula>"n"</formula>
    </cfRule>
  </conditionalFormatting>
  <conditionalFormatting sqref="K79:K80">
    <cfRule type="cellIs" dxfId="186" priority="396" stopIfTrue="1" operator="equal">
      <formula>"s"</formula>
    </cfRule>
    <cfRule type="cellIs" dxfId="185" priority="397" stopIfTrue="1" operator="equal">
      <formula>"n"</formula>
    </cfRule>
  </conditionalFormatting>
  <conditionalFormatting sqref="K81:K82">
    <cfRule type="cellIs" dxfId="184" priority="394" stopIfTrue="1" operator="equal">
      <formula>"s"</formula>
    </cfRule>
    <cfRule type="cellIs" dxfId="183" priority="395" stopIfTrue="1" operator="equal">
      <formula>"n"</formula>
    </cfRule>
  </conditionalFormatting>
  <conditionalFormatting sqref="K75:K76">
    <cfRule type="cellIs" dxfId="182" priority="392" stopIfTrue="1" operator="equal">
      <formula>"s"</formula>
    </cfRule>
    <cfRule type="cellIs" dxfId="181" priority="393" stopIfTrue="1" operator="equal">
      <formula>"n"</formula>
    </cfRule>
  </conditionalFormatting>
  <conditionalFormatting sqref="K77:K78">
    <cfRule type="cellIs" dxfId="180" priority="390" stopIfTrue="1" operator="equal">
      <formula>"s"</formula>
    </cfRule>
    <cfRule type="cellIs" dxfId="179" priority="391" stopIfTrue="1" operator="equal">
      <formula>"n"</formula>
    </cfRule>
  </conditionalFormatting>
  <conditionalFormatting sqref="K73:K74">
    <cfRule type="cellIs" dxfId="178" priority="388" stopIfTrue="1" operator="equal">
      <formula>"s"</formula>
    </cfRule>
    <cfRule type="cellIs" dxfId="177" priority="389" stopIfTrue="1" operator="equal">
      <formula>"n"</formula>
    </cfRule>
  </conditionalFormatting>
  <conditionalFormatting sqref="Q91:R92">
    <cfRule type="cellIs" dxfId="176" priority="372" stopIfTrue="1" operator="equal">
      <formula>"X"</formula>
    </cfRule>
    <cfRule type="expression" dxfId="175" priority="373" stopIfTrue="1">
      <formula>Q$8="D"</formula>
    </cfRule>
    <cfRule type="expression" dxfId="174" priority="374" stopIfTrue="1">
      <formula>Q$8="S."</formula>
    </cfRule>
  </conditionalFormatting>
  <conditionalFormatting sqref="L91:R92">
    <cfRule type="cellIs" dxfId="173" priority="375" stopIfTrue="1" operator="equal">
      <formula>"v"</formula>
    </cfRule>
  </conditionalFormatting>
  <conditionalFormatting sqref="L91:P92">
    <cfRule type="cellIs" dxfId="172" priority="369" stopIfTrue="1" operator="equal">
      <formula>"X"</formula>
    </cfRule>
  </conditionalFormatting>
  <conditionalFormatting sqref="K91:K92">
    <cfRule type="cellIs" dxfId="171" priority="367" stopIfTrue="1" operator="equal">
      <formula>"s"</formula>
    </cfRule>
    <cfRule type="cellIs" dxfId="170" priority="368" stopIfTrue="1" operator="equal">
      <formula>"n"</formula>
    </cfRule>
  </conditionalFormatting>
  <conditionalFormatting sqref="Q85:R90">
    <cfRule type="cellIs" dxfId="169" priority="363" stopIfTrue="1" operator="equal">
      <formula>"X"</formula>
    </cfRule>
    <cfRule type="expression" dxfId="168" priority="364" stopIfTrue="1">
      <formula>Q$8="D"</formula>
    </cfRule>
    <cfRule type="expression" dxfId="167" priority="365" stopIfTrue="1">
      <formula>Q$8="S."</formula>
    </cfRule>
  </conditionalFormatting>
  <conditionalFormatting sqref="L85:R90">
    <cfRule type="cellIs" dxfId="166" priority="366" stopIfTrue="1" operator="equal">
      <formula>"v"</formula>
    </cfRule>
  </conditionalFormatting>
  <conditionalFormatting sqref="L85:P90">
    <cfRule type="cellIs" dxfId="165" priority="360" stopIfTrue="1" operator="equal">
      <formula>"X"</formula>
    </cfRule>
  </conditionalFormatting>
  <conditionalFormatting sqref="K89:K90">
    <cfRule type="cellIs" dxfId="164" priority="358" stopIfTrue="1" operator="equal">
      <formula>"s"</formula>
    </cfRule>
    <cfRule type="cellIs" dxfId="163" priority="359" stopIfTrue="1" operator="equal">
      <formula>"n"</formula>
    </cfRule>
  </conditionalFormatting>
  <conditionalFormatting sqref="K85:K86">
    <cfRule type="cellIs" dxfId="162" priority="356" stopIfTrue="1" operator="equal">
      <formula>"s"</formula>
    </cfRule>
    <cfRule type="cellIs" dxfId="161" priority="357" stopIfTrue="1" operator="equal">
      <formula>"n"</formula>
    </cfRule>
  </conditionalFormatting>
  <conditionalFormatting sqref="K87:K88">
    <cfRule type="cellIs" dxfId="160" priority="354" stopIfTrue="1" operator="equal">
      <formula>"s"</formula>
    </cfRule>
    <cfRule type="cellIs" dxfId="159" priority="355" stopIfTrue="1" operator="equal">
      <formula>"n"</formula>
    </cfRule>
  </conditionalFormatting>
  <conditionalFormatting sqref="Q97:R100">
    <cfRule type="cellIs" dxfId="158" priority="350" stopIfTrue="1" operator="equal">
      <formula>"X"</formula>
    </cfRule>
    <cfRule type="expression" dxfId="157" priority="351" stopIfTrue="1">
      <formula>Q$8="D"</formula>
    </cfRule>
    <cfRule type="expression" dxfId="156" priority="352" stopIfTrue="1">
      <formula>Q$8="S."</formula>
    </cfRule>
  </conditionalFormatting>
  <conditionalFormatting sqref="L97:R100">
    <cfRule type="cellIs" dxfId="155" priority="353" stopIfTrue="1" operator="equal">
      <formula>"v"</formula>
    </cfRule>
  </conditionalFormatting>
  <conditionalFormatting sqref="L97:P100">
    <cfRule type="cellIs" dxfId="154" priority="347" stopIfTrue="1" operator="equal">
      <formula>"X"</formula>
    </cfRule>
  </conditionalFormatting>
  <conditionalFormatting sqref="K99:K100">
    <cfRule type="cellIs" dxfId="153" priority="345" stopIfTrue="1" operator="equal">
      <formula>"s"</formula>
    </cfRule>
    <cfRule type="cellIs" dxfId="152" priority="346" stopIfTrue="1" operator="equal">
      <formula>"n"</formula>
    </cfRule>
  </conditionalFormatting>
  <conditionalFormatting sqref="K97:K98">
    <cfRule type="cellIs" dxfId="151" priority="343" stopIfTrue="1" operator="equal">
      <formula>"s"</formula>
    </cfRule>
    <cfRule type="cellIs" dxfId="150" priority="344" stopIfTrue="1" operator="equal">
      <formula>"n"</formula>
    </cfRule>
  </conditionalFormatting>
  <conditionalFormatting sqref="Q93:R96">
    <cfRule type="cellIs" dxfId="149" priority="339" stopIfTrue="1" operator="equal">
      <formula>"X"</formula>
    </cfRule>
    <cfRule type="expression" dxfId="148" priority="340" stopIfTrue="1">
      <formula>Q$8="D"</formula>
    </cfRule>
    <cfRule type="expression" dxfId="147" priority="341" stopIfTrue="1">
      <formula>Q$8="S."</formula>
    </cfRule>
  </conditionalFormatting>
  <conditionalFormatting sqref="L93:R96">
    <cfRule type="cellIs" dxfId="146" priority="342" stopIfTrue="1" operator="equal">
      <formula>"v"</formula>
    </cfRule>
  </conditionalFormatting>
  <conditionalFormatting sqref="L93:P96">
    <cfRule type="cellIs" dxfId="145" priority="336" stopIfTrue="1" operator="equal">
      <formula>"X"</formula>
    </cfRule>
  </conditionalFormatting>
  <conditionalFormatting sqref="K95:K96">
    <cfRule type="cellIs" dxfId="144" priority="334" stopIfTrue="1" operator="equal">
      <formula>"s"</formula>
    </cfRule>
    <cfRule type="cellIs" dxfId="143" priority="335" stopIfTrue="1" operator="equal">
      <formula>"n"</formula>
    </cfRule>
  </conditionalFormatting>
  <conditionalFormatting sqref="K93:K94">
    <cfRule type="cellIs" dxfId="142" priority="332" stopIfTrue="1" operator="equal">
      <formula>"s"</formula>
    </cfRule>
    <cfRule type="cellIs" dxfId="141" priority="333" stopIfTrue="1" operator="equal">
      <formula>"n"</formula>
    </cfRule>
  </conditionalFormatting>
  <conditionalFormatting sqref="L9:P12 L43:P44 L55:P84 L101:P108">
    <cfRule type="expression" dxfId="140" priority="660" stopIfTrue="1">
      <formula>#REF!="D"</formula>
    </cfRule>
    <cfRule type="expression" dxfId="139" priority="661" stopIfTrue="1">
      <formula>#REF!="S."</formula>
    </cfRule>
  </conditionalFormatting>
  <conditionalFormatting sqref="L91:P92">
    <cfRule type="expression" dxfId="138" priority="370" stopIfTrue="1">
      <formula>#REF!="D"</formula>
    </cfRule>
    <cfRule type="expression" dxfId="137" priority="371" stopIfTrue="1">
      <formula>#REF!="S."</formula>
    </cfRule>
  </conditionalFormatting>
  <conditionalFormatting sqref="L85:P90">
    <cfRule type="expression" dxfId="136" priority="361" stopIfTrue="1">
      <formula>#REF!="D"</formula>
    </cfRule>
    <cfRule type="expression" dxfId="135" priority="362" stopIfTrue="1">
      <formula>#REF!="S."</formula>
    </cfRule>
  </conditionalFormatting>
  <conditionalFormatting sqref="L97:P100">
    <cfRule type="expression" dxfId="134" priority="348" stopIfTrue="1">
      <formula>#REF!="D"</formula>
    </cfRule>
    <cfRule type="expression" dxfId="133" priority="349" stopIfTrue="1">
      <formula>#REF!="S."</formula>
    </cfRule>
  </conditionalFormatting>
  <conditionalFormatting sqref="L93:P96">
    <cfRule type="expression" dxfId="132" priority="337" stopIfTrue="1">
      <formula>#REF!="D"</formula>
    </cfRule>
    <cfRule type="expression" dxfId="131" priority="338" stopIfTrue="1">
      <formula>#REF!="S."</formula>
    </cfRule>
  </conditionalFormatting>
  <conditionalFormatting sqref="Q39:R42">
    <cfRule type="cellIs" dxfId="130" priority="173" stopIfTrue="1" operator="equal">
      <formula>"X"</formula>
    </cfRule>
    <cfRule type="expression" dxfId="129" priority="174" stopIfTrue="1">
      <formula>Q$8="D"</formula>
    </cfRule>
    <cfRule type="expression" dxfId="128" priority="175" stopIfTrue="1">
      <formula>Q$8="S."</formula>
    </cfRule>
  </conditionalFormatting>
  <conditionalFormatting sqref="L39:R42">
    <cfRule type="cellIs" dxfId="127" priority="176" stopIfTrue="1" operator="equal">
      <formula>"v"</formula>
    </cfRule>
  </conditionalFormatting>
  <conditionalFormatting sqref="L39:P42">
    <cfRule type="cellIs" dxfId="126" priority="170" stopIfTrue="1" operator="equal">
      <formula>"X"</formula>
    </cfRule>
  </conditionalFormatting>
  <conditionalFormatting sqref="K41:K42">
    <cfRule type="cellIs" dxfId="125" priority="168" stopIfTrue="1" operator="equal">
      <formula>"s"</formula>
    </cfRule>
    <cfRule type="cellIs" dxfId="124" priority="169" stopIfTrue="1" operator="equal">
      <formula>"n"</formula>
    </cfRule>
  </conditionalFormatting>
  <conditionalFormatting sqref="K39:K40">
    <cfRule type="cellIs" dxfId="123" priority="166" stopIfTrue="1" operator="equal">
      <formula>"s"</formula>
    </cfRule>
    <cfRule type="cellIs" dxfId="122" priority="167" stopIfTrue="1" operator="equal">
      <formula>"n"</formula>
    </cfRule>
  </conditionalFormatting>
  <conditionalFormatting sqref="L39:P42">
    <cfRule type="expression" dxfId="121" priority="171" stopIfTrue="1">
      <formula>#REF!="D"</formula>
    </cfRule>
    <cfRule type="expression" dxfId="120" priority="172" stopIfTrue="1">
      <formula>#REF!="S."</formula>
    </cfRule>
  </conditionalFormatting>
  <conditionalFormatting sqref="Q35:R38">
    <cfRule type="cellIs" dxfId="119" priority="162" stopIfTrue="1" operator="equal">
      <formula>"X"</formula>
    </cfRule>
    <cfRule type="expression" dxfId="118" priority="163" stopIfTrue="1">
      <formula>Q$8="D"</formula>
    </cfRule>
    <cfRule type="expression" dxfId="117" priority="164" stopIfTrue="1">
      <formula>Q$8="S."</formula>
    </cfRule>
  </conditionalFormatting>
  <conditionalFormatting sqref="L35:R38">
    <cfRule type="cellIs" dxfId="116" priority="165" stopIfTrue="1" operator="equal">
      <formula>"v"</formula>
    </cfRule>
  </conditionalFormatting>
  <conditionalFormatting sqref="L35:P38">
    <cfRule type="cellIs" dxfId="115" priority="159" stopIfTrue="1" operator="equal">
      <formula>"X"</formula>
    </cfRule>
  </conditionalFormatting>
  <conditionalFormatting sqref="K37:K38">
    <cfRule type="cellIs" dxfId="114" priority="157" stopIfTrue="1" operator="equal">
      <formula>"s"</formula>
    </cfRule>
    <cfRule type="cellIs" dxfId="113" priority="158" stopIfTrue="1" operator="equal">
      <formula>"n"</formula>
    </cfRule>
  </conditionalFormatting>
  <conditionalFormatting sqref="K35:K36">
    <cfRule type="cellIs" dxfId="112" priority="155" stopIfTrue="1" operator="equal">
      <formula>"s"</formula>
    </cfRule>
    <cfRule type="cellIs" dxfId="111" priority="156" stopIfTrue="1" operator="equal">
      <formula>"n"</formula>
    </cfRule>
  </conditionalFormatting>
  <conditionalFormatting sqref="L35:P38">
    <cfRule type="expression" dxfId="110" priority="160" stopIfTrue="1">
      <formula>#REF!="D"</formula>
    </cfRule>
    <cfRule type="expression" dxfId="109" priority="161" stopIfTrue="1">
      <formula>#REF!="S."</formula>
    </cfRule>
  </conditionalFormatting>
  <conditionalFormatting sqref="Q31:R34">
    <cfRule type="cellIs" dxfId="108" priority="151" stopIfTrue="1" operator="equal">
      <formula>"X"</formula>
    </cfRule>
    <cfRule type="expression" dxfId="107" priority="152" stopIfTrue="1">
      <formula>Q$8="D"</formula>
    </cfRule>
    <cfRule type="expression" dxfId="106" priority="153" stopIfTrue="1">
      <formula>Q$8="S."</formula>
    </cfRule>
  </conditionalFormatting>
  <conditionalFormatting sqref="L31:R34">
    <cfRule type="cellIs" dxfId="105" priority="154" stopIfTrue="1" operator="equal">
      <formula>"v"</formula>
    </cfRule>
  </conditionalFormatting>
  <conditionalFormatting sqref="L31:P34">
    <cfRule type="cellIs" dxfId="104" priority="148" stopIfTrue="1" operator="equal">
      <formula>"X"</formula>
    </cfRule>
  </conditionalFormatting>
  <conditionalFormatting sqref="K33:K34">
    <cfRule type="cellIs" dxfId="103" priority="146" stopIfTrue="1" operator="equal">
      <formula>"s"</formula>
    </cfRule>
    <cfRule type="cellIs" dxfId="102" priority="147" stopIfTrue="1" operator="equal">
      <formula>"n"</formula>
    </cfRule>
  </conditionalFormatting>
  <conditionalFormatting sqref="K31:K32">
    <cfRule type="cellIs" dxfId="101" priority="144" stopIfTrue="1" operator="equal">
      <formula>"s"</formula>
    </cfRule>
    <cfRule type="cellIs" dxfId="100" priority="145" stopIfTrue="1" operator="equal">
      <formula>"n"</formula>
    </cfRule>
  </conditionalFormatting>
  <conditionalFormatting sqref="L31:P34">
    <cfRule type="expression" dxfId="99" priority="149" stopIfTrue="1">
      <formula>#REF!="D"</formula>
    </cfRule>
    <cfRule type="expression" dxfId="98" priority="150" stopIfTrue="1">
      <formula>#REF!="S."</formula>
    </cfRule>
  </conditionalFormatting>
  <conditionalFormatting sqref="Q25:R28">
    <cfRule type="cellIs" dxfId="97" priority="140" stopIfTrue="1" operator="equal">
      <formula>"X"</formula>
    </cfRule>
    <cfRule type="expression" dxfId="96" priority="141" stopIfTrue="1">
      <formula>Q$8="D"</formula>
    </cfRule>
    <cfRule type="expression" dxfId="95" priority="142" stopIfTrue="1">
      <formula>Q$8="S."</formula>
    </cfRule>
  </conditionalFormatting>
  <conditionalFormatting sqref="L25:R28">
    <cfRule type="cellIs" dxfId="94" priority="143" stopIfTrue="1" operator="equal">
      <formula>"v"</formula>
    </cfRule>
  </conditionalFormatting>
  <conditionalFormatting sqref="L25:P28">
    <cfRule type="cellIs" dxfId="93" priority="137" stopIfTrue="1" operator="equal">
      <formula>"X"</formula>
    </cfRule>
  </conditionalFormatting>
  <conditionalFormatting sqref="K27:K28">
    <cfRule type="cellIs" dxfId="92" priority="135" stopIfTrue="1" operator="equal">
      <formula>"s"</formula>
    </cfRule>
    <cfRule type="cellIs" dxfId="91" priority="136" stopIfTrue="1" operator="equal">
      <formula>"n"</formula>
    </cfRule>
  </conditionalFormatting>
  <conditionalFormatting sqref="K25:K26">
    <cfRule type="cellIs" dxfId="90" priority="133" stopIfTrue="1" operator="equal">
      <formula>"s"</formula>
    </cfRule>
    <cfRule type="cellIs" dxfId="89" priority="134" stopIfTrue="1" operator="equal">
      <formula>"n"</formula>
    </cfRule>
  </conditionalFormatting>
  <conditionalFormatting sqref="L25:P28">
    <cfRule type="expression" dxfId="88" priority="138" stopIfTrue="1">
      <formula>#REF!="D"</formula>
    </cfRule>
    <cfRule type="expression" dxfId="87" priority="139" stopIfTrue="1">
      <formula>#REF!="S."</formula>
    </cfRule>
  </conditionalFormatting>
  <conditionalFormatting sqref="Q21:R24">
    <cfRule type="cellIs" dxfId="86" priority="129" stopIfTrue="1" operator="equal">
      <formula>"X"</formula>
    </cfRule>
    <cfRule type="expression" dxfId="85" priority="130" stopIfTrue="1">
      <formula>Q$8="D"</formula>
    </cfRule>
    <cfRule type="expression" dxfId="84" priority="131" stopIfTrue="1">
      <formula>Q$8="S."</formula>
    </cfRule>
  </conditionalFormatting>
  <conditionalFormatting sqref="L21:R24">
    <cfRule type="cellIs" dxfId="83" priority="132" stopIfTrue="1" operator="equal">
      <formula>"v"</formula>
    </cfRule>
  </conditionalFormatting>
  <conditionalFormatting sqref="L21:P24">
    <cfRule type="cellIs" dxfId="82" priority="126" stopIfTrue="1" operator="equal">
      <formula>"X"</formula>
    </cfRule>
  </conditionalFormatting>
  <conditionalFormatting sqref="K23:K24">
    <cfRule type="cellIs" dxfId="81" priority="124" stopIfTrue="1" operator="equal">
      <formula>"s"</formula>
    </cfRule>
    <cfRule type="cellIs" dxfId="80" priority="125" stopIfTrue="1" operator="equal">
      <formula>"n"</formula>
    </cfRule>
  </conditionalFormatting>
  <conditionalFormatting sqref="K21:K22">
    <cfRule type="cellIs" dxfId="79" priority="122" stopIfTrue="1" operator="equal">
      <formula>"s"</formula>
    </cfRule>
    <cfRule type="cellIs" dxfId="78" priority="123" stopIfTrue="1" operator="equal">
      <formula>"n"</formula>
    </cfRule>
  </conditionalFormatting>
  <conditionalFormatting sqref="L21:P24">
    <cfRule type="expression" dxfId="77" priority="127" stopIfTrue="1">
      <formula>#REF!="D"</formula>
    </cfRule>
    <cfRule type="expression" dxfId="76" priority="128" stopIfTrue="1">
      <formula>#REF!="S."</formula>
    </cfRule>
  </conditionalFormatting>
  <conditionalFormatting sqref="Q17:R20">
    <cfRule type="cellIs" dxfId="75" priority="118" stopIfTrue="1" operator="equal">
      <formula>"X"</formula>
    </cfRule>
    <cfRule type="expression" dxfId="74" priority="119" stopIfTrue="1">
      <formula>Q$8="D"</formula>
    </cfRule>
    <cfRule type="expression" dxfId="73" priority="120" stopIfTrue="1">
      <formula>Q$8="S."</formula>
    </cfRule>
  </conditionalFormatting>
  <conditionalFormatting sqref="L17:R20">
    <cfRule type="cellIs" dxfId="72" priority="121" stopIfTrue="1" operator="equal">
      <formula>"v"</formula>
    </cfRule>
  </conditionalFormatting>
  <conditionalFormatting sqref="L17:P20">
    <cfRule type="cellIs" dxfId="71" priority="115" stopIfTrue="1" operator="equal">
      <formula>"X"</formula>
    </cfRule>
  </conditionalFormatting>
  <conditionalFormatting sqref="K19:K20">
    <cfRule type="cellIs" dxfId="70" priority="113" stopIfTrue="1" operator="equal">
      <formula>"s"</formula>
    </cfRule>
    <cfRule type="cellIs" dxfId="69" priority="114" stopIfTrue="1" operator="equal">
      <formula>"n"</formula>
    </cfRule>
  </conditionalFormatting>
  <conditionalFormatting sqref="K17:K18">
    <cfRule type="cellIs" dxfId="68" priority="111" stopIfTrue="1" operator="equal">
      <formula>"s"</formula>
    </cfRule>
    <cfRule type="cellIs" dxfId="67" priority="112" stopIfTrue="1" operator="equal">
      <formula>"n"</formula>
    </cfRule>
  </conditionalFormatting>
  <conditionalFormatting sqref="L17:P20">
    <cfRule type="expression" dxfId="66" priority="116" stopIfTrue="1">
      <formula>#REF!="D"</formula>
    </cfRule>
    <cfRule type="expression" dxfId="65" priority="117" stopIfTrue="1">
      <formula>#REF!="S."</formula>
    </cfRule>
  </conditionalFormatting>
  <conditionalFormatting sqref="Q13:R16">
    <cfRule type="cellIs" dxfId="64" priority="107" stopIfTrue="1" operator="equal">
      <formula>"X"</formula>
    </cfRule>
    <cfRule type="expression" dxfId="63" priority="108" stopIfTrue="1">
      <formula>Q$8="D"</formula>
    </cfRule>
    <cfRule type="expression" dxfId="62" priority="109" stopIfTrue="1">
      <formula>Q$8="S."</formula>
    </cfRule>
  </conditionalFormatting>
  <conditionalFormatting sqref="L13:R16">
    <cfRule type="cellIs" dxfId="61" priority="110" stopIfTrue="1" operator="equal">
      <formula>"v"</formula>
    </cfRule>
  </conditionalFormatting>
  <conditionalFormatting sqref="L13:P16">
    <cfRule type="cellIs" dxfId="60" priority="104" stopIfTrue="1" operator="equal">
      <formula>"X"</formula>
    </cfRule>
  </conditionalFormatting>
  <conditionalFormatting sqref="K15:K16">
    <cfRule type="cellIs" dxfId="59" priority="102" stopIfTrue="1" operator="equal">
      <formula>"s"</formula>
    </cfRule>
    <cfRule type="cellIs" dxfId="58" priority="103" stopIfTrue="1" operator="equal">
      <formula>"n"</formula>
    </cfRule>
  </conditionalFormatting>
  <conditionalFormatting sqref="K13:K14">
    <cfRule type="cellIs" dxfId="57" priority="100" stopIfTrue="1" operator="equal">
      <formula>"s"</formula>
    </cfRule>
    <cfRule type="cellIs" dxfId="56" priority="101" stopIfTrue="1" operator="equal">
      <formula>"n"</formula>
    </cfRule>
  </conditionalFormatting>
  <conditionalFormatting sqref="L13:P16">
    <cfRule type="expression" dxfId="55" priority="105" stopIfTrue="1">
      <formula>#REF!="D"</formula>
    </cfRule>
    <cfRule type="expression" dxfId="54" priority="106" stopIfTrue="1">
      <formula>#REF!="S."</formula>
    </cfRule>
  </conditionalFormatting>
  <conditionalFormatting sqref="Q29:R30">
    <cfRule type="cellIs" dxfId="53" priority="96" stopIfTrue="1" operator="equal">
      <formula>"X"</formula>
    </cfRule>
    <cfRule type="expression" dxfId="52" priority="97" stopIfTrue="1">
      <formula>Q$8="D"</formula>
    </cfRule>
    <cfRule type="expression" dxfId="51" priority="98" stopIfTrue="1">
      <formula>Q$8="S."</formula>
    </cfRule>
  </conditionalFormatting>
  <conditionalFormatting sqref="L29:R30">
    <cfRule type="cellIs" dxfId="50" priority="99" stopIfTrue="1" operator="equal">
      <formula>"v"</formula>
    </cfRule>
  </conditionalFormatting>
  <conditionalFormatting sqref="L29:P30">
    <cfRule type="cellIs" dxfId="49" priority="93" stopIfTrue="1" operator="equal">
      <formula>"X"</formula>
    </cfRule>
  </conditionalFormatting>
  <conditionalFormatting sqref="K29:K30">
    <cfRule type="cellIs" dxfId="48" priority="91" stopIfTrue="1" operator="equal">
      <formula>"s"</formula>
    </cfRule>
    <cfRule type="cellIs" dxfId="47" priority="92" stopIfTrue="1" operator="equal">
      <formula>"n"</formula>
    </cfRule>
  </conditionalFormatting>
  <conditionalFormatting sqref="L29:P30">
    <cfRule type="expression" dxfId="46" priority="94" stopIfTrue="1">
      <formula>#REF!="D"</formula>
    </cfRule>
    <cfRule type="expression" dxfId="45" priority="95" stopIfTrue="1">
      <formula>#REF!="S."</formula>
    </cfRule>
  </conditionalFormatting>
  <conditionalFormatting sqref="Q49:R50">
    <cfRule type="cellIs" dxfId="44" priority="87" stopIfTrue="1" operator="equal">
      <formula>"X"</formula>
    </cfRule>
    <cfRule type="expression" dxfId="43" priority="88" stopIfTrue="1">
      <formula>Q$8="D"</formula>
    </cfRule>
    <cfRule type="expression" dxfId="42" priority="89" stopIfTrue="1">
      <formula>Q$8="S."</formula>
    </cfRule>
  </conditionalFormatting>
  <conditionalFormatting sqref="L49:R50">
    <cfRule type="cellIs" dxfId="41" priority="90" stopIfTrue="1" operator="equal">
      <formula>"v"</formula>
    </cfRule>
  </conditionalFormatting>
  <conditionalFormatting sqref="L49:P50">
    <cfRule type="cellIs" dxfId="40" priority="84" stopIfTrue="1" operator="equal">
      <formula>"X"</formula>
    </cfRule>
  </conditionalFormatting>
  <conditionalFormatting sqref="K49:K50">
    <cfRule type="cellIs" dxfId="39" priority="82" stopIfTrue="1" operator="equal">
      <formula>"s"</formula>
    </cfRule>
    <cfRule type="cellIs" dxfId="38" priority="83" stopIfTrue="1" operator="equal">
      <formula>"n"</formula>
    </cfRule>
  </conditionalFormatting>
  <conditionalFormatting sqref="L49:P50">
    <cfRule type="expression" dxfId="37" priority="85" stopIfTrue="1">
      <formula>#REF!="D"</formula>
    </cfRule>
    <cfRule type="expression" dxfId="36" priority="86" stopIfTrue="1">
      <formula>#REF!="S."</formula>
    </cfRule>
  </conditionalFormatting>
  <conditionalFormatting sqref="Q47:R48">
    <cfRule type="cellIs" dxfId="35" priority="78" stopIfTrue="1" operator="equal">
      <formula>"X"</formula>
    </cfRule>
    <cfRule type="expression" dxfId="34" priority="79" stopIfTrue="1">
      <formula>Q$8="D"</formula>
    </cfRule>
    <cfRule type="expression" dxfId="33" priority="80" stopIfTrue="1">
      <formula>Q$8="S."</formula>
    </cfRule>
  </conditionalFormatting>
  <conditionalFormatting sqref="L47:R48">
    <cfRule type="cellIs" dxfId="32" priority="81" stopIfTrue="1" operator="equal">
      <formula>"v"</formula>
    </cfRule>
  </conditionalFormatting>
  <conditionalFormatting sqref="L47:P48">
    <cfRule type="cellIs" dxfId="31" priority="75" stopIfTrue="1" operator="equal">
      <formula>"X"</formula>
    </cfRule>
  </conditionalFormatting>
  <conditionalFormatting sqref="K47:K48">
    <cfRule type="cellIs" dxfId="30" priority="73" stopIfTrue="1" operator="equal">
      <formula>"s"</formula>
    </cfRule>
    <cfRule type="cellIs" dxfId="29" priority="74" stopIfTrue="1" operator="equal">
      <formula>"n"</formula>
    </cfRule>
  </conditionalFormatting>
  <conditionalFormatting sqref="L47:P48">
    <cfRule type="expression" dxfId="28" priority="76" stopIfTrue="1">
      <formula>#REF!="D"</formula>
    </cfRule>
    <cfRule type="expression" dxfId="27" priority="77" stopIfTrue="1">
      <formula>#REF!="S."</formula>
    </cfRule>
  </conditionalFormatting>
  <conditionalFormatting sqref="Q45:R46">
    <cfRule type="cellIs" dxfId="26" priority="69" stopIfTrue="1" operator="equal">
      <formula>"X"</formula>
    </cfRule>
    <cfRule type="expression" dxfId="25" priority="70" stopIfTrue="1">
      <formula>Q$8="D"</formula>
    </cfRule>
    <cfRule type="expression" dxfId="24" priority="71" stopIfTrue="1">
      <formula>Q$8="S."</formula>
    </cfRule>
  </conditionalFormatting>
  <conditionalFormatting sqref="L45:R46">
    <cfRule type="cellIs" dxfId="23" priority="72" stopIfTrue="1" operator="equal">
      <formula>"v"</formula>
    </cfRule>
  </conditionalFormatting>
  <conditionalFormatting sqref="L45:P46">
    <cfRule type="cellIs" dxfId="22" priority="66" stopIfTrue="1" operator="equal">
      <formula>"X"</formula>
    </cfRule>
  </conditionalFormatting>
  <conditionalFormatting sqref="K45:K46">
    <cfRule type="cellIs" dxfId="21" priority="64" stopIfTrue="1" operator="equal">
      <formula>"s"</formula>
    </cfRule>
    <cfRule type="cellIs" dxfId="20" priority="65" stopIfTrue="1" operator="equal">
      <formula>"n"</formula>
    </cfRule>
  </conditionalFormatting>
  <conditionalFormatting sqref="L45:P46">
    <cfRule type="expression" dxfId="19" priority="67" stopIfTrue="1">
      <formula>#REF!="D"</formula>
    </cfRule>
    <cfRule type="expression" dxfId="18" priority="68" stopIfTrue="1">
      <formula>#REF!="S."</formula>
    </cfRule>
  </conditionalFormatting>
  <conditionalFormatting sqref="Q53:R54">
    <cfRule type="cellIs" dxfId="17" priority="33" stopIfTrue="1" operator="equal">
      <formula>"X"</formula>
    </cfRule>
    <cfRule type="expression" dxfId="16" priority="34" stopIfTrue="1">
      <formula>Q$8="D"</formula>
    </cfRule>
    <cfRule type="expression" dxfId="15" priority="35" stopIfTrue="1">
      <formula>Q$8="S."</formula>
    </cfRule>
  </conditionalFormatting>
  <conditionalFormatting sqref="L53:R54">
    <cfRule type="cellIs" dxfId="14" priority="36" stopIfTrue="1" operator="equal">
      <formula>"v"</formula>
    </cfRule>
  </conditionalFormatting>
  <conditionalFormatting sqref="L53:P54">
    <cfRule type="cellIs" dxfId="13" priority="30" stopIfTrue="1" operator="equal">
      <formula>"X"</formula>
    </cfRule>
  </conditionalFormatting>
  <conditionalFormatting sqref="K53:K54">
    <cfRule type="cellIs" dxfId="12" priority="28" stopIfTrue="1" operator="equal">
      <formula>"s"</formula>
    </cfRule>
    <cfRule type="cellIs" dxfId="11" priority="29" stopIfTrue="1" operator="equal">
      <formula>"n"</formula>
    </cfRule>
  </conditionalFormatting>
  <conditionalFormatting sqref="L53:P54">
    <cfRule type="expression" dxfId="10" priority="31" stopIfTrue="1">
      <formula>#REF!="D"</formula>
    </cfRule>
    <cfRule type="expression" dxfId="9" priority="32" stopIfTrue="1">
      <formula>#REF!="S."</formula>
    </cfRule>
  </conditionalFormatting>
  <conditionalFormatting sqref="Q51:R52">
    <cfRule type="cellIs" dxfId="8" priority="24" stopIfTrue="1" operator="equal">
      <formula>"X"</formula>
    </cfRule>
    <cfRule type="expression" dxfId="7" priority="25" stopIfTrue="1">
      <formula>Q$8="D"</formula>
    </cfRule>
    <cfRule type="expression" dxfId="6" priority="26" stopIfTrue="1">
      <formula>Q$8="S."</formula>
    </cfRule>
  </conditionalFormatting>
  <conditionalFormatting sqref="L51:R52">
    <cfRule type="cellIs" dxfId="5" priority="27" stopIfTrue="1" operator="equal">
      <formula>"v"</formula>
    </cfRule>
  </conditionalFormatting>
  <conditionalFormatting sqref="L51:P52">
    <cfRule type="cellIs" dxfId="4" priority="21" stopIfTrue="1" operator="equal">
      <formula>"X"</formula>
    </cfRule>
  </conditionalFormatting>
  <conditionalFormatting sqref="K51:K52">
    <cfRule type="cellIs" dxfId="3" priority="19" stopIfTrue="1" operator="equal">
      <formula>"s"</formula>
    </cfRule>
    <cfRule type="cellIs" dxfId="2" priority="20" stopIfTrue="1" operator="equal">
      <formula>"n"</formula>
    </cfRule>
  </conditionalFormatting>
  <conditionalFormatting sqref="L51:P52">
    <cfRule type="expression" dxfId="1" priority="22" stopIfTrue="1">
      <formula>#REF!="D"</formula>
    </cfRule>
    <cfRule type="expression" dxfId="0" priority="23" stopIfTrue="1">
      <formula>#REF!="S."</formula>
    </cfRule>
  </conditionalFormatting>
  <printOptions horizontalCentered="1"/>
  <pageMargins left="0.24000000000000002" right="0.24000000000000002" top="0.39000000000000007" bottom="0.39000000000000007" header="0.31" footer="0.31"/>
  <pageSetup paperSize="9" scale="35" fitToHeight="9" orientation="portrait" r:id="rId1"/>
  <headerFooter>
    <oddHeader>&amp;R&amp;"Calibri,Regular"&amp;K000000&amp;F</oddHeader>
    <oddFooter>&amp;C&amp;"Calibri,Regular"&amp;K000000&amp;D&amp;R&amp;"Calibri,Regular"&amp;K000000&amp;P -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1F220-D02D-42CF-AB64-81BB31F53813}">
  <dimension ref="B1:F10"/>
  <sheetViews>
    <sheetView showGridLines="0" tabSelected="1" workbookViewId="0"/>
  </sheetViews>
  <sheetFormatPr defaultRowHeight="15.75"/>
  <cols>
    <col min="1" max="1" width="0.75" customWidth="1"/>
    <col min="2" max="2" width="45.125" customWidth="1"/>
    <col min="3" max="3" width="1.125" customWidth="1"/>
    <col min="4" max="4" width="3.875" customWidth="1"/>
    <col min="5" max="6" width="11.25" customWidth="1"/>
  </cols>
  <sheetData>
    <row r="1" spans="2:6" ht="31.5">
      <c r="B1" s="25" t="s">
        <v>24</v>
      </c>
      <c r="C1" s="25"/>
      <c r="D1" s="29"/>
      <c r="E1" s="29"/>
      <c r="F1" s="29"/>
    </row>
    <row r="2" spans="2:6">
      <c r="B2" s="25" t="s">
        <v>25</v>
      </c>
      <c r="C2" s="25"/>
      <c r="D2" s="29"/>
      <c r="E2" s="29"/>
      <c r="F2" s="29"/>
    </row>
    <row r="3" spans="2:6">
      <c r="B3" s="26"/>
      <c r="C3" s="26"/>
      <c r="D3" s="30"/>
      <c r="E3" s="30"/>
      <c r="F3" s="30"/>
    </row>
    <row r="4" spans="2:6" ht="63">
      <c r="B4" s="26" t="s">
        <v>26</v>
      </c>
      <c r="C4" s="26"/>
      <c r="D4" s="30"/>
      <c r="E4" s="30"/>
      <c r="F4" s="30"/>
    </row>
    <row r="5" spans="2:6">
      <c r="B5" s="26"/>
      <c r="C5" s="26"/>
      <c r="D5" s="30"/>
      <c r="E5" s="30"/>
      <c r="F5" s="30"/>
    </row>
    <row r="6" spans="2:6" ht="31.5">
      <c r="B6" s="25" t="s">
        <v>27</v>
      </c>
      <c r="C6" s="25"/>
      <c r="D6" s="29"/>
      <c r="E6" s="29" t="s">
        <v>28</v>
      </c>
      <c r="F6" s="29" t="s">
        <v>29</v>
      </c>
    </row>
    <row r="7" spans="2:6" ht="16.5" thickBot="1">
      <c r="B7" s="26"/>
      <c r="C7" s="26"/>
      <c r="D7" s="30"/>
      <c r="E7" s="30"/>
      <c r="F7" s="30"/>
    </row>
    <row r="8" spans="2:6" ht="79.5" thickBot="1">
      <c r="B8" s="27" t="s">
        <v>30</v>
      </c>
      <c r="C8" s="28"/>
      <c r="D8" s="31"/>
      <c r="E8" s="31">
        <v>1</v>
      </c>
      <c r="F8" s="32" t="s">
        <v>31</v>
      </c>
    </row>
    <row r="9" spans="2:6">
      <c r="B9" s="26"/>
      <c r="C9" s="26"/>
      <c r="D9" s="30"/>
      <c r="E9" s="30"/>
      <c r="F9" s="30"/>
    </row>
    <row r="10" spans="2:6">
      <c r="B10" s="26"/>
      <c r="C10" s="26"/>
      <c r="D10" s="30"/>
      <c r="E10" s="30"/>
      <c r="F10" s="30"/>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2</vt:i4>
      </vt:variant>
    </vt:vector>
  </HeadingPairs>
  <TitlesOfParts>
    <vt:vector size="6" baseType="lpstr">
      <vt:lpstr>Gestao Visual</vt:lpstr>
      <vt:lpstr>rotina</vt:lpstr>
      <vt:lpstr>SEM78</vt:lpstr>
      <vt:lpstr>Planilha1</vt:lpstr>
      <vt:lpstr>'SEM78'!Area_de_impressao</vt:lpstr>
      <vt:lpstr>'SEM78'!Titulos_de_impressao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Karina Barth</dc:creator>
  <cp:lastModifiedBy>Natacha Sauer</cp:lastModifiedBy>
  <cp:lastPrinted>2021-08-28T04:27:29Z</cp:lastPrinted>
  <dcterms:created xsi:type="dcterms:W3CDTF">2014-01-20T19:46:44Z</dcterms:created>
  <dcterms:modified xsi:type="dcterms:W3CDTF">2021-12-08T16:32:29Z</dcterms:modified>
</cp:coreProperties>
</file>