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ário" sheetId="1" r:id="rId4"/>
  </sheets>
  <definedNames/>
  <calcPr/>
</workbook>
</file>

<file path=xl/sharedStrings.xml><?xml version="1.0" encoding="utf-8"?>
<sst xmlns="http://schemas.openxmlformats.org/spreadsheetml/2006/main" count="20" uniqueCount="20">
  <si>
    <t>DIA</t>
  </si>
  <si>
    <t>PREÇO P1</t>
  </si>
  <si>
    <t>PREÇO P2</t>
  </si>
  <si>
    <t>INVESTIMENTO CP</t>
  </si>
  <si>
    <t>Vendas P1</t>
  </si>
  <si>
    <t>Vendas P2</t>
  </si>
  <si>
    <t>TOTAL VENDAS</t>
  </si>
  <si>
    <t>F-TOTAL P1</t>
  </si>
  <si>
    <t>F-TOTAL P2</t>
  </si>
  <si>
    <t xml:space="preserve">FATURAMENTO </t>
  </si>
  <si>
    <t>“LUCRO”</t>
  </si>
  <si>
    <t>ROI</t>
  </si>
  <si>
    <t>CPV</t>
  </si>
  <si>
    <t>Faturamento Total</t>
  </si>
  <si>
    <t>Lucro total</t>
  </si>
  <si>
    <t>Investimento Total</t>
  </si>
  <si>
    <t xml:space="preserve">SAQUES </t>
  </si>
  <si>
    <t>TOTAL DE SAQUE</t>
  </si>
  <si>
    <t>PIX</t>
  </si>
  <si>
    <t xml:space="preserve">GASTO COM FERRAMENTAS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</si>
</sst>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0.0%"/>
  </numFmts>
  <fonts count="10">
    <font>
      <sz val="10.0"/>
      <color rgb="FF000000"/>
      <name val="Arial"/>
    </font>
    <font>
      <b/>
      <color rgb="FFEFEFEF"/>
      <name val="Arial"/>
    </font>
    <font>
      <b/>
      <color rgb="FFF3F3F3"/>
      <name val="Calibri"/>
    </font>
    <font>
      <b/>
      <color rgb="FFF3F3F3"/>
      <name val="Arial"/>
    </font>
    <font>
      <b/>
      <color rgb="FFFFFFFF"/>
      <name val="Arial"/>
    </font>
    <font>
      <b/>
      <color rgb="FF434343"/>
      <name val="Arial"/>
    </font>
    <font>
      <color theme="1"/>
      <name val="Calibri"/>
    </font>
    <font>
      <b/>
      <color rgb="FF000000"/>
      <name val="Arial"/>
    </font>
    <font>
      <color rgb="FF000000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6FA8DC"/>
        <bgColor rgb="FF6FA8DC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2" fontId="1" numFmtId="164" xfId="0" applyAlignment="1" applyFont="1" applyNumberFormat="1">
      <alignment horizontal="center" readingOrder="0" vertical="bottom"/>
    </xf>
    <xf borderId="0" fillId="2" fontId="2" numFmtId="0" xfId="0" applyAlignment="1" applyFont="1">
      <alignment readingOrder="0"/>
    </xf>
    <xf borderId="0" fillId="2" fontId="3" numFmtId="164" xfId="0" applyAlignment="1" applyFont="1" applyNumberFormat="1">
      <alignment horizontal="center" readingOrder="0" vertical="bottom"/>
    </xf>
    <xf borderId="0" fillId="2" fontId="1" numFmtId="0" xfId="0" applyAlignment="1" applyFont="1">
      <alignment horizontal="center" vertical="bottom"/>
    </xf>
    <xf borderId="0" fillId="3" fontId="4" numFmtId="1" xfId="0" applyAlignment="1" applyFill="1" applyFont="1" applyNumberFormat="1">
      <alignment horizontal="center" readingOrder="0" vertical="bottom"/>
    </xf>
    <xf borderId="0" fillId="3" fontId="4" numFmtId="0" xfId="0" applyAlignment="1" applyFont="1">
      <alignment horizontal="center" readingOrder="0" vertical="bottom"/>
    </xf>
    <xf borderId="0" fillId="4" fontId="5" numFmtId="164" xfId="0" applyAlignment="1" applyFill="1" applyFont="1" applyNumberFormat="1">
      <alignment horizontal="center" readingOrder="0" vertical="bottom"/>
    </xf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0" fillId="5" fontId="7" numFmtId="0" xfId="0" applyAlignment="1" applyFill="1" applyFont="1">
      <alignment horizontal="center" vertical="bottom"/>
    </xf>
    <xf borderId="0" fillId="0" fontId="8" numFmtId="0" xfId="0" applyAlignment="1" applyFon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6" numFmtId="0" xfId="0" applyFont="1"/>
    <xf borderId="0" fillId="0" fontId="8" numFmtId="164" xfId="0" applyAlignment="1" applyFont="1" applyNumberFormat="1">
      <alignment horizontal="center"/>
    </xf>
    <xf borderId="0" fillId="0" fontId="8" numFmtId="164" xfId="0" applyAlignment="1" applyFont="1" applyNumberFormat="1">
      <alignment horizontal="center"/>
    </xf>
    <xf borderId="0" fillId="0" fontId="6" numFmtId="164" xfId="0" applyFont="1" applyNumberFormat="1"/>
    <xf borderId="0" fillId="0" fontId="8" numFmtId="165" xfId="0" applyAlignment="1" applyFont="1" applyNumberFormat="1">
      <alignment horizontal="center"/>
    </xf>
    <xf borderId="0" fillId="0" fontId="8" numFmtId="2" xfId="0" applyAlignment="1" applyFont="1" applyNumberFormat="1">
      <alignment horizontal="center"/>
    </xf>
    <xf borderId="0" fillId="0" fontId="9" numFmtId="164" xfId="0" applyAlignment="1" applyFont="1" applyNumberFormat="1">
      <alignment readingOrder="0"/>
    </xf>
    <xf borderId="0" fillId="0" fontId="8" numFmtId="0" xfId="0" applyAlignment="1" applyFont="1">
      <alignment horizontal="center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1.71"/>
    <col customWidth="1" min="3" max="3" width="16.71"/>
    <col customWidth="1" min="4" max="4" width="20.57"/>
    <col customWidth="1" min="5" max="5" width="11.29"/>
    <col customWidth="1" min="6" max="6" width="10.86"/>
    <col customWidth="1" min="8" max="8" width="17.14"/>
    <col customWidth="1" min="9" max="9" width="18.86"/>
    <col customWidth="1" min="10" max="10" width="16.29"/>
    <col customWidth="1" min="14" max="14" width="19.29"/>
    <col customWidth="1" min="15" max="15" width="18.43"/>
    <col customWidth="1" min="16" max="16" width="19.71"/>
    <col customWidth="1" min="20" max="20" width="28.43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T1" s="8" t="s">
        <v>19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ht="15.75" customHeight="1">
      <c r="A2" s="12">
        <v>28.0</v>
      </c>
      <c r="B2" s="13">
        <v>90.21</v>
      </c>
      <c r="C2" s="13">
        <v>325.85</v>
      </c>
      <c r="D2" s="13"/>
      <c r="E2" s="12"/>
      <c r="F2" s="12"/>
      <c r="G2" s="14">
        <f t="shared" ref="G2:G37" si="2">E2+F2</f>
        <v>0</v>
      </c>
      <c r="H2" s="15">
        <f t="shared" ref="H2:I2" si="1">B2*E2</f>
        <v>0</v>
      </c>
      <c r="I2" s="16">
        <f t="shared" si="1"/>
        <v>0</v>
      </c>
      <c r="J2" s="16">
        <f t="shared" ref="J2:J37" si="4">H2+I2</f>
        <v>0</v>
      </c>
      <c r="K2" s="17">
        <f t="shared" ref="K2:K37" si="5">J2-D2</f>
        <v>0</v>
      </c>
      <c r="L2" s="18" t="str">
        <f t="shared" ref="L2:L37" si="6">(J2-D2)/D2</f>
        <v>#DIV/0!</v>
      </c>
      <c r="M2" s="19" t="str">
        <f t="shared" ref="M2:M37" si="7">D2/G2</f>
        <v>#DIV/0!</v>
      </c>
      <c r="N2" s="17">
        <f>SUM(J2:J65)</f>
        <v>0</v>
      </c>
      <c r="O2" s="17">
        <f>SUM(K2:K67)</f>
        <v>0</v>
      </c>
      <c r="P2" s="17">
        <f>SUM(D2:D38)</f>
        <v>0</v>
      </c>
      <c r="Q2" s="20"/>
      <c r="R2" s="17">
        <f>SUM(Q2:Q38)</f>
        <v>0</v>
      </c>
      <c r="S2" s="20"/>
      <c r="T2" s="20"/>
    </row>
    <row r="3" ht="15.75" customHeight="1">
      <c r="A3" s="12">
        <v>29.0</v>
      </c>
      <c r="B3" s="13">
        <v>90.21</v>
      </c>
      <c r="C3" s="13">
        <v>325.85</v>
      </c>
      <c r="D3" s="13"/>
      <c r="E3" s="12"/>
      <c r="F3" s="12"/>
      <c r="G3" s="14">
        <f t="shared" si="2"/>
        <v>0</v>
      </c>
      <c r="H3" s="15">
        <f t="shared" ref="H3:I3" si="3">B3*E3</f>
        <v>0</v>
      </c>
      <c r="I3" s="16">
        <f t="shared" si="3"/>
        <v>0</v>
      </c>
      <c r="J3" s="16">
        <f t="shared" si="4"/>
        <v>0</v>
      </c>
      <c r="K3" s="17">
        <f t="shared" si="5"/>
        <v>0</v>
      </c>
      <c r="L3" s="18" t="str">
        <f t="shared" si="6"/>
        <v>#DIV/0!</v>
      </c>
      <c r="M3" s="19" t="str">
        <f t="shared" si="7"/>
        <v>#DIV/0!</v>
      </c>
      <c r="Q3" s="20"/>
      <c r="S3" s="20"/>
      <c r="T3" s="20"/>
    </row>
    <row r="4" ht="15.75" customHeight="1">
      <c r="A4" s="12">
        <v>30.0</v>
      </c>
      <c r="B4" s="13">
        <v>90.21</v>
      </c>
      <c r="C4" s="13">
        <v>325.85</v>
      </c>
      <c r="D4" s="13"/>
      <c r="E4" s="12"/>
      <c r="F4" s="12"/>
      <c r="G4" s="14">
        <f t="shared" si="2"/>
        <v>0</v>
      </c>
      <c r="H4" s="15">
        <f t="shared" ref="H4:I4" si="8">B4*E4</f>
        <v>0</v>
      </c>
      <c r="I4" s="16">
        <f t="shared" si="8"/>
        <v>0</v>
      </c>
      <c r="J4" s="16">
        <f t="shared" si="4"/>
        <v>0</v>
      </c>
      <c r="K4" s="17">
        <f t="shared" si="5"/>
        <v>0</v>
      </c>
      <c r="L4" s="18" t="str">
        <f t="shared" si="6"/>
        <v>#DIV/0!</v>
      </c>
      <c r="M4" s="19" t="str">
        <f t="shared" si="7"/>
        <v>#DIV/0!</v>
      </c>
      <c r="Q4" s="20"/>
      <c r="S4" s="20"/>
    </row>
    <row r="5" ht="15.75" customHeight="1">
      <c r="A5" s="12">
        <v>31.0</v>
      </c>
      <c r="B5" s="13">
        <v>90.21</v>
      </c>
      <c r="C5" s="13">
        <v>325.85</v>
      </c>
      <c r="D5" s="13"/>
      <c r="E5" s="12"/>
      <c r="F5" s="12"/>
      <c r="G5" s="14">
        <f t="shared" si="2"/>
        <v>0</v>
      </c>
      <c r="H5" s="15">
        <f t="shared" ref="H5:I5" si="9">B5*E5</f>
        <v>0</v>
      </c>
      <c r="I5" s="16">
        <f t="shared" si="9"/>
        <v>0</v>
      </c>
      <c r="J5" s="16">
        <f t="shared" si="4"/>
        <v>0</v>
      </c>
      <c r="K5" s="17">
        <f t="shared" si="5"/>
        <v>0</v>
      </c>
      <c r="L5" s="18" t="str">
        <f t="shared" si="6"/>
        <v>#DIV/0!</v>
      </c>
      <c r="M5" s="19" t="str">
        <f t="shared" si="7"/>
        <v>#DIV/0!</v>
      </c>
      <c r="Q5" s="20"/>
      <c r="S5" s="20"/>
    </row>
    <row r="6" ht="15.75" customHeight="1">
      <c r="A6" s="12">
        <v>1.0</v>
      </c>
      <c r="B6" s="13">
        <v>90.21</v>
      </c>
      <c r="C6" s="13">
        <v>325.85</v>
      </c>
      <c r="D6" s="13"/>
      <c r="E6" s="12"/>
      <c r="F6" s="12"/>
      <c r="G6" s="14">
        <f t="shared" si="2"/>
        <v>0</v>
      </c>
      <c r="H6" s="15">
        <f t="shared" ref="H6:I6" si="10">B6*E6</f>
        <v>0</v>
      </c>
      <c r="I6" s="16">
        <f t="shared" si="10"/>
        <v>0</v>
      </c>
      <c r="J6" s="16">
        <f t="shared" si="4"/>
        <v>0</v>
      </c>
      <c r="K6" s="17">
        <f t="shared" si="5"/>
        <v>0</v>
      </c>
      <c r="L6" s="18" t="str">
        <f t="shared" si="6"/>
        <v>#DIV/0!</v>
      </c>
      <c r="M6" s="19" t="str">
        <f t="shared" si="7"/>
        <v>#DIV/0!</v>
      </c>
      <c r="Q6" s="20"/>
      <c r="S6" s="20"/>
    </row>
    <row r="7" ht="15.75" customHeight="1">
      <c r="A7" s="12">
        <v>2.0</v>
      </c>
      <c r="B7" s="13">
        <v>90.21</v>
      </c>
      <c r="C7" s="13">
        <v>325.85</v>
      </c>
      <c r="D7" s="13"/>
      <c r="E7" s="12"/>
      <c r="F7" s="21"/>
      <c r="G7" s="14">
        <f t="shared" si="2"/>
        <v>0</v>
      </c>
      <c r="H7" s="15">
        <f t="shared" ref="H7:I7" si="11">B7*E7</f>
        <v>0</v>
      </c>
      <c r="I7" s="16">
        <f t="shared" si="11"/>
        <v>0</v>
      </c>
      <c r="J7" s="16">
        <f t="shared" si="4"/>
        <v>0</v>
      </c>
      <c r="K7" s="17">
        <f t="shared" si="5"/>
        <v>0</v>
      </c>
      <c r="L7" s="18" t="str">
        <f t="shared" si="6"/>
        <v>#DIV/0!</v>
      </c>
      <c r="M7" s="19" t="str">
        <f t="shared" si="7"/>
        <v>#DIV/0!</v>
      </c>
      <c r="Q7" s="20"/>
      <c r="S7" s="17"/>
    </row>
    <row r="8" ht="15.75" customHeight="1">
      <c r="A8" s="12">
        <v>3.0</v>
      </c>
      <c r="B8" s="13">
        <v>90.21</v>
      </c>
      <c r="C8" s="13">
        <v>325.85</v>
      </c>
      <c r="D8" s="13"/>
      <c r="E8" s="12"/>
      <c r="F8" s="21"/>
      <c r="G8" s="14">
        <f t="shared" si="2"/>
        <v>0</v>
      </c>
      <c r="H8" s="15">
        <f t="shared" ref="H8:I8" si="12">B8*E8</f>
        <v>0</v>
      </c>
      <c r="I8" s="16">
        <f t="shared" si="12"/>
        <v>0</v>
      </c>
      <c r="J8" s="16">
        <f t="shared" si="4"/>
        <v>0</v>
      </c>
      <c r="K8" s="17">
        <f t="shared" si="5"/>
        <v>0</v>
      </c>
      <c r="L8" s="18" t="str">
        <f t="shared" si="6"/>
        <v>#DIV/0!</v>
      </c>
      <c r="M8" s="19" t="str">
        <f t="shared" si="7"/>
        <v>#DIV/0!</v>
      </c>
      <c r="Q8" s="17"/>
      <c r="S8" s="17"/>
    </row>
    <row r="9" ht="15.75" customHeight="1">
      <c r="A9" s="12">
        <v>4.0</v>
      </c>
      <c r="B9" s="13">
        <v>90.21</v>
      </c>
      <c r="C9" s="13">
        <v>229.96</v>
      </c>
      <c r="D9" s="13"/>
      <c r="E9" s="12"/>
      <c r="F9" s="12"/>
      <c r="G9" s="14">
        <f t="shared" si="2"/>
        <v>0</v>
      </c>
      <c r="H9" s="15">
        <f t="shared" ref="H9:I9" si="13">B9*E9</f>
        <v>0</v>
      </c>
      <c r="I9" s="16">
        <f t="shared" si="13"/>
        <v>0</v>
      </c>
      <c r="J9" s="16">
        <f t="shared" si="4"/>
        <v>0</v>
      </c>
      <c r="K9" s="17">
        <f t="shared" si="5"/>
        <v>0</v>
      </c>
      <c r="L9" s="18" t="str">
        <f t="shared" si="6"/>
        <v>#DIV/0!</v>
      </c>
      <c r="M9" s="19" t="str">
        <f t="shared" si="7"/>
        <v>#DIV/0!</v>
      </c>
      <c r="Q9" s="17"/>
      <c r="S9" s="17"/>
    </row>
    <row r="10" ht="15.75" customHeight="1">
      <c r="A10" s="12">
        <v>5.0</v>
      </c>
      <c r="B10" s="13">
        <v>90.21</v>
      </c>
      <c r="C10" s="13">
        <v>229.96</v>
      </c>
      <c r="D10" s="13"/>
      <c r="E10" s="12"/>
      <c r="F10" s="12"/>
      <c r="G10" s="14">
        <f t="shared" si="2"/>
        <v>0</v>
      </c>
      <c r="H10" s="15">
        <f t="shared" ref="H10:I10" si="14">B10*E10</f>
        <v>0</v>
      </c>
      <c r="I10" s="16">
        <f t="shared" si="14"/>
        <v>0</v>
      </c>
      <c r="J10" s="16">
        <f t="shared" si="4"/>
        <v>0</v>
      </c>
      <c r="K10" s="17">
        <f t="shared" si="5"/>
        <v>0</v>
      </c>
      <c r="L10" s="18" t="str">
        <f t="shared" si="6"/>
        <v>#DIV/0!</v>
      </c>
      <c r="M10" s="19" t="str">
        <f t="shared" si="7"/>
        <v>#DIV/0!</v>
      </c>
      <c r="Q10" s="17"/>
      <c r="S10" s="17"/>
    </row>
    <row r="11" ht="15.75" customHeight="1">
      <c r="A11" s="12">
        <v>6.0</v>
      </c>
      <c r="B11" s="13">
        <v>90.21</v>
      </c>
      <c r="C11" s="13">
        <v>229.96</v>
      </c>
      <c r="D11" s="13"/>
      <c r="E11" s="12"/>
      <c r="F11" s="21"/>
      <c r="G11" s="14">
        <f t="shared" si="2"/>
        <v>0</v>
      </c>
      <c r="H11" s="15">
        <f t="shared" ref="H11:I11" si="15">B11*E11</f>
        <v>0</v>
      </c>
      <c r="I11" s="16">
        <f t="shared" si="15"/>
        <v>0</v>
      </c>
      <c r="J11" s="16">
        <f t="shared" si="4"/>
        <v>0</v>
      </c>
      <c r="K11" s="17">
        <f t="shared" si="5"/>
        <v>0</v>
      </c>
      <c r="L11" s="18" t="str">
        <f t="shared" si="6"/>
        <v>#DIV/0!</v>
      </c>
      <c r="M11" s="19" t="str">
        <f t="shared" si="7"/>
        <v>#DIV/0!</v>
      </c>
      <c r="Q11" s="17"/>
      <c r="S11" s="17"/>
    </row>
    <row r="12" ht="15.75" customHeight="1">
      <c r="A12" s="12">
        <v>7.0</v>
      </c>
      <c r="B12" s="13">
        <v>90.21</v>
      </c>
      <c r="C12" s="13">
        <v>229.96</v>
      </c>
      <c r="D12" s="13"/>
      <c r="E12" s="12"/>
      <c r="F12" s="12"/>
      <c r="G12" s="14">
        <f t="shared" si="2"/>
        <v>0</v>
      </c>
      <c r="H12" s="15">
        <f t="shared" ref="H12:I12" si="16">B12*E12</f>
        <v>0</v>
      </c>
      <c r="I12" s="16">
        <f t="shared" si="16"/>
        <v>0</v>
      </c>
      <c r="J12" s="16">
        <f t="shared" si="4"/>
        <v>0</v>
      </c>
      <c r="K12" s="17">
        <f t="shared" si="5"/>
        <v>0</v>
      </c>
      <c r="L12" s="18" t="str">
        <f t="shared" si="6"/>
        <v>#DIV/0!</v>
      </c>
      <c r="M12" s="19" t="str">
        <f t="shared" si="7"/>
        <v>#DIV/0!</v>
      </c>
      <c r="Q12" s="17"/>
      <c r="S12" s="17"/>
    </row>
    <row r="13" ht="15.75" customHeight="1">
      <c r="A13" s="12">
        <v>8.0</v>
      </c>
      <c r="B13" s="13">
        <v>155.48</v>
      </c>
      <c r="C13" s="13">
        <v>229.96</v>
      </c>
      <c r="D13" s="22"/>
      <c r="E13" s="23"/>
      <c r="F13" s="23"/>
      <c r="G13" s="14">
        <f t="shared" si="2"/>
        <v>0</v>
      </c>
      <c r="H13" s="15">
        <f t="shared" ref="H13:I13" si="17">B13*E13</f>
        <v>0</v>
      </c>
      <c r="I13" s="16">
        <f t="shared" si="17"/>
        <v>0</v>
      </c>
      <c r="J13" s="16">
        <f t="shared" si="4"/>
        <v>0</v>
      </c>
      <c r="K13" s="17">
        <f t="shared" si="5"/>
        <v>0</v>
      </c>
      <c r="L13" s="18" t="str">
        <f t="shared" si="6"/>
        <v>#DIV/0!</v>
      </c>
      <c r="M13" s="19" t="str">
        <f t="shared" si="7"/>
        <v>#DIV/0!</v>
      </c>
      <c r="Q13" s="17"/>
      <c r="S13" s="17"/>
    </row>
    <row r="14" ht="15.75" customHeight="1">
      <c r="A14" s="12">
        <v>9.0</v>
      </c>
      <c r="B14" s="13">
        <v>155.48</v>
      </c>
      <c r="C14" s="13">
        <v>229.96</v>
      </c>
      <c r="D14" s="22"/>
      <c r="E14" s="23"/>
      <c r="F14" s="23"/>
      <c r="G14" s="14">
        <f t="shared" si="2"/>
        <v>0</v>
      </c>
      <c r="H14" s="15">
        <f t="shared" ref="H14:I14" si="18">B14*E14</f>
        <v>0</v>
      </c>
      <c r="I14" s="16">
        <f t="shared" si="18"/>
        <v>0</v>
      </c>
      <c r="J14" s="16">
        <f t="shared" si="4"/>
        <v>0</v>
      </c>
      <c r="K14" s="17">
        <f t="shared" si="5"/>
        <v>0</v>
      </c>
      <c r="L14" s="18" t="str">
        <f t="shared" si="6"/>
        <v>#DIV/0!</v>
      </c>
      <c r="M14" s="19" t="str">
        <f t="shared" si="7"/>
        <v>#DIV/0!</v>
      </c>
      <c r="Q14" s="17"/>
      <c r="S14" s="17"/>
    </row>
    <row r="15" ht="15.75" customHeight="1">
      <c r="A15" s="12">
        <v>10.0</v>
      </c>
      <c r="B15" s="13">
        <v>155.48</v>
      </c>
      <c r="C15" s="13">
        <v>229.96</v>
      </c>
      <c r="D15" s="22"/>
      <c r="E15" s="23"/>
      <c r="F15" s="23"/>
      <c r="G15" s="14">
        <f t="shared" si="2"/>
        <v>0</v>
      </c>
      <c r="H15" s="15">
        <f t="shared" ref="H15:I15" si="19">B15*E15</f>
        <v>0</v>
      </c>
      <c r="I15" s="16">
        <f t="shared" si="19"/>
        <v>0</v>
      </c>
      <c r="J15" s="16">
        <f t="shared" si="4"/>
        <v>0</v>
      </c>
      <c r="K15" s="17">
        <f t="shared" si="5"/>
        <v>0</v>
      </c>
      <c r="L15" s="18" t="str">
        <f t="shared" si="6"/>
        <v>#DIV/0!</v>
      </c>
      <c r="M15" s="19" t="str">
        <f t="shared" si="7"/>
        <v>#DIV/0!</v>
      </c>
      <c r="Q15" s="17"/>
      <c r="S15" s="17"/>
    </row>
    <row r="16" ht="15.75" customHeight="1">
      <c r="A16" s="12">
        <v>11.0</v>
      </c>
      <c r="B16" s="13">
        <v>155.48</v>
      </c>
      <c r="C16" s="13">
        <v>229.96</v>
      </c>
      <c r="D16" s="22"/>
      <c r="E16" s="24"/>
      <c r="F16" s="24"/>
      <c r="G16" s="14">
        <f t="shared" si="2"/>
        <v>0</v>
      </c>
      <c r="H16" s="15">
        <f t="shared" ref="H16:I16" si="20">B16*E16</f>
        <v>0</v>
      </c>
      <c r="I16" s="16">
        <f t="shared" si="20"/>
        <v>0</v>
      </c>
      <c r="J16" s="16">
        <f t="shared" si="4"/>
        <v>0</v>
      </c>
      <c r="K16" s="17">
        <f t="shared" si="5"/>
        <v>0</v>
      </c>
      <c r="L16" s="18" t="str">
        <f t="shared" si="6"/>
        <v>#DIV/0!</v>
      </c>
      <c r="M16" s="19" t="str">
        <f t="shared" si="7"/>
        <v>#DIV/0!</v>
      </c>
      <c r="Q16" s="17"/>
      <c r="S16" s="17"/>
    </row>
    <row r="17" ht="15.75" customHeight="1">
      <c r="A17" s="12">
        <v>12.0</v>
      </c>
      <c r="B17" s="13">
        <v>155.48</v>
      </c>
      <c r="C17" s="13">
        <v>229.96</v>
      </c>
      <c r="D17" s="22"/>
      <c r="E17" s="23"/>
      <c r="F17" s="24"/>
      <c r="G17" s="14">
        <f t="shared" si="2"/>
        <v>0</v>
      </c>
      <c r="H17" s="15">
        <f t="shared" ref="H17:I17" si="21">B17*E17</f>
        <v>0</v>
      </c>
      <c r="I17" s="16">
        <f t="shared" si="21"/>
        <v>0</v>
      </c>
      <c r="J17" s="16">
        <f t="shared" si="4"/>
        <v>0</v>
      </c>
      <c r="K17" s="17">
        <f t="shared" si="5"/>
        <v>0</v>
      </c>
      <c r="L17" s="18" t="str">
        <f t="shared" si="6"/>
        <v>#DIV/0!</v>
      </c>
      <c r="M17" s="19" t="str">
        <f t="shared" si="7"/>
        <v>#DIV/0!</v>
      </c>
      <c r="Q17" s="17"/>
      <c r="S17" s="17"/>
    </row>
    <row r="18" ht="15.75" customHeight="1">
      <c r="A18" s="12">
        <v>13.0</v>
      </c>
      <c r="B18" s="13">
        <v>155.48</v>
      </c>
      <c r="C18" s="13">
        <v>229.96</v>
      </c>
      <c r="D18" s="22"/>
      <c r="E18" s="23"/>
      <c r="F18" s="24"/>
      <c r="G18" s="14">
        <f t="shared" si="2"/>
        <v>0</v>
      </c>
      <c r="H18" s="15">
        <f t="shared" ref="H18:I18" si="22">B18*E18</f>
        <v>0</v>
      </c>
      <c r="I18" s="16">
        <f t="shared" si="22"/>
        <v>0</v>
      </c>
      <c r="J18" s="16">
        <f t="shared" si="4"/>
        <v>0</v>
      </c>
      <c r="K18" s="17">
        <f t="shared" si="5"/>
        <v>0</v>
      </c>
      <c r="L18" s="18" t="str">
        <f t="shared" si="6"/>
        <v>#DIV/0!</v>
      </c>
      <c r="M18" s="19" t="str">
        <f t="shared" si="7"/>
        <v>#DIV/0!</v>
      </c>
      <c r="Q18" s="17"/>
      <c r="S18" s="17"/>
    </row>
    <row r="19" ht="15.75" customHeight="1">
      <c r="A19" s="12">
        <v>14.0</v>
      </c>
      <c r="B19" s="13">
        <v>155.48</v>
      </c>
      <c r="C19" s="13">
        <v>229.96</v>
      </c>
      <c r="D19" s="25"/>
      <c r="E19" s="24"/>
      <c r="F19" s="24"/>
      <c r="G19" s="14">
        <f t="shared" si="2"/>
        <v>0</v>
      </c>
      <c r="H19" s="15">
        <f t="shared" ref="H19:I19" si="23">B19*E19</f>
        <v>0</v>
      </c>
      <c r="I19" s="16">
        <f t="shared" si="23"/>
        <v>0</v>
      </c>
      <c r="J19" s="16">
        <f t="shared" si="4"/>
        <v>0</v>
      </c>
      <c r="K19" s="17">
        <f t="shared" si="5"/>
        <v>0</v>
      </c>
      <c r="L19" s="18" t="str">
        <f t="shared" si="6"/>
        <v>#DIV/0!</v>
      </c>
      <c r="M19" s="19" t="str">
        <f t="shared" si="7"/>
        <v>#DIV/0!</v>
      </c>
      <c r="Q19" s="17"/>
      <c r="S19" s="17"/>
    </row>
    <row r="20" ht="15.75" customHeight="1">
      <c r="A20" s="12">
        <v>15.0</v>
      </c>
      <c r="B20" s="13">
        <v>155.48</v>
      </c>
      <c r="C20" s="13">
        <v>229.96</v>
      </c>
      <c r="D20" s="22"/>
      <c r="E20" s="23"/>
      <c r="F20" s="24"/>
      <c r="G20" s="14">
        <f t="shared" si="2"/>
        <v>0</v>
      </c>
      <c r="H20" s="15">
        <f t="shared" ref="H20:I20" si="24">B20*E20</f>
        <v>0</v>
      </c>
      <c r="I20" s="16">
        <f t="shared" si="24"/>
        <v>0</v>
      </c>
      <c r="J20" s="16">
        <f t="shared" si="4"/>
        <v>0</v>
      </c>
      <c r="K20" s="17">
        <f t="shared" si="5"/>
        <v>0</v>
      </c>
      <c r="L20" s="18" t="str">
        <f t="shared" si="6"/>
        <v>#DIV/0!</v>
      </c>
      <c r="M20" s="19" t="str">
        <f t="shared" si="7"/>
        <v>#DIV/0!</v>
      </c>
      <c r="Q20" s="17"/>
      <c r="S20" s="17"/>
    </row>
    <row r="21" ht="15.75" customHeight="1">
      <c r="A21" s="12">
        <v>16.0</v>
      </c>
      <c r="B21" s="13">
        <v>155.48</v>
      </c>
      <c r="C21" s="13">
        <v>229.96</v>
      </c>
      <c r="D21" s="25"/>
      <c r="E21" s="24"/>
      <c r="F21" s="24"/>
      <c r="G21" s="14">
        <f t="shared" si="2"/>
        <v>0</v>
      </c>
      <c r="H21" s="15">
        <f t="shared" ref="H21:I21" si="25">B21*E21</f>
        <v>0</v>
      </c>
      <c r="I21" s="16">
        <f t="shared" si="25"/>
        <v>0</v>
      </c>
      <c r="J21" s="16">
        <f t="shared" si="4"/>
        <v>0</v>
      </c>
      <c r="K21" s="17">
        <f t="shared" si="5"/>
        <v>0</v>
      </c>
      <c r="L21" s="18" t="str">
        <f t="shared" si="6"/>
        <v>#DIV/0!</v>
      </c>
      <c r="M21" s="19" t="str">
        <f t="shared" si="7"/>
        <v>#DIV/0!</v>
      </c>
      <c r="Q21" s="17"/>
      <c r="S21" s="17"/>
    </row>
    <row r="22" ht="15.75" customHeight="1">
      <c r="A22" s="12">
        <v>17.0</v>
      </c>
      <c r="B22" s="13">
        <v>155.48</v>
      </c>
      <c r="C22" s="13">
        <v>229.96</v>
      </c>
      <c r="D22" s="25"/>
      <c r="E22" s="24"/>
      <c r="F22" s="24"/>
      <c r="G22" s="14">
        <f t="shared" si="2"/>
        <v>0</v>
      </c>
      <c r="H22" s="15">
        <f t="shared" ref="H22:I22" si="26">B22*E22</f>
        <v>0</v>
      </c>
      <c r="I22" s="16">
        <f t="shared" si="26"/>
        <v>0</v>
      </c>
      <c r="J22" s="16">
        <f t="shared" si="4"/>
        <v>0</v>
      </c>
      <c r="K22" s="17">
        <f t="shared" si="5"/>
        <v>0</v>
      </c>
      <c r="L22" s="18" t="str">
        <f t="shared" si="6"/>
        <v>#DIV/0!</v>
      </c>
      <c r="M22" s="19" t="str">
        <f t="shared" si="7"/>
        <v>#DIV/0!</v>
      </c>
      <c r="Q22" s="17"/>
      <c r="S22" s="17"/>
    </row>
    <row r="23" ht="15.75" customHeight="1">
      <c r="A23" s="12">
        <v>18.0</v>
      </c>
      <c r="B23" s="13">
        <v>155.48</v>
      </c>
      <c r="C23" s="13">
        <v>229.96</v>
      </c>
      <c r="D23" s="25"/>
      <c r="E23" s="24"/>
      <c r="F23" s="24"/>
      <c r="G23" s="14">
        <f t="shared" si="2"/>
        <v>0</v>
      </c>
      <c r="H23" s="15">
        <f t="shared" ref="H23:I23" si="27">B23*E23</f>
        <v>0</v>
      </c>
      <c r="I23" s="16">
        <f t="shared" si="27"/>
        <v>0</v>
      </c>
      <c r="J23" s="16">
        <f t="shared" si="4"/>
        <v>0</v>
      </c>
      <c r="K23" s="17">
        <f t="shared" si="5"/>
        <v>0</v>
      </c>
      <c r="L23" s="18" t="str">
        <f t="shared" si="6"/>
        <v>#DIV/0!</v>
      </c>
      <c r="M23" s="19" t="str">
        <f t="shared" si="7"/>
        <v>#DIV/0!</v>
      </c>
      <c r="Q23" s="17"/>
      <c r="S23" s="17"/>
    </row>
    <row r="24" ht="15.75" customHeight="1">
      <c r="A24" s="12">
        <v>19.0</v>
      </c>
      <c r="B24" s="13">
        <v>155.48</v>
      </c>
      <c r="C24" s="13">
        <v>229.96</v>
      </c>
      <c r="D24" s="25"/>
      <c r="E24" s="24"/>
      <c r="F24" s="24"/>
      <c r="G24" s="14">
        <f t="shared" si="2"/>
        <v>0</v>
      </c>
      <c r="H24" s="15">
        <f t="shared" ref="H24:I24" si="28">B24*E24</f>
        <v>0</v>
      </c>
      <c r="I24" s="16">
        <f t="shared" si="28"/>
        <v>0</v>
      </c>
      <c r="J24" s="16">
        <f t="shared" si="4"/>
        <v>0</v>
      </c>
      <c r="K24" s="17">
        <f t="shared" si="5"/>
        <v>0</v>
      </c>
      <c r="L24" s="18" t="str">
        <f t="shared" si="6"/>
        <v>#DIV/0!</v>
      </c>
      <c r="M24" s="19" t="str">
        <f t="shared" si="7"/>
        <v>#DIV/0!</v>
      </c>
      <c r="Q24" s="17"/>
      <c r="S24" s="17"/>
    </row>
    <row r="25" ht="15.75" customHeight="1">
      <c r="A25" s="12">
        <v>20.0</v>
      </c>
      <c r="B25" s="13">
        <v>155.48</v>
      </c>
      <c r="C25" s="13">
        <v>229.96</v>
      </c>
      <c r="D25" s="25"/>
      <c r="E25" s="24"/>
      <c r="F25" s="24"/>
      <c r="G25" s="14">
        <f t="shared" si="2"/>
        <v>0</v>
      </c>
      <c r="H25" s="15">
        <f t="shared" ref="H25:I25" si="29">B25*E25</f>
        <v>0</v>
      </c>
      <c r="I25" s="16">
        <f t="shared" si="29"/>
        <v>0</v>
      </c>
      <c r="J25" s="16">
        <f t="shared" si="4"/>
        <v>0</v>
      </c>
      <c r="K25" s="17">
        <f t="shared" si="5"/>
        <v>0</v>
      </c>
      <c r="L25" s="18" t="str">
        <f t="shared" si="6"/>
        <v>#DIV/0!</v>
      </c>
      <c r="M25" s="19" t="str">
        <f t="shared" si="7"/>
        <v>#DIV/0!</v>
      </c>
      <c r="Q25" s="17"/>
      <c r="S25" s="17"/>
    </row>
    <row r="26" ht="15.75" customHeight="1">
      <c r="A26" s="12">
        <v>21.0</v>
      </c>
      <c r="B26" s="13">
        <v>155.48</v>
      </c>
      <c r="C26" s="13">
        <v>229.96</v>
      </c>
      <c r="D26" s="16"/>
      <c r="E26" s="21"/>
      <c r="F26" s="21"/>
      <c r="G26" s="14">
        <f t="shared" si="2"/>
        <v>0</v>
      </c>
      <c r="H26" s="15">
        <f t="shared" ref="H26:I26" si="30">B26*E26</f>
        <v>0</v>
      </c>
      <c r="I26" s="16">
        <f t="shared" si="30"/>
        <v>0</v>
      </c>
      <c r="J26" s="16">
        <f t="shared" si="4"/>
        <v>0</v>
      </c>
      <c r="K26" s="17">
        <f t="shared" si="5"/>
        <v>0</v>
      </c>
      <c r="L26" s="18" t="str">
        <f t="shared" si="6"/>
        <v>#DIV/0!</v>
      </c>
      <c r="M26" s="19" t="str">
        <f t="shared" si="7"/>
        <v>#DIV/0!</v>
      </c>
      <c r="Q26" s="17"/>
      <c r="S26" s="17"/>
    </row>
    <row r="27" ht="15.75" customHeight="1">
      <c r="A27" s="12">
        <v>22.0</v>
      </c>
      <c r="B27" s="13">
        <v>155.48</v>
      </c>
      <c r="C27" s="13">
        <v>229.96</v>
      </c>
      <c r="D27" s="25"/>
      <c r="E27" s="21"/>
      <c r="F27" s="24"/>
      <c r="G27" s="14">
        <f t="shared" si="2"/>
        <v>0</v>
      </c>
      <c r="H27" s="15">
        <f t="shared" ref="H27:I27" si="31">B27*E27</f>
        <v>0</v>
      </c>
      <c r="I27" s="16">
        <f t="shared" si="31"/>
        <v>0</v>
      </c>
      <c r="J27" s="16">
        <f t="shared" si="4"/>
        <v>0</v>
      </c>
      <c r="K27" s="17">
        <f t="shared" si="5"/>
        <v>0</v>
      </c>
      <c r="L27" s="18" t="str">
        <f t="shared" si="6"/>
        <v>#DIV/0!</v>
      </c>
      <c r="M27" s="19" t="str">
        <f t="shared" si="7"/>
        <v>#DIV/0!</v>
      </c>
      <c r="Q27" s="17"/>
      <c r="S27" s="17"/>
    </row>
    <row r="28" ht="15.75" customHeight="1">
      <c r="A28" s="12">
        <v>23.0</v>
      </c>
      <c r="B28" s="13">
        <v>155.48</v>
      </c>
      <c r="C28" s="13">
        <v>229.96</v>
      </c>
      <c r="D28" s="16"/>
      <c r="E28" s="21"/>
      <c r="F28" s="21"/>
      <c r="G28" s="14">
        <f t="shared" si="2"/>
        <v>0</v>
      </c>
      <c r="H28" s="15">
        <f t="shared" ref="H28:I28" si="32">B28*E28</f>
        <v>0</v>
      </c>
      <c r="I28" s="16">
        <f t="shared" si="32"/>
        <v>0</v>
      </c>
      <c r="J28" s="16">
        <f t="shared" si="4"/>
        <v>0</v>
      </c>
      <c r="K28" s="17">
        <f t="shared" si="5"/>
        <v>0</v>
      </c>
      <c r="L28" s="18" t="str">
        <f t="shared" si="6"/>
        <v>#DIV/0!</v>
      </c>
      <c r="M28" s="19" t="str">
        <f t="shared" si="7"/>
        <v>#DIV/0!</v>
      </c>
      <c r="Q28" s="17"/>
      <c r="S28" s="17"/>
    </row>
    <row r="29" ht="15.75" customHeight="1">
      <c r="A29" s="12">
        <v>24.0</v>
      </c>
      <c r="B29" s="13">
        <v>155.48</v>
      </c>
      <c r="C29" s="13">
        <v>229.96</v>
      </c>
      <c r="D29" s="16"/>
      <c r="E29" s="21"/>
      <c r="F29" s="21"/>
      <c r="G29" s="14">
        <f t="shared" si="2"/>
        <v>0</v>
      </c>
      <c r="H29" s="15">
        <f t="shared" ref="H29:I29" si="33">B29*E29</f>
        <v>0</v>
      </c>
      <c r="I29" s="16">
        <f t="shared" si="33"/>
        <v>0</v>
      </c>
      <c r="J29" s="16">
        <f t="shared" si="4"/>
        <v>0</v>
      </c>
      <c r="K29" s="17">
        <f t="shared" si="5"/>
        <v>0</v>
      </c>
      <c r="L29" s="18" t="str">
        <f t="shared" si="6"/>
        <v>#DIV/0!</v>
      </c>
      <c r="M29" s="19" t="str">
        <f t="shared" si="7"/>
        <v>#DIV/0!</v>
      </c>
      <c r="Q29" s="17"/>
      <c r="S29" s="17"/>
    </row>
    <row r="30" ht="15.75" customHeight="1">
      <c r="A30" s="12">
        <v>25.0</v>
      </c>
      <c r="B30" s="13">
        <v>155.48</v>
      </c>
      <c r="C30" s="13">
        <v>229.96</v>
      </c>
      <c r="D30" s="16"/>
      <c r="E30" s="21"/>
      <c r="F30" s="21"/>
      <c r="G30" s="14">
        <f t="shared" si="2"/>
        <v>0</v>
      </c>
      <c r="H30" s="15">
        <f t="shared" ref="H30:I30" si="34">B30*E30</f>
        <v>0</v>
      </c>
      <c r="I30" s="16">
        <f t="shared" si="34"/>
        <v>0</v>
      </c>
      <c r="J30" s="16">
        <f t="shared" si="4"/>
        <v>0</v>
      </c>
      <c r="K30" s="17">
        <f t="shared" si="5"/>
        <v>0</v>
      </c>
      <c r="L30" s="18" t="str">
        <f t="shared" si="6"/>
        <v>#DIV/0!</v>
      </c>
      <c r="M30" s="19" t="str">
        <f t="shared" si="7"/>
        <v>#DIV/0!</v>
      </c>
      <c r="Q30" s="17"/>
      <c r="S30" s="17"/>
    </row>
    <row r="31" ht="15.75" customHeight="1">
      <c r="A31" s="12">
        <v>26.0</v>
      </c>
      <c r="B31" s="13">
        <v>155.48</v>
      </c>
      <c r="C31" s="13">
        <v>229.96</v>
      </c>
      <c r="D31" s="16"/>
      <c r="E31" s="21"/>
      <c r="F31" s="21"/>
      <c r="G31" s="14">
        <f t="shared" si="2"/>
        <v>0</v>
      </c>
      <c r="H31" s="15">
        <f t="shared" ref="H31:I31" si="35">B31*E31</f>
        <v>0</v>
      </c>
      <c r="I31" s="16">
        <f t="shared" si="35"/>
        <v>0</v>
      </c>
      <c r="J31" s="16">
        <f t="shared" si="4"/>
        <v>0</v>
      </c>
      <c r="K31" s="17">
        <f t="shared" si="5"/>
        <v>0</v>
      </c>
      <c r="L31" s="18" t="str">
        <f t="shared" si="6"/>
        <v>#DIV/0!</v>
      </c>
      <c r="M31" s="19" t="str">
        <f t="shared" si="7"/>
        <v>#DIV/0!</v>
      </c>
      <c r="Q31" s="17"/>
      <c r="S31" s="17"/>
    </row>
    <row r="32" ht="15.75" customHeight="1">
      <c r="A32" s="12">
        <v>27.0</v>
      </c>
      <c r="B32" s="13">
        <v>155.48</v>
      </c>
      <c r="C32" s="13">
        <v>229.96</v>
      </c>
      <c r="D32" s="16"/>
      <c r="E32" s="21"/>
      <c r="F32" s="21"/>
      <c r="G32" s="14">
        <f t="shared" si="2"/>
        <v>0</v>
      </c>
      <c r="H32" s="15">
        <f t="shared" ref="H32:I32" si="36">B32*E32</f>
        <v>0</v>
      </c>
      <c r="I32" s="16">
        <f t="shared" si="36"/>
        <v>0</v>
      </c>
      <c r="J32" s="16">
        <f t="shared" si="4"/>
        <v>0</v>
      </c>
      <c r="K32" s="17">
        <f t="shared" si="5"/>
        <v>0</v>
      </c>
      <c r="L32" s="18" t="str">
        <f t="shared" si="6"/>
        <v>#DIV/0!</v>
      </c>
      <c r="M32" s="19" t="str">
        <f t="shared" si="7"/>
        <v>#DIV/0!</v>
      </c>
      <c r="Q32" s="17"/>
      <c r="S32" s="17"/>
    </row>
    <row r="33" ht="15.75" customHeight="1">
      <c r="A33" s="12">
        <v>28.0</v>
      </c>
      <c r="B33" s="13">
        <v>155.48</v>
      </c>
      <c r="C33" s="13">
        <v>229.96</v>
      </c>
      <c r="D33" s="16"/>
      <c r="E33" s="21"/>
      <c r="F33" s="21"/>
      <c r="G33" s="14">
        <f t="shared" si="2"/>
        <v>0</v>
      </c>
      <c r="H33" s="15">
        <f t="shared" ref="H33:I33" si="37">B33*E33</f>
        <v>0</v>
      </c>
      <c r="I33" s="16">
        <f t="shared" si="37"/>
        <v>0</v>
      </c>
      <c r="J33" s="16">
        <f t="shared" si="4"/>
        <v>0</v>
      </c>
      <c r="K33" s="17">
        <f t="shared" si="5"/>
        <v>0</v>
      </c>
      <c r="L33" s="18" t="str">
        <f t="shared" si="6"/>
        <v>#DIV/0!</v>
      </c>
      <c r="M33" s="19" t="str">
        <f t="shared" si="7"/>
        <v>#DIV/0!</v>
      </c>
      <c r="Q33" s="17"/>
      <c r="S33" s="17"/>
    </row>
    <row r="34" ht="15.75" customHeight="1">
      <c r="A34" s="12">
        <v>29.0</v>
      </c>
      <c r="B34" s="13">
        <v>155.48</v>
      </c>
      <c r="C34" s="13">
        <v>229.96</v>
      </c>
      <c r="D34" s="16"/>
      <c r="E34" s="21"/>
      <c r="F34" s="21"/>
      <c r="G34" s="14">
        <f t="shared" si="2"/>
        <v>0</v>
      </c>
      <c r="H34" s="15">
        <f t="shared" ref="H34:I34" si="38">B34*E34</f>
        <v>0</v>
      </c>
      <c r="I34" s="16">
        <f t="shared" si="38"/>
        <v>0</v>
      </c>
      <c r="J34" s="16">
        <f t="shared" si="4"/>
        <v>0</v>
      </c>
      <c r="K34" s="17">
        <f t="shared" si="5"/>
        <v>0</v>
      </c>
      <c r="L34" s="18" t="str">
        <f t="shared" si="6"/>
        <v>#DIV/0!</v>
      </c>
      <c r="M34" s="19" t="str">
        <f t="shared" si="7"/>
        <v>#DIV/0!</v>
      </c>
      <c r="Q34" s="17"/>
      <c r="S34" s="17"/>
    </row>
    <row r="35" ht="15.75" customHeight="1">
      <c r="A35" s="12">
        <v>30.0</v>
      </c>
      <c r="B35" s="13">
        <v>155.48</v>
      </c>
      <c r="C35" s="13">
        <v>229.96</v>
      </c>
      <c r="D35" s="16"/>
      <c r="E35" s="21"/>
      <c r="F35" s="21"/>
      <c r="G35" s="14">
        <f t="shared" si="2"/>
        <v>0</v>
      </c>
      <c r="H35" s="15">
        <f t="shared" ref="H35:I35" si="39">B35*E35</f>
        <v>0</v>
      </c>
      <c r="I35" s="16">
        <f t="shared" si="39"/>
        <v>0</v>
      </c>
      <c r="J35" s="16">
        <f t="shared" si="4"/>
        <v>0</v>
      </c>
      <c r="K35" s="17">
        <f t="shared" si="5"/>
        <v>0</v>
      </c>
      <c r="L35" s="18" t="str">
        <f t="shared" si="6"/>
        <v>#DIV/0!</v>
      </c>
      <c r="M35" s="19" t="str">
        <f t="shared" si="7"/>
        <v>#DIV/0!</v>
      </c>
      <c r="Q35" s="17"/>
      <c r="S35" s="17"/>
    </row>
    <row r="36" ht="15.75" customHeight="1">
      <c r="A36" s="12">
        <v>31.0</v>
      </c>
      <c r="B36" s="13">
        <v>155.48</v>
      </c>
      <c r="C36" s="13">
        <v>229.96</v>
      </c>
      <c r="D36" s="16"/>
      <c r="E36" s="21"/>
      <c r="F36" s="21"/>
      <c r="G36" s="14">
        <f t="shared" si="2"/>
        <v>0</v>
      </c>
      <c r="H36" s="15">
        <f t="shared" ref="H36:I36" si="40">B36*E36</f>
        <v>0</v>
      </c>
      <c r="I36" s="16">
        <f t="shared" si="40"/>
        <v>0</v>
      </c>
      <c r="J36" s="16">
        <f t="shared" si="4"/>
        <v>0</v>
      </c>
      <c r="K36" s="17">
        <f t="shared" si="5"/>
        <v>0</v>
      </c>
      <c r="L36" s="18" t="str">
        <f t="shared" si="6"/>
        <v>#DIV/0!</v>
      </c>
      <c r="M36" s="19" t="str">
        <f t="shared" si="7"/>
        <v>#DIV/0!</v>
      </c>
      <c r="Q36" s="17"/>
      <c r="S36" s="17"/>
    </row>
    <row r="37" ht="15.75" customHeight="1">
      <c r="A37" s="12">
        <v>32.0</v>
      </c>
      <c r="B37" s="13">
        <v>155.48</v>
      </c>
      <c r="C37" s="13">
        <v>229.96</v>
      </c>
      <c r="D37" s="16"/>
      <c r="E37" s="21"/>
      <c r="F37" s="21"/>
      <c r="G37" s="14">
        <f t="shared" si="2"/>
        <v>0</v>
      </c>
      <c r="H37" s="15">
        <f t="shared" ref="H37:I37" si="41">B37*E37</f>
        <v>0</v>
      </c>
      <c r="I37" s="16">
        <f t="shared" si="41"/>
        <v>0</v>
      </c>
      <c r="J37" s="16">
        <f t="shared" si="4"/>
        <v>0</v>
      </c>
      <c r="K37" s="17">
        <f t="shared" si="5"/>
        <v>0</v>
      </c>
      <c r="L37" s="18" t="str">
        <f t="shared" si="6"/>
        <v>#DIV/0!</v>
      </c>
      <c r="M37" s="19" t="str">
        <f t="shared" si="7"/>
        <v>#DIV/0!</v>
      </c>
      <c r="Q37" s="17"/>
      <c r="S37" s="17"/>
    </row>
    <row r="38" ht="15.75" customHeight="1">
      <c r="A38" s="21"/>
      <c r="B38" s="21"/>
      <c r="C38" s="21"/>
      <c r="D38" s="16"/>
      <c r="E38" s="21"/>
      <c r="F38" s="21"/>
      <c r="H38" s="21"/>
      <c r="I38" s="16"/>
      <c r="J38" s="16"/>
      <c r="K38" s="17"/>
      <c r="L38" s="19"/>
      <c r="M38" s="21"/>
      <c r="Q38" s="17"/>
      <c r="S38" s="17"/>
    </row>
    <row r="39" ht="15.75" customHeight="1">
      <c r="A39" s="21"/>
      <c r="B39" s="21"/>
      <c r="C39" s="21"/>
      <c r="D39" s="16"/>
      <c r="E39" s="21"/>
      <c r="F39" s="21"/>
      <c r="H39" s="21"/>
      <c r="I39" s="16"/>
      <c r="J39" s="16"/>
      <c r="K39" s="17"/>
      <c r="L39" s="21"/>
      <c r="M39" s="21"/>
      <c r="Q39" s="17"/>
      <c r="S39" s="17"/>
    </row>
    <row r="40" ht="15.75" customHeight="1">
      <c r="A40" s="21"/>
      <c r="B40" s="21"/>
      <c r="C40" s="21"/>
      <c r="D40" s="16"/>
      <c r="E40" s="21"/>
      <c r="F40" s="21"/>
      <c r="H40" s="21"/>
      <c r="I40" s="16"/>
      <c r="J40" s="16"/>
      <c r="K40" s="17"/>
      <c r="L40" s="21"/>
      <c r="M40" s="21"/>
      <c r="Q40" s="17"/>
      <c r="S40" s="17"/>
    </row>
    <row r="41" ht="15.75" customHeight="1">
      <c r="A41" s="21"/>
      <c r="B41" s="21"/>
      <c r="C41" s="21"/>
      <c r="D41" s="16"/>
      <c r="E41" s="21"/>
      <c r="F41" s="21"/>
      <c r="H41" s="21"/>
      <c r="I41" s="16"/>
      <c r="J41" s="16"/>
      <c r="K41" s="17"/>
      <c r="L41" s="21"/>
      <c r="M41" s="21"/>
      <c r="Q41" s="17"/>
      <c r="S41" s="17"/>
    </row>
    <row r="42" ht="15.75" customHeight="1">
      <c r="A42" s="21"/>
      <c r="B42" s="21"/>
      <c r="C42" s="21"/>
      <c r="D42" s="16"/>
      <c r="E42" s="21"/>
      <c r="F42" s="21"/>
      <c r="H42" s="21"/>
      <c r="I42" s="16"/>
      <c r="J42" s="16"/>
      <c r="K42" s="17"/>
      <c r="L42" s="21"/>
      <c r="M42" s="21"/>
      <c r="Q42" s="17"/>
      <c r="S42" s="17"/>
    </row>
    <row r="43" ht="15.75" customHeight="1">
      <c r="A43" s="21"/>
      <c r="B43" s="21"/>
      <c r="C43" s="21"/>
      <c r="D43" s="16"/>
      <c r="E43" s="21"/>
      <c r="F43" s="21"/>
      <c r="H43" s="21"/>
      <c r="I43" s="16"/>
      <c r="J43" s="16"/>
      <c r="K43" s="17"/>
      <c r="L43" s="21"/>
      <c r="M43" s="21"/>
      <c r="Q43" s="17"/>
      <c r="S43" s="17"/>
    </row>
    <row r="44" ht="15.75" customHeight="1">
      <c r="A44" s="21"/>
      <c r="B44" s="21"/>
      <c r="C44" s="21"/>
      <c r="D44" s="16"/>
      <c r="E44" s="21"/>
      <c r="F44" s="21"/>
      <c r="H44" s="21"/>
      <c r="I44" s="16"/>
      <c r="J44" s="16"/>
      <c r="K44" s="17"/>
      <c r="L44" s="21"/>
      <c r="M44" s="21"/>
      <c r="Q44" s="17"/>
      <c r="S44" s="17"/>
    </row>
    <row r="45" ht="15.75" customHeight="1">
      <c r="A45" s="21"/>
      <c r="B45" s="21"/>
      <c r="C45" s="21"/>
      <c r="D45" s="16"/>
      <c r="E45" s="21"/>
      <c r="F45" s="21"/>
      <c r="H45" s="21"/>
      <c r="I45" s="16"/>
      <c r="J45" s="16"/>
      <c r="K45" s="17"/>
      <c r="L45" s="21"/>
      <c r="M45" s="21"/>
      <c r="Q45" s="17"/>
      <c r="S45" s="17"/>
    </row>
    <row r="46" ht="15.75" customHeight="1">
      <c r="A46" s="21"/>
      <c r="B46" s="21"/>
      <c r="C46" s="21"/>
      <c r="D46" s="16"/>
      <c r="E46" s="21"/>
      <c r="F46" s="21"/>
      <c r="H46" s="21"/>
      <c r="I46" s="16"/>
      <c r="J46" s="16"/>
      <c r="K46" s="17"/>
      <c r="L46" s="21"/>
      <c r="M46" s="21"/>
      <c r="Q46" s="17"/>
      <c r="S46" s="17"/>
    </row>
    <row r="47" ht="15.75" customHeight="1">
      <c r="A47" s="21"/>
      <c r="B47" s="21"/>
      <c r="C47" s="21"/>
      <c r="D47" s="16"/>
      <c r="E47" s="21"/>
      <c r="F47" s="21"/>
      <c r="H47" s="21"/>
      <c r="I47" s="16"/>
      <c r="J47" s="16"/>
      <c r="K47" s="17"/>
      <c r="L47" s="21"/>
      <c r="M47" s="21"/>
      <c r="Q47" s="17"/>
      <c r="S47" s="17"/>
    </row>
    <row r="48" ht="15.75" customHeight="1">
      <c r="A48" s="21"/>
      <c r="B48" s="21"/>
      <c r="C48" s="21"/>
      <c r="D48" s="16"/>
      <c r="E48" s="21"/>
      <c r="F48" s="21"/>
      <c r="H48" s="21"/>
      <c r="I48" s="16"/>
      <c r="J48" s="16"/>
      <c r="K48" s="17"/>
      <c r="L48" s="21"/>
      <c r="M48" s="21"/>
      <c r="Q48" s="17"/>
      <c r="S48" s="17"/>
    </row>
    <row r="49" ht="15.75" customHeight="1">
      <c r="A49" s="21"/>
      <c r="B49" s="21"/>
      <c r="C49" s="21"/>
      <c r="D49" s="16"/>
      <c r="E49" s="21"/>
      <c r="F49" s="21"/>
      <c r="H49" s="21"/>
      <c r="I49" s="16"/>
      <c r="J49" s="16"/>
      <c r="K49" s="17"/>
      <c r="L49" s="21"/>
      <c r="M49" s="21"/>
      <c r="Q49" s="17"/>
      <c r="S49" s="17"/>
    </row>
    <row r="50" ht="15.75" customHeight="1">
      <c r="A50" s="21"/>
      <c r="B50" s="21"/>
      <c r="C50" s="21"/>
      <c r="D50" s="16"/>
      <c r="E50" s="21"/>
      <c r="F50" s="21"/>
      <c r="H50" s="21"/>
      <c r="I50" s="16"/>
      <c r="J50" s="16"/>
      <c r="K50" s="17"/>
      <c r="L50" s="21"/>
      <c r="M50" s="21"/>
      <c r="Q50" s="17"/>
      <c r="S50" s="17"/>
    </row>
    <row r="51" ht="15.75" customHeight="1">
      <c r="A51" s="21"/>
      <c r="B51" s="21"/>
      <c r="C51" s="21"/>
      <c r="D51" s="16"/>
      <c r="E51" s="21"/>
      <c r="F51" s="21"/>
      <c r="H51" s="21"/>
      <c r="I51" s="16"/>
      <c r="J51" s="16"/>
      <c r="K51" s="17"/>
      <c r="L51" s="21"/>
      <c r="M51" s="21"/>
      <c r="Q51" s="17"/>
      <c r="S51" s="17"/>
    </row>
    <row r="52" ht="15.75" customHeight="1">
      <c r="A52" s="21"/>
      <c r="B52" s="21"/>
      <c r="C52" s="21"/>
      <c r="D52" s="16"/>
      <c r="E52" s="21"/>
      <c r="F52" s="21"/>
      <c r="H52" s="21"/>
      <c r="I52" s="16"/>
      <c r="J52" s="16"/>
      <c r="K52" s="17"/>
      <c r="L52" s="21"/>
      <c r="M52" s="21"/>
      <c r="Q52" s="17"/>
      <c r="S52" s="17"/>
    </row>
    <row r="53" ht="15.75" customHeight="1">
      <c r="A53" s="21"/>
      <c r="B53" s="21"/>
      <c r="C53" s="21"/>
      <c r="D53" s="16"/>
      <c r="E53" s="21"/>
      <c r="F53" s="21"/>
      <c r="H53" s="21"/>
      <c r="I53" s="16"/>
      <c r="J53" s="16"/>
      <c r="K53" s="17"/>
      <c r="L53" s="21"/>
      <c r="M53" s="21"/>
      <c r="Q53" s="17"/>
      <c r="S53" s="17"/>
    </row>
    <row r="54" ht="15.75" customHeight="1">
      <c r="A54" s="21"/>
      <c r="B54" s="21"/>
      <c r="C54" s="21"/>
      <c r="D54" s="16"/>
      <c r="E54" s="21"/>
      <c r="F54" s="21"/>
      <c r="H54" s="21"/>
      <c r="I54" s="16"/>
      <c r="J54" s="16"/>
      <c r="K54" s="17"/>
      <c r="L54" s="21"/>
      <c r="M54" s="21"/>
      <c r="Q54" s="17"/>
      <c r="S54" s="17"/>
    </row>
    <row r="55" ht="15.75" customHeight="1">
      <c r="A55" s="21"/>
      <c r="B55" s="21"/>
      <c r="C55" s="21"/>
      <c r="D55" s="16"/>
      <c r="E55" s="21"/>
      <c r="F55" s="21"/>
      <c r="H55" s="21"/>
      <c r="I55" s="16"/>
      <c r="J55" s="16"/>
      <c r="K55" s="17"/>
      <c r="L55" s="21"/>
      <c r="M55" s="21"/>
      <c r="Q55" s="17"/>
      <c r="S55" s="17"/>
    </row>
    <row r="56" ht="15.75" customHeight="1">
      <c r="A56" s="21"/>
      <c r="B56" s="21"/>
      <c r="C56" s="21"/>
      <c r="D56" s="16"/>
      <c r="E56" s="21"/>
      <c r="F56" s="21"/>
      <c r="H56" s="21"/>
      <c r="I56" s="16"/>
      <c r="J56" s="16"/>
      <c r="K56" s="17"/>
      <c r="L56" s="21"/>
      <c r="M56" s="21"/>
      <c r="Q56" s="17"/>
      <c r="S56" s="17"/>
    </row>
    <row r="57" ht="15.75" customHeight="1">
      <c r="A57" s="21"/>
      <c r="B57" s="21"/>
      <c r="C57" s="21"/>
      <c r="D57" s="16"/>
      <c r="E57" s="21"/>
      <c r="F57" s="21"/>
      <c r="H57" s="21"/>
      <c r="I57" s="16"/>
      <c r="J57" s="16"/>
      <c r="K57" s="17"/>
      <c r="L57" s="21"/>
      <c r="M57" s="21"/>
      <c r="Q57" s="17"/>
      <c r="S57" s="17"/>
    </row>
    <row r="58" ht="15.75" customHeight="1">
      <c r="A58" s="21"/>
      <c r="B58" s="21"/>
      <c r="C58" s="21"/>
      <c r="D58" s="16"/>
      <c r="E58" s="21"/>
      <c r="F58" s="21"/>
      <c r="H58" s="21"/>
      <c r="I58" s="16"/>
      <c r="J58" s="16"/>
      <c r="K58" s="17"/>
      <c r="L58" s="21"/>
      <c r="M58" s="21"/>
      <c r="Q58" s="17"/>
      <c r="S58" s="17"/>
    </row>
    <row r="59" ht="15.75" customHeight="1">
      <c r="A59" s="21"/>
      <c r="B59" s="21"/>
      <c r="C59" s="21"/>
      <c r="D59" s="16"/>
      <c r="E59" s="21"/>
      <c r="F59" s="21"/>
      <c r="H59" s="21"/>
      <c r="I59" s="16"/>
      <c r="J59" s="16"/>
      <c r="K59" s="17"/>
      <c r="L59" s="21"/>
      <c r="M59" s="21"/>
      <c r="Q59" s="17"/>
      <c r="S59" s="17"/>
    </row>
    <row r="60" ht="15.75" customHeight="1">
      <c r="A60" s="21"/>
      <c r="B60" s="21"/>
      <c r="C60" s="21"/>
      <c r="D60" s="16"/>
      <c r="E60" s="21"/>
      <c r="F60" s="21"/>
      <c r="H60" s="21"/>
      <c r="I60" s="16"/>
      <c r="J60" s="16"/>
      <c r="K60" s="17"/>
      <c r="L60" s="21"/>
      <c r="M60" s="21"/>
      <c r="Q60" s="17"/>
      <c r="S60" s="17"/>
    </row>
    <row r="61" ht="15.75" customHeight="1">
      <c r="A61" s="21"/>
      <c r="B61" s="21"/>
      <c r="C61" s="21"/>
      <c r="D61" s="16"/>
      <c r="E61" s="21"/>
      <c r="F61" s="21"/>
      <c r="H61" s="21"/>
      <c r="I61" s="16"/>
      <c r="J61" s="16"/>
      <c r="K61" s="17"/>
      <c r="L61" s="21"/>
      <c r="M61" s="21"/>
      <c r="Q61" s="17"/>
      <c r="S61" s="17"/>
    </row>
    <row r="62" ht="15.75" customHeight="1">
      <c r="A62" s="21"/>
      <c r="B62" s="21"/>
      <c r="C62" s="21"/>
      <c r="D62" s="16"/>
      <c r="E62" s="21"/>
      <c r="F62" s="21"/>
      <c r="H62" s="21"/>
      <c r="I62" s="16"/>
      <c r="J62" s="16"/>
      <c r="K62" s="17"/>
      <c r="L62" s="21"/>
      <c r="M62" s="21"/>
      <c r="Q62" s="17"/>
      <c r="S62" s="17"/>
    </row>
    <row r="63" ht="15.75" customHeight="1">
      <c r="A63" s="21"/>
      <c r="B63" s="21"/>
      <c r="C63" s="21"/>
      <c r="D63" s="16"/>
      <c r="E63" s="21"/>
      <c r="F63" s="21"/>
      <c r="H63" s="21"/>
      <c r="I63" s="16"/>
      <c r="J63" s="16"/>
      <c r="K63" s="17"/>
      <c r="L63" s="21"/>
      <c r="M63" s="21"/>
      <c r="Q63" s="17"/>
      <c r="S63" s="17"/>
    </row>
    <row r="64" ht="15.75" customHeight="1">
      <c r="A64" s="21"/>
      <c r="B64" s="21"/>
      <c r="C64" s="21"/>
      <c r="D64" s="16"/>
      <c r="E64" s="21"/>
      <c r="F64" s="21"/>
      <c r="H64" s="21"/>
      <c r="I64" s="16"/>
      <c r="J64" s="16"/>
      <c r="K64" s="17"/>
      <c r="L64" s="21"/>
      <c r="M64" s="21"/>
      <c r="Q64" s="17"/>
      <c r="S64" s="17"/>
    </row>
    <row r="65" ht="15.75" customHeight="1">
      <c r="A65" s="21"/>
      <c r="B65" s="21"/>
      <c r="C65" s="21"/>
      <c r="D65" s="16"/>
      <c r="E65" s="21"/>
      <c r="F65" s="21"/>
      <c r="H65" s="21"/>
      <c r="I65" s="16"/>
      <c r="J65" s="16"/>
      <c r="K65" s="17"/>
      <c r="L65" s="21"/>
      <c r="M65" s="21"/>
      <c r="Q65" s="17"/>
      <c r="S65" s="17"/>
    </row>
    <row r="66" ht="15.75" customHeight="1">
      <c r="A66" s="21"/>
      <c r="B66" s="21"/>
      <c r="C66" s="21"/>
      <c r="D66" s="16"/>
      <c r="E66" s="21"/>
      <c r="F66" s="21"/>
      <c r="H66" s="21"/>
      <c r="I66" s="16"/>
      <c r="J66" s="16"/>
      <c r="K66" s="17"/>
      <c r="L66" s="21"/>
      <c r="M66" s="21"/>
      <c r="Q66" s="17"/>
      <c r="S66" s="17"/>
    </row>
    <row r="67" ht="15.75" customHeight="1">
      <c r="A67" s="21"/>
      <c r="B67" s="21"/>
      <c r="C67" s="21"/>
      <c r="D67" s="16"/>
      <c r="E67" s="21"/>
      <c r="F67" s="21"/>
      <c r="H67" s="21"/>
      <c r="I67" s="16"/>
      <c r="J67" s="16"/>
      <c r="K67" s="17"/>
      <c r="L67" s="21"/>
      <c r="M67" s="21"/>
      <c r="Q67" s="17"/>
      <c r="S67" s="17"/>
    </row>
    <row r="68" ht="15.75" customHeight="1">
      <c r="A68" s="21"/>
      <c r="B68" s="21"/>
      <c r="C68" s="21"/>
      <c r="D68" s="16"/>
      <c r="E68" s="21"/>
      <c r="F68" s="21"/>
      <c r="H68" s="21"/>
      <c r="I68" s="16"/>
      <c r="J68" s="16"/>
      <c r="K68" s="17"/>
      <c r="L68" s="21"/>
      <c r="M68" s="21"/>
      <c r="Q68" s="17"/>
      <c r="S68" s="17"/>
    </row>
    <row r="69" ht="15.75" customHeight="1">
      <c r="A69" s="21"/>
      <c r="B69" s="21"/>
      <c r="C69" s="21"/>
      <c r="D69" s="16"/>
      <c r="E69" s="21"/>
      <c r="F69" s="21"/>
      <c r="H69" s="21"/>
      <c r="I69" s="16"/>
      <c r="J69" s="16"/>
      <c r="K69" s="17"/>
      <c r="L69" s="21"/>
      <c r="M69" s="21"/>
      <c r="Q69" s="17"/>
      <c r="S69" s="17"/>
    </row>
    <row r="70" ht="15.75" customHeight="1">
      <c r="A70" s="21"/>
      <c r="B70" s="21"/>
      <c r="C70" s="21"/>
      <c r="D70" s="16"/>
      <c r="E70" s="21"/>
      <c r="F70" s="21"/>
      <c r="H70" s="21"/>
      <c r="I70" s="16"/>
      <c r="J70" s="16"/>
      <c r="K70" s="17"/>
      <c r="L70" s="21"/>
      <c r="M70" s="21"/>
      <c r="Q70" s="17"/>
      <c r="S70" s="17"/>
    </row>
    <row r="71" ht="15.75" customHeight="1">
      <c r="A71" s="21"/>
      <c r="B71" s="21"/>
      <c r="C71" s="21"/>
      <c r="D71" s="16"/>
      <c r="E71" s="21"/>
      <c r="F71" s="21"/>
      <c r="H71" s="21"/>
      <c r="I71" s="16"/>
      <c r="J71" s="16"/>
      <c r="K71" s="17"/>
      <c r="L71" s="21"/>
      <c r="M71" s="21"/>
      <c r="Q71" s="17"/>
      <c r="S71" s="17"/>
    </row>
    <row r="72" ht="15.75" customHeight="1">
      <c r="A72" s="21"/>
      <c r="B72" s="21"/>
      <c r="C72" s="21"/>
      <c r="D72" s="16"/>
      <c r="E72" s="21"/>
      <c r="F72" s="21"/>
      <c r="H72" s="21"/>
      <c r="I72" s="16"/>
      <c r="J72" s="16"/>
      <c r="K72" s="17"/>
      <c r="L72" s="21"/>
      <c r="M72" s="21"/>
      <c r="Q72" s="17"/>
      <c r="S72" s="17"/>
    </row>
    <row r="73" ht="15.75" customHeight="1">
      <c r="A73" s="21"/>
      <c r="B73" s="21"/>
      <c r="C73" s="21"/>
      <c r="D73" s="16"/>
      <c r="E73" s="21"/>
      <c r="F73" s="21"/>
      <c r="H73" s="21"/>
      <c r="I73" s="16"/>
      <c r="J73" s="16"/>
      <c r="K73" s="17"/>
      <c r="L73" s="21"/>
      <c r="M73" s="21"/>
      <c r="Q73" s="17"/>
      <c r="S73" s="17"/>
    </row>
    <row r="74" ht="15.75" customHeight="1">
      <c r="A74" s="21"/>
      <c r="B74" s="21"/>
      <c r="C74" s="21"/>
      <c r="D74" s="16"/>
      <c r="E74" s="21"/>
      <c r="F74" s="21"/>
      <c r="H74" s="21"/>
      <c r="I74" s="16"/>
      <c r="J74" s="16"/>
      <c r="K74" s="17"/>
      <c r="L74" s="21"/>
      <c r="M74" s="21"/>
      <c r="Q74" s="17"/>
      <c r="S74" s="17"/>
    </row>
    <row r="75" ht="15.75" customHeight="1">
      <c r="A75" s="21"/>
      <c r="B75" s="21"/>
      <c r="C75" s="21"/>
      <c r="D75" s="16"/>
      <c r="E75" s="21"/>
      <c r="F75" s="21"/>
      <c r="H75" s="21"/>
      <c r="I75" s="16"/>
      <c r="J75" s="16"/>
      <c r="K75" s="17"/>
      <c r="L75" s="21"/>
      <c r="M75" s="21"/>
      <c r="Q75" s="17"/>
      <c r="S75" s="17"/>
    </row>
    <row r="76" ht="15.75" customHeight="1">
      <c r="A76" s="21"/>
      <c r="B76" s="21"/>
      <c r="C76" s="21"/>
      <c r="D76" s="16"/>
      <c r="E76" s="21"/>
      <c r="F76" s="21"/>
      <c r="H76" s="21"/>
      <c r="I76" s="16"/>
      <c r="J76" s="16"/>
      <c r="K76" s="17"/>
      <c r="L76" s="21"/>
      <c r="M76" s="21"/>
      <c r="Q76" s="17"/>
      <c r="S76" s="17"/>
    </row>
    <row r="77" ht="15.75" customHeight="1">
      <c r="A77" s="21"/>
      <c r="B77" s="21"/>
      <c r="C77" s="21"/>
      <c r="D77" s="16"/>
      <c r="E77" s="21"/>
      <c r="F77" s="21"/>
      <c r="H77" s="21"/>
      <c r="I77" s="16"/>
      <c r="J77" s="16"/>
      <c r="K77" s="17"/>
      <c r="L77" s="21"/>
      <c r="M77" s="21"/>
      <c r="Q77" s="17"/>
      <c r="S77" s="17"/>
    </row>
    <row r="78" ht="15.75" customHeight="1">
      <c r="A78" s="21"/>
      <c r="B78" s="21"/>
      <c r="C78" s="21"/>
      <c r="D78" s="16"/>
      <c r="E78" s="21"/>
      <c r="F78" s="21"/>
      <c r="H78" s="21"/>
      <c r="I78" s="16"/>
      <c r="J78" s="16"/>
      <c r="K78" s="17"/>
      <c r="L78" s="21"/>
      <c r="M78" s="21"/>
      <c r="Q78" s="17"/>
      <c r="S78" s="17"/>
    </row>
    <row r="79" ht="15.75" customHeight="1">
      <c r="A79" s="21"/>
      <c r="B79" s="21"/>
      <c r="C79" s="21"/>
      <c r="D79" s="16"/>
      <c r="E79" s="21"/>
      <c r="F79" s="21"/>
      <c r="H79" s="21"/>
      <c r="I79" s="16"/>
      <c r="J79" s="16"/>
      <c r="K79" s="17"/>
      <c r="L79" s="21"/>
      <c r="M79" s="21"/>
      <c r="Q79" s="17"/>
      <c r="S79" s="17"/>
    </row>
    <row r="80" ht="15.75" customHeight="1">
      <c r="A80" s="21"/>
      <c r="B80" s="21"/>
      <c r="C80" s="21"/>
      <c r="D80" s="16"/>
      <c r="E80" s="21"/>
      <c r="F80" s="21"/>
      <c r="H80" s="21"/>
      <c r="I80" s="16"/>
      <c r="J80" s="16"/>
      <c r="K80" s="17"/>
      <c r="L80" s="21"/>
      <c r="M80" s="21"/>
      <c r="Q80" s="17"/>
      <c r="S80" s="17"/>
    </row>
    <row r="81" ht="15.75" customHeight="1">
      <c r="A81" s="21"/>
      <c r="B81" s="21"/>
      <c r="C81" s="21"/>
      <c r="D81" s="16"/>
      <c r="E81" s="21"/>
      <c r="F81" s="21"/>
      <c r="H81" s="21"/>
      <c r="I81" s="16"/>
      <c r="J81" s="16"/>
      <c r="K81" s="17"/>
      <c r="L81" s="21"/>
      <c r="M81" s="21"/>
      <c r="Q81" s="17"/>
      <c r="S81" s="17"/>
    </row>
    <row r="82" ht="15.75" customHeight="1">
      <c r="A82" s="21"/>
      <c r="B82" s="21"/>
      <c r="C82" s="21"/>
      <c r="D82" s="16"/>
      <c r="E82" s="21"/>
      <c r="F82" s="21"/>
      <c r="H82" s="21"/>
      <c r="I82" s="16"/>
      <c r="J82" s="16"/>
      <c r="K82" s="17"/>
      <c r="L82" s="21"/>
      <c r="M82" s="21"/>
      <c r="Q82" s="17"/>
      <c r="S82" s="17"/>
    </row>
    <row r="83" ht="15.75" customHeight="1">
      <c r="A83" s="21"/>
      <c r="B83" s="21"/>
      <c r="C83" s="21"/>
      <c r="D83" s="16"/>
      <c r="E83" s="21"/>
      <c r="F83" s="21"/>
      <c r="H83" s="21"/>
      <c r="I83" s="16"/>
      <c r="J83" s="16"/>
      <c r="K83" s="17"/>
      <c r="L83" s="21"/>
      <c r="M83" s="21"/>
      <c r="Q83" s="17"/>
      <c r="S83" s="17"/>
    </row>
    <row r="84" ht="15.75" customHeight="1">
      <c r="A84" s="21"/>
      <c r="B84" s="21"/>
      <c r="C84" s="21"/>
      <c r="D84" s="16"/>
      <c r="E84" s="21"/>
      <c r="F84" s="21"/>
      <c r="H84" s="21"/>
      <c r="I84" s="16"/>
      <c r="J84" s="16"/>
      <c r="K84" s="17"/>
      <c r="L84" s="21"/>
      <c r="M84" s="21"/>
      <c r="Q84" s="17"/>
      <c r="S84" s="17"/>
    </row>
    <row r="85" ht="15.75" customHeight="1">
      <c r="A85" s="21"/>
      <c r="B85" s="21"/>
      <c r="C85" s="21"/>
      <c r="D85" s="16"/>
      <c r="E85" s="21"/>
      <c r="F85" s="21"/>
      <c r="H85" s="21"/>
      <c r="I85" s="16"/>
      <c r="J85" s="16"/>
      <c r="K85" s="17"/>
      <c r="L85" s="21"/>
      <c r="M85" s="21"/>
      <c r="Q85" s="17"/>
      <c r="S85" s="17"/>
    </row>
    <row r="86" ht="15.75" customHeight="1">
      <c r="A86" s="21"/>
      <c r="B86" s="21"/>
      <c r="C86" s="21"/>
      <c r="D86" s="16"/>
      <c r="E86" s="21"/>
      <c r="F86" s="21"/>
      <c r="H86" s="21"/>
      <c r="I86" s="16"/>
      <c r="J86" s="16"/>
      <c r="K86" s="17"/>
      <c r="L86" s="21"/>
      <c r="M86" s="21"/>
      <c r="Q86" s="17"/>
      <c r="S86" s="17"/>
    </row>
    <row r="87" ht="15.75" customHeight="1">
      <c r="A87" s="21"/>
      <c r="B87" s="21"/>
      <c r="C87" s="21"/>
      <c r="D87" s="16"/>
      <c r="E87" s="21"/>
      <c r="F87" s="21"/>
      <c r="H87" s="21"/>
      <c r="I87" s="16"/>
      <c r="J87" s="16"/>
      <c r="K87" s="17"/>
      <c r="L87" s="21"/>
      <c r="M87" s="21"/>
      <c r="Q87" s="17"/>
      <c r="S87" s="17"/>
    </row>
    <row r="88" ht="15.75" customHeight="1">
      <c r="A88" s="21"/>
      <c r="B88" s="21"/>
      <c r="C88" s="21"/>
      <c r="D88" s="16"/>
      <c r="E88" s="21"/>
      <c r="F88" s="21"/>
      <c r="H88" s="21"/>
      <c r="I88" s="16"/>
      <c r="J88" s="16"/>
      <c r="K88" s="17"/>
      <c r="L88" s="21"/>
      <c r="M88" s="21"/>
      <c r="Q88" s="17"/>
      <c r="S88" s="17"/>
    </row>
    <row r="89" ht="15.75" customHeight="1">
      <c r="A89" s="21"/>
      <c r="B89" s="21"/>
      <c r="C89" s="21"/>
      <c r="D89" s="16"/>
      <c r="E89" s="21"/>
      <c r="F89" s="21"/>
      <c r="H89" s="21"/>
      <c r="I89" s="16"/>
      <c r="J89" s="16"/>
      <c r="K89" s="17"/>
      <c r="L89" s="21"/>
      <c r="M89" s="21"/>
      <c r="Q89" s="17"/>
      <c r="S89" s="17"/>
    </row>
    <row r="90" ht="15.75" customHeight="1">
      <c r="A90" s="21"/>
      <c r="B90" s="21"/>
      <c r="C90" s="21"/>
      <c r="D90" s="16"/>
      <c r="E90" s="21"/>
      <c r="F90" s="21"/>
      <c r="H90" s="21"/>
      <c r="I90" s="16"/>
      <c r="J90" s="16"/>
      <c r="K90" s="17"/>
      <c r="L90" s="21"/>
      <c r="M90" s="21"/>
      <c r="Q90" s="17"/>
      <c r="S90" s="17"/>
    </row>
    <row r="91" ht="15.75" customHeight="1">
      <c r="A91" s="21"/>
      <c r="B91" s="21"/>
      <c r="C91" s="21"/>
      <c r="D91" s="16"/>
      <c r="E91" s="21"/>
      <c r="F91" s="21"/>
      <c r="H91" s="21"/>
      <c r="I91" s="16"/>
      <c r="J91" s="16"/>
      <c r="K91" s="17"/>
      <c r="L91" s="21"/>
      <c r="M91" s="21"/>
      <c r="Q91" s="17"/>
      <c r="S91" s="17"/>
    </row>
    <row r="92" ht="15.75" customHeight="1">
      <c r="A92" s="21"/>
      <c r="B92" s="21"/>
      <c r="C92" s="21"/>
      <c r="D92" s="16"/>
      <c r="E92" s="21"/>
      <c r="F92" s="21"/>
      <c r="H92" s="21"/>
      <c r="I92" s="16"/>
      <c r="J92" s="16"/>
      <c r="K92" s="17"/>
      <c r="L92" s="21"/>
      <c r="M92" s="21"/>
      <c r="Q92" s="17"/>
      <c r="S92" s="17"/>
    </row>
    <row r="93" ht="15.75" customHeight="1">
      <c r="A93" s="21"/>
      <c r="B93" s="21"/>
      <c r="C93" s="21"/>
      <c r="D93" s="16"/>
      <c r="E93" s="21"/>
      <c r="F93" s="21"/>
      <c r="H93" s="21"/>
      <c r="I93" s="16"/>
      <c r="J93" s="16"/>
      <c r="K93" s="17"/>
      <c r="L93" s="21"/>
      <c r="M93" s="21"/>
      <c r="Q93" s="17"/>
      <c r="S93" s="17"/>
    </row>
    <row r="94" ht="15.75" customHeight="1">
      <c r="A94" s="21"/>
      <c r="B94" s="21"/>
      <c r="C94" s="21"/>
      <c r="D94" s="16"/>
      <c r="E94" s="21"/>
      <c r="F94" s="21"/>
      <c r="H94" s="21"/>
      <c r="I94" s="16"/>
      <c r="J94" s="16"/>
      <c r="K94" s="17"/>
      <c r="L94" s="21"/>
      <c r="M94" s="21"/>
      <c r="Q94" s="17"/>
      <c r="S94" s="17"/>
    </row>
    <row r="95" ht="15.75" customHeight="1">
      <c r="A95" s="21"/>
      <c r="B95" s="21"/>
      <c r="C95" s="21"/>
      <c r="D95" s="16"/>
      <c r="E95" s="21"/>
      <c r="F95" s="21"/>
      <c r="H95" s="21"/>
      <c r="I95" s="16"/>
      <c r="J95" s="16"/>
      <c r="K95" s="17"/>
      <c r="L95" s="21"/>
      <c r="M95" s="21"/>
      <c r="Q95" s="17"/>
      <c r="S95" s="17"/>
    </row>
    <row r="96" ht="15.75" customHeight="1">
      <c r="A96" s="21"/>
      <c r="B96" s="21"/>
      <c r="C96" s="21"/>
      <c r="D96" s="16"/>
      <c r="E96" s="21"/>
      <c r="F96" s="21"/>
      <c r="H96" s="21"/>
      <c r="I96" s="16"/>
      <c r="J96" s="16"/>
      <c r="K96" s="17"/>
      <c r="L96" s="21"/>
      <c r="M96" s="21"/>
      <c r="Q96" s="17"/>
      <c r="S96" s="17"/>
    </row>
    <row r="97" ht="15.75" customHeight="1">
      <c r="A97" s="21"/>
      <c r="B97" s="21"/>
      <c r="C97" s="21"/>
      <c r="D97" s="16"/>
      <c r="E97" s="21"/>
      <c r="F97" s="21"/>
      <c r="H97" s="21"/>
      <c r="I97" s="16"/>
      <c r="J97" s="16"/>
      <c r="K97" s="17"/>
      <c r="L97" s="21"/>
      <c r="M97" s="21"/>
      <c r="Q97" s="17"/>
      <c r="S97" s="17"/>
    </row>
    <row r="98" ht="15.75" customHeight="1">
      <c r="A98" s="21"/>
      <c r="B98" s="21"/>
      <c r="C98" s="21"/>
      <c r="D98" s="16"/>
      <c r="E98" s="21"/>
      <c r="F98" s="21"/>
      <c r="H98" s="21"/>
      <c r="I98" s="16"/>
      <c r="J98" s="16"/>
      <c r="K98" s="17"/>
      <c r="L98" s="21"/>
      <c r="M98" s="21"/>
      <c r="Q98" s="17"/>
      <c r="S98" s="17"/>
    </row>
    <row r="99" ht="15.75" customHeight="1">
      <c r="A99" s="21"/>
      <c r="B99" s="21"/>
      <c r="C99" s="21"/>
      <c r="D99" s="16"/>
      <c r="E99" s="21"/>
      <c r="F99" s="21"/>
      <c r="H99" s="21"/>
      <c r="I99" s="16"/>
      <c r="J99" s="16"/>
      <c r="K99" s="17"/>
      <c r="L99" s="21"/>
      <c r="M99" s="21"/>
      <c r="Q99" s="17"/>
      <c r="S99" s="17"/>
    </row>
    <row r="100" ht="15.75" customHeight="1">
      <c r="A100" s="21"/>
      <c r="B100" s="21"/>
      <c r="C100" s="21"/>
      <c r="D100" s="16"/>
      <c r="E100" s="21"/>
      <c r="F100" s="21"/>
      <c r="H100" s="21"/>
      <c r="I100" s="16"/>
      <c r="J100" s="16"/>
      <c r="K100" s="17"/>
      <c r="L100" s="21"/>
      <c r="M100" s="21"/>
      <c r="Q100" s="17"/>
      <c r="S100" s="17"/>
    </row>
    <row r="101" ht="15.75" customHeight="1">
      <c r="A101" s="21"/>
      <c r="B101" s="21"/>
      <c r="C101" s="21"/>
      <c r="D101" s="16"/>
      <c r="E101" s="21"/>
      <c r="F101" s="21"/>
      <c r="H101" s="21"/>
      <c r="I101" s="16"/>
      <c r="J101" s="16"/>
      <c r="K101" s="17"/>
      <c r="L101" s="21"/>
      <c r="M101" s="21"/>
      <c r="Q101" s="17"/>
      <c r="S101" s="17"/>
    </row>
    <row r="102" ht="15.75" customHeight="1">
      <c r="A102" s="21"/>
      <c r="B102" s="21"/>
      <c r="C102" s="21"/>
      <c r="D102" s="16"/>
      <c r="E102" s="21"/>
      <c r="F102" s="21"/>
      <c r="H102" s="21"/>
      <c r="I102" s="16"/>
      <c r="J102" s="16"/>
      <c r="K102" s="17"/>
      <c r="L102" s="21"/>
      <c r="M102" s="21"/>
      <c r="Q102" s="17"/>
      <c r="S102" s="17"/>
    </row>
    <row r="103" ht="15.75" customHeight="1">
      <c r="A103" s="21"/>
      <c r="B103" s="21"/>
      <c r="C103" s="21"/>
      <c r="D103" s="16"/>
      <c r="E103" s="21"/>
      <c r="F103" s="21"/>
      <c r="H103" s="21"/>
      <c r="I103" s="16"/>
      <c r="J103" s="16"/>
      <c r="K103" s="17"/>
      <c r="L103" s="21"/>
      <c r="M103" s="21"/>
      <c r="Q103" s="17"/>
      <c r="S103" s="17"/>
    </row>
    <row r="104" ht="15.75" customHeight="1">
      <c r="A104" s="21"/>
      <c r="B104" s="21"/>
      <c r="C104" s="21"/>
      <c r="D104" s="16"/>
      <c r="E104" s="21"/>
      <c r="F104" s="21"/>
      <c r="H104" s="21"/>
      <c r="I104" s="16"/>
      <c r="J104" s="16"/>
      <c r="K104" s="17"/>
      <c r="L104" s="21"/>
      <c r="M104" s="21"/>
      <c r="Q104" s="17"/>
      <c r="S104" s="17"/>
    </row>
    <row r="105" ht="15.75" customHeight="1">
      <c r="A105" s="21"/>
      <c r="B105" s="21"/>
      <c r="C105" s="21"/>
      <c r="D105" s="16"/>
      <c r="E105" s="21"/>
      <c r="F105" s="21"/>
      <c r="H105" s="21"/>
      <c r="I105" s="16"/>
      <c r="J105" s="16"/>
      <c r="K105" s="17"/>
      <c r="L105" s="21"/>
      <c r="M105" s="21"/>
      <c r="Q105" s="17"/>
      <c r="S105" s="17"/>
    </row>
    <row r="106" ht="15.75" customHeight="1">
      <c r="A106" s="21"/>
      <c r="B106" s="21"/>
      <c r="C106" s="21"/>
      <c r="D106" s="16"/>
      <c r="E106" s="21"/>
      <c r="F106" s="21"/>
      <c r="H106" s="21"/>
      <c r="I106" s="16"/>
      <c r="J106" s="16"/>
      <c r="K106" s="17"/>
      <c r="L106" s="21"/>
      <c r="M106" s="21"/>
      <c r="Q106" s="17"/>
      <c r="S106" s="17"/>
    </row>
    <row r="107" ht="15.75" customHeight="1">
      <c r="A107" s="21"/>
      <c r="B107" s="21"/>
      <c r="C107" s="21"/>
      <c r="D107" s="16"/>
      <c r="E107" s="21"/>
      <c r="F107" s="21"/>
      <c r="H107" s="21"/>
      <c r="I107" s="16"/>
      <c r="J107" s="16"/>
      <c r="K107" s="17"/>
      <c r="L107" s="21"/>
      <c r="M107" s="21"/>
      <c r="Q107" s="17"/>
      <c r="S107" s="17"/>
    </row>
    <row r="108" ht="15.75" customHeight="1">
      <c r="A108" s="21"/>
      <c r="B108" s="21"/>
      <c r="C108" s="21"/>
      <c r="D108" s="16"/>
      <c r="E108" s="21"/>
      <c r="F108" s="21"/>
      <c r="H108" s="21"/>
      <c r="I108" s="16"/>
      <c r="J108" s="16"/>
      <c r="K108" s="17"/>
      <c r="L108" s="21"/>
      <c r="M108" s="21"/>
      <c r="Q108" s="17"/>
      <c r="S108" s="17"/>
    </row>
    <row r="109" ht="15.75" customHeight="1">
      <c r="A109" s="21"/>
      <c r="B109" s="21"/>
      <c r="C109" s="21"/>
      <c r="D109" s="16"/>
      <c r="E109" s="21"/>
      <c r="F109" s="21"/>
      <c r="H109" s="21"/>
      <c r="I109" s="16"/>
      <c r="J109" s="16"/>
      <c r="K109" s="17"/>
      <c r="L109" s="21"/>
      <c r="M109" s="21"/>
      <c r="Q109" s="17"/>
      <c r="S109" s="17"/>
    </row>
    <row r="110" ht="15.75" customHeight="1">
      <c r="A110" s="21"/>
      <c r="B110" s="21"/>
      <c r="C110" s="21"/>
      <c r="D110" s="16"/>
      <c r="E110" s="21"/>
      <c r="F110" s="21"/>
      <c r="H110" s="21"/>
      <c r="I110" s="16"/>
      <c r="J110" s="16"/>
      <c r="K110" s="17"/>
      <c r="L110" s="21"/>
      <c r="M110" s="21"/>
      <c r="Q110" s="17"/>
      <c r="S110" s="17"/>
    </row>
    <row r="111" ht="15.75" customHeight="1">
      <c r="A111" s="21"/>
      <c r="B111" s="21"/>
      <c r="C111" s="21"/>
      <c r="D111" s="16"/>
      <c r="E111" s="21"/>
      <c r="F111" s="21"/>
      <c r="H111" s="21"/>
      <c r="I111" s="16"/>
      <c r="J111" s="16"/>
      <c r="K111" s="17"/>
      <c r="L111" s="21"/>
      <c r="M111" s="21"/>
      <c r="Q111" s="17"/>
      <c r="S111" s="17"/>
    </row>
    <row r="112" ht="15.75" customHeight="1">
      <c r="A112" s="21"/>
      <c r="B112" s="21"/>
      <c r="C112" s="21"/>
      <c r="D112" s="16"/>
      <c r="E112" s="21"/>
      <c r="F112" s="21"/>
      <c r="H112" s="21"/>
      <c r="I112" s="16"/>
      <c r="J112" s="16"/>
      <c r="K112" s="17"/>
      <c r="L112" s="21"/>
      <c r="M112" s="21"/>
      <c r="Q112" s="17"/>
      <c r="S112" s="17"/>
    </row>
    <row r="113" ht="15.75" customHeight="1">
      <c r="A113" s="21"/>
      <c r="B113" s="21"/>
      <c r="C113" s="21"/>
      <c r="D113" s="16"/>
      <c r="E113" s="21"/>
      <c r="F113" s="21"/>
      <c r="H113" s="21"/>
      <c r="I113" s="16"/>
      <c r="J113" s="16"/>
      <c r="K113" s="17"/>
      <c r="L113" s="21"/>
      <c r="M113" s="21"/>
      <c r="Q113" s="17"/>
      <c r="S113" s="17"/>
    </row>
    <row r="114" ht="15.75" customHeight="1">
      <c r="A114" s="21"/>
      <c r="B114" s="21"/>
      <c r="C114" s="21"/>
      <c r="D114" s="16"/>
      <c r="E114" s="21"/>
      <c r="F114" s="21"/>
      <c r="H114" s="21"/>
      <c r="I114" s="16"/>
      <c r="J114" s="16"/>
      <c r="K114" s="17"/>
      <c r="L114" s="21"/>
      <c r="M114" s="21"/>
      <c r="Q114" s="17"/>
      <c r="S114" s="17"/>
    </row>
    <row r="115" ht="15.75" customHeight="1">
      <c r="A115" s="21"/>
      <c r="B115" s="21"/>
      <c r="C115" s="21"/>
      <c r="D115" s="16"/>
      <c r="E115" s="21"/>
      <c r="F115" s="21"/>
      <c r="H115" s="21"/>
      <c r="I115" s="16"/>
      <c r="J115" s="16"/>
      <c r="K115" s="17"/>
      <c r="L115" s="21"/>
      <c r="M115" s="21"/>
      <c r="Q115" s="17"/>
      <c r="S115" s="17"/>
    </row>
    <row r="116" ht="15.75" customHeight="1">
      <c r="A116" s="21"/>
      <c r="B116" s="21"/>
      <c r="C116" s="21"/>
      <c r="D116" s="16"/>
      <c r="E116" s="21"/>
      <c r="F116" s="21"/>
      <c r="H116" s="21"/>
      <c r="I116" s="16"/>
      <c r="J116" s="16"/>
      <c r="K116" s="17"/>
      <c r="L116" s="21"/>
      <c r="M116" s="21"/>
      <c r="Q116" s="17"/>
      <c r="S116" s="17"/>
    </row>
    <row r="117" ht="15.75" customHeight="1">
      <c r="A117" s="21"/>
      <c r="B117" s="21"/>
      <c r="C117" s="21"/>
      <c r="D117" s="16"/>
      <c r="E117" s="21"/>
      <c r="F117" s="21"/>
      <c r="H117" s="21"/>
      <c r="I117" s="16"/>
      <c r="J117" s="16"/>
      <c r="K117" s="17"/>
      <c r="L117" s="21"/>
      <c r="M117" s="21"/>
      <c r="Q117" s="17"/>
      <c r="S117" s="17"/>
    </row>
    <row r="118" ht="15.75" customHeight="1">
      <c r="A118" s="21"/>
      <c r="B118" s="21"/>
      <c r="C118" s="21"/>
      <c r="D118" s="16"/>
      <c r="E118" s="21"/>
      <c r="F118" s="21"/>
      <c r="H118" s="21"/>
      <c r="I118" s="16"/>
      <c r="J118" s="16"/>
      <c r="K118" s="17"/>
      <c r="L118" s="21"/>
      <c r="M118" s="21"/>
      <c r="Q118" s="17"/>
      <c r="S118" s="17"/>
    </row>
    <row r="119" ht="15.75" customHeight="1">
      <c r="A119" s="21"/>
      <c r="B119" s="21"/>
      <c r="C119" s="21"/>
      <c r="D119" s="16"/>
      <c r="E119" s="21"/>
      <c r="F119" s="21"/>
      <c r="H119" s="21"/>
      <c r="I119" s="16"/>
      <c r="J119" s="16"/>
      <c r="K119" s="17"/>
      <c r="L119" s="21"/>
      <c r="M119" s="21"/>
      <c r="Q119" s="17"/>
      <c r="S119" s="17"/>
    </row>
    <row r="120" ht="15.75" customHeight="1">
      <c r="A120" s="21"/>
      <c r="B120" s="21"/>
      <c r="C120" s="21"/>
      <c r="D120" s="16"/>
      <c r="E120" s="21"/>
      <c r="F120" s="21"/>
      <c r="H120" s="21"/>
      <c r="I120" s="16"/>
      <c r="J120" s="16"/>
      <c r="K120" s="17"/>
      <c r="L120" s="21"/>
      <c r="M120" s="21"/>
      <c r="Q120" s="17"/>
      <c r="S120" s="17"/>
    </row>
    <row r="121" ht="15.75" customHeight="1">
      <c r="A121" s="21"/>
      <c r="B121" s="21"/>
      <c r="C121" s="21"/>
      <c r="D121" s="16"/>
      <c r="E121" s="21"/>
      <c r="F121" s="21"/>
      <c r="H121" s="21"/>
      <c r="I121" s="16"/>
      <c r="J121" s="16"/>
      <c r="K121" s="17"/>
      <c r="L121" s="21"/>
      <c r="M121" s="21"/>
      <c r="Q121" s="17"/>
      <c r="S121" s="17"/>
    </row>
    <row r="122" ht="15.75" customHeight="1">
      <c r="A122" s="21"/>
      <c r="B122" s="21"/>
      <c r="C122" s="21"/>
      <c r="D122" s="16"/>
      <c r="E122" s="21"/>
      <c r="F122" s="21"/>
      <c r="H122" s="21"/>
      <c r="I122" s="16"/>
      <c r="J122" s="16"/>
      <c r="K122" s="17"/>
      <c r="L122" s="21"/>
      <c r="M122" s="21"/>
      <c r="Q122" s="17"/>
      <c r="S122" s="17"/>
    </row>
    <row r="123" ht="15.75" customHeight="1">
      <c r="A123" s="21"/>
      <c r="B123" s="21"/>
      <c r="C123" s="21"/>
      <c r="D123" s="16"/>
      <c r="E123" s="21"/>
      <c r="F123" s="21"/>
      <c r="H123" s="21"/>
      <c r="I123" s="16"/>
      <c r="J123" s="16"/>
      <c r="K123" s="17"/>
      <c r="L123" s="21"/>
      <c r="M123" s="21"/>
      <c r="Q123" s="17"/>
      <c r="S123" s="17"/>
    </row>
    <row r="124" ht="15.75" customHeight="1">
      <c r="A124" s="21"/>
      <c r="B124" s="21"/>
      <c r="C124" s="21"/>
      <c r="D124" s="16"/>
      <c r="E124" s="21"/>
      <c r="F124" s="21"/>
      <c r="H124" s="21"/>
      <c r="I124" s="16"/>
      <c r="J124" s="16"/>
      <c r="K124" s="17"/>
      <c r="L124" s="21"/>
      <c r="M124" s="21"/>
      <c r="Q124" s="17"/>
      <c r="S124" s="17"/>
    </row>
    <row r="125" ht="15.75" customHeight="1">
      <c r="A125" s="21"/>
      <c r="B125" s="21"/>
      <c r="C125" s="21"/>
      <c r="D125" s="16"/>
      <c r="E125" s="21"/>
      <c r="F125" s="21"/>
      <c r="H125" s="21"/>
      <c r="I125" s="16"/>
      <c r="J125" s="16"/>
      <c r="K125" s="17"/>
      <c r="L125" s="21"/>
      <c r="M125" s="21"/>
      <c r="Q125" s="17"/>
      <c r="S125" s="17"/>
    </row>
    <row r="126" ht="15.75" customHeight="1">
      <c r="A126" s="21"/>
      <c r="B126" s="21"/>
      <c r="C126" s="21"/>
      <c r="D126" s="16"/>
      <c r="E126" s="21"/>
      <c r="F126" s="21"/>
      <c r="H126" s="21"/>
      <c r="I126" s="16"/>
      <c r="J126" s="16"/>
      <c r="K126" s="17"/>
      <c r="L126" s="21"/>
      <c r="M126" s="21"/>
      <c r="Q126" s="17"/>
      <c r="S126" s="17"/>
    </row>
    <row r="127" ht="15.75" customHeight="1">
      <c r="A127" s="21"/>
      <c r="B127" s="21"/>
      <c r="C127" s="21"/>
      <c r="D127" s="16"/>
      <c r="E127" s="21"/>
      <c r="F127" s="21"/>
      <c r="H127" s="21"/>
      <c r="I127" s="16"/>
      <c r="J127" s="16"/>
      <c r="K127" s="17"/>
      <c r="L127" s="21"/>
      <c r="M127" s="21"/>
      <c r="Q127" s="17"/>
      <c r="S127" s="17"/>
    </row>
    <row r="128" ht="15.75" customHeight="1">
      <c r="A128" s="21"/>
      <c r="B128" s="21"/>
      <c r="C128" s="21"/>
      <c r="D128" s="16"/>
      <c r="E128" s="21"/>
      <c r="F128" s="21"/>
      <c r="H128" s="21"/>
      <c r="I128" s="16"/>
      <c r="J128" s="16"/>
      <c r="K128" s="17"/>
      <c r="L128" s="21"/>
      <c r="M128" s="21"/>
      <c r="Q128" s="17"/>
      <c r="S128" s="17"/>
    </row>
    <row r="129" ht="15.75" customHeight="1">
      <c r="A129" s="21"/>
      <c r="B129" s="21"/>
      <c r="C129" s="21"/>
      <c r="D129" s="16"/>
      <c r="E129" s="21"/>
      <c r="F129" s="21"/>
      <c r="H129" s="21"/>
      <c r="I129" s="16"/>
      <c r="J129" s="16"/>
      <c r="K129" s="17"/>
      <c r="L129" s="21"/>
      <c r="M129" s="21"/>
      <c r="Q129" s="17"/>
      <c r="S129" s="17"/>
    </row>
    <row r="130" ht="15.75" customHeight="1">
      <c r="A130" s="21"/>
      <c r="B130" s="21"/>
      <c r="C130" s="21"/>
      <c r="D130" s="16"/>
      <c r="E130" s="21"/>
      <c r="F130" s="21"/>
      <c r="H130" s="21"/>
      <c r="I130" s="16"/>
      <c r="J130" s="16"/>
      <c r="K130" s="17"/>
      <c r="L130" s="21"/>
      <c r="M130" s="21"/>
      <c r="Q130" s="17"/>
      <c r="S130" s="17"/>
    </row>
    <row r="131" ht="15.75" customHeight="1">
      <c r="A131" s="21"/>
      <c r="B131" s="21"/>
      <c r="C131" s="21"/>
      <c r="D131" s="16"/>
      <c r="E131" s="21"/>
      <c r="F131" s="21"/>
      <c r="H131" s="21"/>
      <c r="I131" s="16"/>
      <c r="J131" s="16"/>
      <c r="K131" s="17"/>
      <c r="L131" s="21"/>
      <c r="M131" s="21"/>
      <c r="Q131" s="17"/>
      <c r="S131" s="17"/>
    </row>
    <row r="132" ht="15.75" customHeight="1">
      <c r="A132" s="21"/>
      <c r="B132" s="21"/>
      <c r="C132" s="21"/>
      <c r="D132" s="16"/>
      <c r="E132" s="21"/>
      <c r="F132" s="21"/>
      <c r="H132" s="21"/>
      <c r="I132" s="16"/>
      <c r="J132" s="16"/>
      <c r="K132" s="17"/>
      <c r="L132" s="21"/>
      <c r="M132" s="21"/>
      <c r="Q132" s="17"/>
      <c r="S132" s="17"/>
    </row>
    <row r="133" ht="15.75" customHeight="1">
      <c r="A133" s="21"/>
      <c r="B133" s="21"/>
      <c r="C133" s="21"/>
      <c r="D133" s="16"/>
      <c r="E133" s="21"/>
      <c r="F133" s="21"/>
      <c r="H133" s="21"/>
      <c r="I133" s="16"/>
      <c r="J133" s="16"/>
      <c r="K133" s="17"/>
      <c r="L133" s="21"/>
      <c r="M133" s="21"/>
      <c r="Q133" s="17"/>
      <c r="S133" s="17"/>
    </row>
    <row r="134" ht="15.75" customHeight="1">
      <c r="A134" s="21"/>
      <c r="B134" s="21"/>
      <c r="C134" s="21"/>
      <c r="D134" s="16"/>
      <c r="E134" s="21"/>
      <c r="F134" s="21"/>
      <c r="H134" s="21"/>
      <c r="I134" s="16"/>
      <c r="J134" s="16"/>
      <c r="K134" s="17"/>
      <c r="L134" s="21"/>
      <c r="M134" s="21"/>
      <c r="Q134" s="17"/>
      <c r="S134" s="17"/>
    </row>
    <row r="135" ht="15.75" customHeight="1">
      <c r="A135" s="21"/>
      <c r="B135" s="21"/>
      <c r="C135" s="21"/>
      <c r="D135" s="16"/>
      <c r="E135" s="21"/>
      <c r="F135" s="21"/>
      <c r="H135" s="21"/>
      <c r="I135" s="16"/>
      <c r="J135" s="16"/>
      <c r="K135" s="17"/>
      <c r="L135" s="21"/>
      <c r="M135" s="21"/>
      <c r="Q135" s="17"/>
      <c r="S135" s="17"/>
    </row>
    <row r="136" ht="15.75" customHeight="1">
      <c r="A136" s="21"/>
      <c r="B136" s="21"/>
      <c r="C136" s="21"/>
      <c r="D136" s="16"/>
      <c r="E136" s="21"/>
      <c r="F136" s="21"/>
      <c r="H136" s="21"/>
      <c r="I136" s="16"/>
      <c r="J136" s="16"/>
      <c r="K136" s="17"/>
      <c r="L136" s="21"/>
      <c r="M136" s="21"/>
      <c r="Q136" s="17"/>
      <c r="S136" s="17"/>
    </row>
    <row r="137" ht="15.75" customHeight="1">
      <c r="A137" s="21"/>
      <c r="B137" s="21"/>
      <c r="C137" s="21"/>
      <c r="D137" s="16"/>
      <c r="E137" s="21"/>
      <c r="F137" s="21"/>
      <c r="H137" s="21"/>
      <c r="I137" s="16"/>
      <c r="J137" s="16"/>
      <c r="K137" s="17"/>
      <c r="L137" s="21"/>
      <c r="M137" s="21"/>
      <c r="Q137" s="17"/>
      <c r="S137" s="17"/>
    </row>
    <row r="138" ht="15.75" customHeight="1">
      <c r="A138" s="21"/>
      <c r="B138" s="21"/>
      <c r="C138" s="21"/>
      <c r="D138" s="16"/>
      <c r="E138" s="21"/>
      <c r="F138" s="21"/>
      <c r="H138" s="21"/>
      <c r="I138" s="16"/>
      <c r="J138" s="16"/>
      <c r="K138" s="17"/>
      <c r="L138" s="21"/>
      <c r="M138" s="21"/>
      <c r="Q138" s="17"/>
      <c r="S138" s="17"/>
    </row>
    <row r="139" ht="15.75" customHeight="1">
      <c r="A139" s="21"/>
      <c r="B139" s="21"/>
      <c r="C139" s="21"/>
      <c r="D139" s="16"/>
      <c r="E139" s="21"/>
      <c r="F139" s="21"/>
      <c r="H139" s="21"/>
      <c r="I139" s="16"/>
      <c r="J139" s="16"/>
      <c r="K139" s="17"/>
      <c r="L139" s="21"/>
      <c r="M139" s="21"/>
      <c r="Q139" s="17"/>
      <c r="S139" s="17"/>
    </row>
    <row r="140" ht="15.75" customHeight="1">
      <c r="A140" s="21"/>
      <c r="B140" s="21"/>
      <c r="C140" s="21"/>
      <c r="D140" s="16"/>
      <c r="E140" s="21"/>
      <c r="F140" s="21"/>
      <c r="H140" s="21"/>
      <c r="I140" s="16"/>
      <c r="J140" s="16"/>
      <c r="K140" s="17"/>
      <c r="L140" s="21"/>
      <c r="M140" s="21"/>
      <c r="Q140" s="17"/>
      <c r="S140" s="17"/>
    </row>
    <row r="141" ht="15.75" customHeight="1">
      <c r="A141" s="21"/>
      <c r="B141" s="21"/>
      <c r="C141" s="21"/>
      <c r="D141" s="16"/>
      <c r="E141" s="21"/>
      <c r="F141" s="21"/>
      <c r="H141" s="21"/>
      <c r="I141" s="16"/>
      <c r="J141" s="16"/>
      <c r="K141" s="17"/>
      <c r="L141" s="21"/>
      <c r="M141" s="21"/>
      <c r="Q141" s="17"/>
      <c r="S141" s="17"/>
    </row>
    <row r="142" ht="15.75" customHeight="1">
      <c r="A142" s="21"/>
      <c r="B142" s="21"/>
      <c r="C142" s="21"/>
      <c r="D142" s="16"/>
      <c r="E142" s="21"/>
      <c r="F142" s="21"/>
      <c r="H142" s="21"/>
      <c r="I142" s="16"/>
      <c r="J142" s="16"/>
      <c r="K142" s="17"/>
      <c r="L142" s="21"/>
      <c r="M142" s="21"/>
      <c r="Q142" s="17"/>
      <c r="S142" s="17"/>
    </row>
    <row r="143" ht="15.75" customHeight="1">
      <c r="A143" s="21"/>
      <c r="B143" s="21"/>
      <c r="C143" s="21"/>
      <c r="D143" s="16"/>
      <c r="E143" s="21"/>
      <c r="F143" s="21"/>
      <c r="H143" s="21"/>
      <c r="I143" s="16"/>
      <c r="J143" s="16"/>
      <c r="K143" s="17"/>
      <c r="L143" s="21"/>
      <c r="M143" s="21"/>
      <c r="Q143" s="17"/>
      <c r="S143" s="17"/>
    </row>
    <row r="144" ht="15.75" customHeight="1">
      <c r="A144" s="21"/>
      <c r="B144" s="21"/>
      <c r="C144" s="21"/>
      <c r="D144" s="16"/>
      <c r="E144" s="21"/>
      <c r="F144" s="21"/>
      <c r="H144" s="21"/>
      <c r="I144" s="16"/>
      <c r="J144" s="16"/>
      <c r="K144" s="17"/>
      <c r="L144" s="21"/>
      <c r="M144" s="21"/>
      <c r="Q144" s="17"/>
      <c r="S144" s="17"/>
    </row>
    <row r="145" ht="15.75" customHeight="1">
      <c r="A145" s="21"/>
      <c r="B145" s="21"/>
      <c r="C145" s="21"/>
      <c r="D145" s="16"/>
      <c r="E145" s="21"/>
      <c r="F145" s="21"/>
      <c r="H145" s="21"/>
      <c r="I145" s="16"/>
      <c r="J145" s="16"/>
      <c r="K145" s="17"/>
      <c r="L145" s="21"/>
      <c r="M145" s="21"/>
      <c r="Q145" s="17"/>
      <c r="S145" s="17"/>
    </row>
    <row r="146" ht="15.75" customHeight="1">
      <c r="A146" s="21"/>
      <c r="B146" s="21"/>
      <c r="C146" s="21"/>
      <c r="D146" s="16"/>
      <c r="E146" s="21"/>
      <c r="F146" s="21"/>
      <c r="H146" s="21"/>
      <c r="I146" s="16"/>
      <c r="J146" s="16"/>
      <c r="K146" s="17"/>
      <c r="L146" s="21"/>
      <c r="M146" s="21"/>
      <c r="Q146" s="17"/>
      <c r="S146" s="17"/>
    </row>
    <row r="147" ht="15.75" customHeight="1">
      <c r="A147" s="21"/>
      <c r="B147" s="21"/>
      <c r="C147" s="21"/>
      <c r="D147" s="16"/>
      <c r="E147" s="21"/>
      <c r="F147" s="21"/>
      <c r="H147" s="21"/>
      <c r="I147" s="16"/>
      <c r="J147" s="16"/>
      <c r="K147" s="17"/>
      <c r="L147" s="21"/>
      <c r="M147" s="21"/>
      <c r="Q147" s="17"/>
      <c r="S147" s="17"/>
    </row>
    <row r="148" ht="15.75" customHeight="1">
      <c r="A148" s="21"/>
      <c r="B148" s="21"/>
      <c r="C148" s="21"/>
      <c r="D148" s="16"/>
      <c r="E148" s="21"/>
      <c r="F148" s="21"/>
      <c r="H148" s="21"/>
      <c r="I148" s="16"/>
      <c r="J148" s="16"/>
      <c r="K148" s="17"/>
      <c r="L148" s="21"/>
      <c r="M148" s="21"/>
      <c r="Q148" s="17"/>
      <c r="S148" s="17"/>
    </row>
    <row r="149" ht="15.75" customHeight="1">
      <c r="A149" s="21"/>
      <c r="B149" s="21"/>
      <c r="C149" s="21"/>
      <c r="D149" s="16"/>
      <c r="E149" s="21"/>
      <c r="F149" s="21"/>
      <c r="H149" s="21"/>
      <c r="I149" s="16"/>
      <c r="J149" s="16"/>
      <c r="K149" s="17"/>
      <c r="L149" s="21"/>
      <c r="M149" s="21"/>
      <c r="Q149" s="17"/>
      <c r="S149" s="17"/>
    </row>
    <row r="150" ht="15.75" customHeight="1">
      <c r="A150" s="21"/>
      <c r="B150" s="21"/>
      <c r="C150" s="21"/>
      <c r="D150" s="16"/>
      <c r="E150" s="21"/>
      <c r="F150" s="21"/>
      <c r="H150" s="21"/>
      <c r="I150" s="16"/>
      <c r="J150" s="16"/>
      <c r="K150" s="17"/>
      <c r="L150" s="21"/>
      <c r="M150" s="21"/>
      <c r="Q150" s="17"/>
      <c r="S150" s="17"/>
    </row>
    <row r="151" ht="15.75" customHeight="1">
      <c r="A151" s="21"/>
      <c r="B151" s="21"/>
      <c r="C151" s="21"/>
      <c r="D151" s="16"/>
      <c r="E151" s="21"/>
      <c r="F151" s="21"/>
      <c r="H151" s="21"/>
      <c r="I151" s="16"/>
      <c r="J151" s="16"/>
      <c r="K151" s="17"/>
      <c r="L151" s="21"/>
      <c r="M151" s="21"/>
      <c r="Q151" s="17"/>
      <c r="S151" s="17"/>
    </row>
    <row r="152" ht="15.75" customHeight="1">
      <c r="A152" s="21"/>
      <c r="B152" s="21"/>
      <c r="C152" s="21"/>
      <c r="D152" s="16"/>
      <c r="E152" s="21"/>
      <c r="F152" s="21"/>
      <c r="H152" s="21"/>
      <c r="I152" s="16"/>
      <c r="J152" s="16"/>
      <c r="K152" s="17"/>
      <c r="L152" s="21"/>
      <c r="M152" s="21"/>
      <c r="Q152" s="17"/>
      <c r="S152" s="17"/>
    </row>
    <row r="153" ht="15.75" customHeight="1">
      <c r="A153" s="21"/>
      <c r="B153" s="21"/>
      <c r="C153" s="21"/>
      <c r="D153" s="16"/>
      <c r="E153" s="21"/>
      <c r="F153" s="21"/>
      <c r="H153" s="21"/>
      <c r="I153" s="16"/>
      <c r="J153" s="16"/>
      <c r="K153" s="17"/>
      <c r="L153" s="21"/>
      <c r="M153" s="21"/>
      <c r="Q153" s="17"/>
      <c r="S153" s="17"/>
    </row>
    <row r="154" ht="15.75" customHeight="1">
      <c r="A154" s="21"/>
      <c r="B154" s="21"/>
      <c r="C154" s="21"/>
      <c r="D154" s="16"/>
      <c r="E154" s="21"/>
      <c r="F154" s="21"/>
      <c r="H154" s="21"/>
      <c r="I154" s="16"/>
      <c r="J154" s="16"/>
      <c r="K154" s="17"/>
      <c r="L154" s="21"/>
      <c r="M154" s="21"/>
      <c r="Q154" s="17"/>
      <c r="S154" s="17"/>
    </row>
    <row r="155" ht="15.75" customHeight="1">
      <c r="A155" s="21"/>
      <c r="B155" s="21"/>
      <c r="C155" s="21"/>
      <c r="D155" s="16"/>
      <c r="E155" s="21"/>
      <c r="F155" s="21"/>
      <c r="H155" s="21"/>
      <c r="I155" s="16"/>
      <c r="J155" s="16"/>
      <c r="K155" s="17"/>
      <c r="L155" s="21"/>
      <c r="M155" s="21"/>
      <c r="Q155" s="17"/>
      <c r="S155" s="17"/>
    </row>
    <row r="156" ht="15.75" customHeight="1">
      <c r="A156" s="21"/>
      <c r="B156" s="21"/>
      <c r="C156" s="21"/>
      <c r="D156" s="16"/>
      <c r="E156" s="21"/>
      <c r="F156" s="21"/>
      <c r="H156" s="21"/>
      <c r="I156" s="16"/>
      <c r="J156" s="16"/>
      <c r="K156" s="17"/>
      <c r="L156" s="21"/>
      <c r="M156" s="21"/>
      <c r="Q156" s="17"/>
      <c r="S156" s="17"/>
    </row>
    <row r="157" ht="15.75" customHeight="1">
      <c r="A157" s="21"/>
      <c r="B157" s="21"/>
      <c r="C157" s="21"/>
      <c r="D157" s="16"/>
      <c r="E157" s="21"/>
      <c r="F157" s="21"/>
      <c r="H157" s="21"/>
      <c r="I157" s="16"/>
      <c r="J157" s="16"/>
      <c r="K157" s="17"/>
      <c r="L157" s="21"/>
      <c r="M157" s="21"/>
      <c r="Q157" s="17"/>
      <c r="S157" s="17"/>
    </row>
    <row r="158" ht="15.75" customHeight="1">
      <c r="A158" s="21"/>
      <c r="B158" s="21"/>
      <c r="C158" s="21"/>
      <c r="D158" s="16"/>
      <c r="E158" s="21"/>
      <c r="F158" s="21"/>
      <c r="H158" s="21"/>
      <c r="I158" s="16"/>
      <c r="J158" s="16"/>
      <c r="K158" s="17"/>
      <c r="L158" s="21"/>
      <c r="M158" s="21"/>
      <c r="Q158" s="17"/>
      <c r="S158" s="17"/>
    </row>
    <row r="159" ht="15.75" customHeight="1">
      <c r="A159" s="21"/>
      <c r="B159" s="21"/>
      <c r="C159" s="21"/>
      <c r="D159" s="16"/>
      <c r="E159" s="21"/>
      <c r="F159" s="21"/>
      <c r="H159" s="21"/>
      <c r="I159" s="16"/>
      <c r="J159" s="16"/>
      <c r="K159" s="17"/>
      <c r="L159" s="21"/>
      <c r="M159" s="21"/>
      <c r="Q159" s="17"/>
      <c r="S159" s="17"/>
    </row>
    <row r="160" ht="15.75" customHeight="1">
      <c r="A160" s="21"/>
      <c r="B160" s="21"/>
      <c r="C160" s="21"/>
      <c r="D160" s="16"/>
      <c r="E160" s="21"/>
      <c r="F160" s="21"/>
      <c r="H160" s="21"/>
      <c r="I160" s="16"/>
      <c r="J160" s="16"/>
      <c r="K160" s="17"/>
      <c r="L160" s="21"/>
      <c r="M160" s="21"/>
      <c r="Q160" s="17"/>
      <c r="S160" s="17"/>
    </row>
    <row r="161" ht="15.75" customHeight="1">
      <c r="A161" s="21"/>
      <c r="B161" s="21"/>
      <c r="C161" s="21"/>
      <c r="D161" s="16"/>
      <c r="E161" s="21"/>
      <c r="F161" s="21"/>
      <c r="H161" s="21"/>
      <c r="I161" s="16"/>
      <c r="J161" s="16"/>
      <c r="K161" s="17"/>
      <c r="L161" s="21"/>
      <c r="M161" s="21"/>
      <c r="Q161" s="17"/>
      <c r="S161" s="17"/>
    </row>
    <row r="162" ht="15.75" customHeight="1">
      <c r="A162" s="21"/>
      <c r="B162" s="21"/>
      <c r="C162" s="21"/>
      <c r="D162" s="16"/>
      <c r="E162" s="21"/>
      <c r="F162" s="21"/>
      <c r="H162" s="21"/>
      <c r="I162" s="16"/>
      <c r="J162" s="16"/>
      <c r="K162" s="17"/>
      <c r="L162" s="21"/>
      <c r="M162" s="21"/>
      <c r="Q162" s="17"/>
      <c r="S162" s="17"/>
    </row>
    <row r="163" ht="15.75" customHeight="1">
      <c r="A163" s="21"/>
      <c r="B163" s="21"/>
      <c r="C163" s="21"/>
      <c r="D163" s="16"/>
      <c r="E163" s="21"/>
      <c r="F163" s="21"/>
      <c r="H163" s="21"/>
      <c r="I163" s="16"/>
      <c r="J163" s="16"/>
      <c r="K163" s="17"/>
      <c r="L163" s="21"/>
      <c r="M163" s="21"/>
      <c r="Q163" s="17"/>
      <c r="S163" s="17"/>
    </row>
    <row r="164" ht="15.75" customHeight="1">
      <c r="A164" s="21"/>
      <c r="B164" s="21"/>
      <c r="C164" s="21"/>
      <c r="D164" s="16"/>
      <c r="E164" s="21"/>
      <c r="F164" s="21"/>
      <c r="H164" s="21"/>
      <c r="I164" s="16"/>
      <c r="J164" s="16"/>
      <c r="K164" s="17"/>
      <c r="L164" s="21"/>
      <c r="M164" s="21"/>
      <c r="Q164" s="17"/>
      <c r="S164" s="17"/>
    </row>
    <row r="165" ht="15.75" customHeight="1">
      <c r="A165" s="21"/>
      <c r="B165" s="21"/>
      <c r="C165" s="21"/>
      <c r="D165" s="16"/>
      <c r="E165" s="21"/>
      <c r="F165" s="21"/>
      <c r="H165" s="21"/>
      <c r="I165" s="16"/>
      <c r="J165" s="16"/>
      <c r="K165" s="17"/>
      <c r="L165" s="21"/>
      <c r="M165" s="21"/>
      <c r="Q165" s="17"/>
      <c r="S165" s="17"/>
    </row>
    <row r="166" ht="15.75" customHeight="1">
      <c r="A166" s="21"/>
      <c r="B166" s="21"/>
      <c r="C166" s="21"/>
      <c r="D166" s="16"/>
      <c r="E166" s="21"/>
      <c r="F166" s="21"/>
      <c r="H166" s="21"/>
      <c r="I166" s="16"/>
      <c r="J166" s="16"/>
      <c r="K166" s="17"/>
      <c r="L166" s="21"/>
      <c r="M166" s="21"/>
      <c r="Q166" s="17"/>
      <c r="S166" s="17"/>
    </row>
    <row r="167" ht="15.75" customHeight="1">
      <c r="A167" s="21"/>
      <c r="B167" s="21"/>
      <c r="C167" s="21"/>
      <c r="D167" s="16"/>
      <c r="E167" s="21"/>
      <c r="F167" s="21"/>
      <c r="H167" s="21"/>
      <c r="I167" s="16"/>
      <c r="J167" s="16"/>
      <c r="K167" s="17"/>
      <c r="L167" s="21"/>
      <c r="M167" s="21"/>
      <c r="Q167" s="17"/>
      <c r="S167" s="17"/>
    </row>
    <row r="168" ht="15.75" customHeight="1">
      <c r="A168" s="21"/>
      <c r="B168" s="21"/>
      <c r="C168" s="21"/>
      <c r="D168" s="16"/>
      <c r="E168" s="21"/>
      <c r="F168" s="21"/>
      <c r="H168" s="21"/>
      <c r="I168" s="16"/>
      <c r="J168" s="16"/>
      <c r="K168" s="17"/>
      <c r="L168" s="21"/>
      <c r="M168" s="21"/>
      <c r="Q168" s="17"/>
      <c r="S168" s="17"/>
    </row>
    <row r="169" ht="15.75" customHeight="1">
      <c r="A169" s="21"/>
      <c r="B169" s="21"/>
      <c r="C169" s="21"/>
      <c r="D169" s="16"/>
      <c r="E169" s="21"/>
      <c r="F169" s="21"/>
      <c r="H169" s="21"/>
      <c r="I169" s="16"/>
      <c r="J169" s="16"/>
      <c r="K169" s="17"/>
      <c r="L169" s="21"/>
      <c r="M169" s="21"/>
      <c r="Q169" s="17"/>
      <c r="S169" s="17"/>
    </row>
    <row r="170" ht="15.75" customHeight="1">
      <c r="A170" s="21"/>
      <c r="B170" s="21"/>
      <c r="C170" s="21"/>
      <c r="D170" s="16"/>
      <c r="E170" s="21"/>
      <c r="F170" s="21"/>
      <c r="H170" s="21"/>
      <c r="I170" s="16"/>
      <c r="J170" s="16"/>
      <c r="K170" s="17"/>
      <c r="L170" s="21"/>
      <c r="M170" s="21"/>
      <c r="Q170" s="17"/>
      <c r="S170" s="17"/>
    </row>
    <row r="171" ht="15.75" customHeight="1">
      <c r="A171" s="21"/>
      <c r="B171" s="21"/>
      <c r="C171" s="21"/>
      <c r="D171" s="16"/>
      <c r="E171" s="21"/>
      <c r="F171" s="21"/>
      <c r="H171" s="21"/>
      <c r="I171" s="16"/>
      <c r="J171" s="16"/>
      <c r="K171" s="17"/>
      <c r="L171" s="21"/>
      <c r="M171" s="21"/>
      <c r="Q171" s="17"/>
      <c r="S171" s="17"/>
    </row>
    <row r="172" ht="15.75" customHeight="1">
      <c r="A172" s="21"/>
      <c r="B172" s="21"/>
      <c r="C172" s="21"/>
      <c r="D172" s="16"/>
      <c r="E172" s="21"/>
      <c r="F172" s="21"/>
      <c r="H172" s="21"/>
      <c r="I172" s="16"/>
      <c r="J172" s="16"/>
      <c r="K172" s="17"/>
      <c r="L172" s="21"/>
      <c r="M172" s="21"/>
      <c r="Q172" s="17"/>
      <c r="S172" s="17"/>
    </row>
    <row r="173" ht="15.75" customHeight="1">
      <c r="A173" s="21"/>
      <c r="B173" s="21"/>
      <c r="C173" s="21"/>
      <c r="D173" s="16"/>
      <c r="E173" s="21"/>
      <c r="F173" s="21"/>
      <c r="H173" s="21"/>
      <c r="I173" s="16"/>
      <c r="J173" s="16"/>
      <c r="K173" s="17"/>
      <c r="L173" s="21"/>
      <c r="M173" s="21"/>
      <c r="Q173" s="17"/>
      <c r="S173" s="17"/>
    </row>
    <row r="174" ht="15.75" customHeight="1">
      <c r="A174" s="21"/>
      <c r="B174" s="21"/>
      <c r="C174" s="21"/>
      <c r="D174" s="16"/>
      <c r="E174" s="21"/>
      <c r="F174" s="21"/>
      <c r="H174" s="21"/>
      <c r="I174" s="16"/>
      <c r="J174" s="16"/>
      <c r="K174" s="17"/>
      <c r="L174" s="21"/>
      <c r="M174" s="21"/>
      <c r="Q174" s="17"/>
      <c r="S174" s="17"/>
    </row>
    <row r="175" ht="15.75" customHeight="1">
      <c r="A175" s="21"/>
      <c r="B175" s="21"/>
      <c r="C175" s="21"/>
      <c r="D175" s="16"/>
      <c r="E175" s="21"/>
      <c r="F175" s="21"/>
      <c r="H175" s="21"/>
      <c r="I175" s="16"/>
      <c r="J175" s="16"/>
      <c r="K175" s="17"/>
      <c r="L175" s="21"/>
      <c r="M175" s="21"/>
      <c r="Q175" s="17"/>
      <c r="S175" s="17"/>
    </row>
    <row r="176" ht="15.75" customHeight="1">
      <c r="A176" s="21"/>
      <c r="B176" s="21"/>
      <c r="C176" s="21"/>
      <c r="D176" s="16"/>
      <c r="E176" s="21"/>
      <c r="F176" s="21"/>
      <c r="H176" s="21"/>
      <c r="I176" s="16"/>
      <c r="J176" s="16"/>
      <c r="K176" s="17"/>
      <c r="L176" s="21"/>
      <c r="M176" s="21"/>
      <c r="Q176" s="17"/>
      <c r="S176" s="17"/>
    </row>
    <row r="177" ht="15.75" customHeight="1">
      <c r="A177" s="21"/>
      <c r="B177" s="21"/>
      <c r="C177" s="21"/>
      <c r="D177" s="16"/>
      <c r="E177" s="21"/>
      <c r="F177" s="21"/>
      <c r="H177" s="21"/>
      <c r="I177" s="16"/>
      <c r="J177" s="16"/>
      <c r="K177" s="17"/>
      <c r="L177" s="21"/>
      <c r="M177" s="21"/>
      <c r="Q177" s="17"/>
      <c r="S177" s="17"/>
    </row>
    <row r="178" ht="15.75" customHeight="1">
      <c r="A178" s="21"/>
      <c r="B178" s="21"/>
      <c r="C178" s="21"/>
      <c r="D178" s="16"/>
      <c r="E178" s="21"/>
      <c r="F178" s="21"/>
      <c r="H178" s="21"/>
      <c r="I178" s="16"/>
      <c r="J178" s="16"/>
      <c r="K178" s="17"/>
      <c r="L178" s="21"/>
      <c r="M178" s="21"/>
      <c r="Q178" s="17"/>
      <c r="S178" s="17"/>
    </row>
    <row r="179" ht="15.75" customHeight="1">
      <c r="A179" s="21"/>
      <c r="B179" s="21"/>
      <c r="C179" s="21"/>
      <c r="D179" s="16"/>
      <c r="E179" s="21"/>
      <c r="F179" s="21"/>
      <c r="H179" s="21"/>
      <c r="I179" s="16"/>
      <c r="J179" s="16"/>
      <c r="K179" s="17"/>
      <c r="L179" s="21"/>
      <c r="M179" s="21"/>
      <c r="Q179" s="17"/>
      <c r="S179" s="17"/>
    </row>
    <row r="180" ht="15.75" customHeight="1">
      <c r="A180" s="21"/>
      <c r="B180" s="21"/>
      <c r="C180" s="21"/>
      <c r="D180" s="16"/>
      <c r="E180" s="21"/>
      <c r="F180" s="21"/>
      <c r="H180" s="21"/>
      <c r="I180" s="16"/>
      <c r="J180" s="16"/>
      <c r="K180" s="17"/>
      <c r="L180" s="21"/>
      <c r="M180" s="21"/>
      <c r="Q180" s="17"/>
      <c r="S180" s="17"/>
    </row>
    <row r="181" ht="15.75" customHeight="1">
      <c r="A181" s="21"/>
      <c r="B181" s="21"/>
      <c r="C181" s="21"/>
      <c r="D181" s="16"/>
      <c r="E181" s="21"/>
      <c r="F181" s="21"/>
      <c r="H181" s="21"/>
      <c r="I181" s="16"/>
      <c r="J181" s="16"/>
      <c r="K181" s="17"/>
      <c r="L181" s="21"/>
      <c r="M181" s="21"/>
      <c r="Q181" s="17"/>
      <c r="S181" s="17"/>
    </row>
    <row r="182" ht="15.75" customHeight="1">
      <c r="A182" s="21"/>
      <c r="B182" s="21"/>
      <c r="C182" s="21"/>
      <c r="D182" s="16"/>
      <c r="E182" s="21"/>
      <c r="F182" s="21"/>
      <c r="H182" s="21"/>
      <c r="I182" s="16"/>
      <c r="J182" s="16"/>
      <c r="K182" s="17"/>
      <c r="L182" s="21"/>
      <c r="M182" s="21"/>
      <c r="Q182" s="17"/>
      <c r="S182" s="17"/>
    </row>
    <row r="183" ht="15.75" customHeight="1">
      <c r="A183" s="21"/>
      <c r="B183" s="21"/>
      <c r="C183" s="21"/>
      <c r="D183" s="16"/>
      <c r="E183" s="21"/>
      <c r="F183" s="21"/>
      <c r="H183" s="21"/>
      <c r="I183" s="16"/>
      <c r="J183" s="16"/>
      <c r="K183" s="17"/>
      <c r="L183" s="21"/>
      <c r="M183" s="21"/>
      <c r="Q183" s="17"/>
      <c r="S183" s="17"/>
    </row>
    <row r="184" ht="15.75" customHeight="1">
      <c r="A184" s="21"/>
      <c r="B184" s="21"/>
      <c r="C184" s="21"/>
      <c r="D184" s="16"/>
      <c r="E184" s="21"/>
      <c r="F184" s="21"/>
      <c r="H184" s="21"/>
      <c r="I184" s="16"/>
      <c r="J184" s="16"/>
      <c r="K184" s="17"/>
      <c r="L184" s="21"/>
      <c r="M184" s="21"/>
      <c r="Q184" s="17"/>
      <c r="S184" s="17"/>
    </row>
    <row r="185" ht="15.75" customHeight="1">
      <c r="A185" s="21"/>
      <c r="B185" s="21"/>
      <c r="C185" s="21"/>
      <c r="D185" s="16"/>
      <c r="E185" s="21"/>
      <c r="F185" s="21"/>
      <c r="H185" s="21"/>
      <c r="I185" s="16"/>
      <c r="J185" s="16"/>
      <c r="K185" s="17"/>
      <c r="L185" s="21"/>
      <c r="M185" s="21"/>
      <c r="Q185" s="17"/>
      <c r="S185" s="17"/>
    </row>
    <row r="186" ht="15.75" customHeight="1">
      <c r="A186" s="21"/>
      <c r="B186" s="21"/>
      <c r="C186" s="21"/>
      <c r="D186" s="16"/>
      <c r="E186" s="21"/>
      <c r="F186" s="21"/>
      <c r="H186" s="21"/>
      <c r="I186" s="16"/>
      <c r="J186" s="16"/>
      <c r="K186" s="17"/>
      <c r="L186" s="21"/>
      <c r="M186" s="21"/>
      <c r="Q186" s="17"/>
      <c r="S186" s="17"/>
    </row>
    <row r="187" ht="15.75" customHeight="1">
      <c r="A187" s="21"/>
      <c r="B187" s="21"/>
      <c r="C187" s="21"/>
      <c r="D187" s="16"/>
      <c r="E187" s="21"/>
      <c r="F187" s="21"/>
      <c r="H187" s="21"/>
      <c r="I187" s="16"/>
      <c r="J187" s="16"/>
      <c r="K187" s="17"/>
      <c r="L187" s="21"/>
      <c r="M187" s="21"/>
      <c r="Q187" s="17"/>
      <c r="S187" s="17"/>
    </row>
    <row r="188" ht="15.75" customHeight="1">
      <c r="A188" s="21"/>
      <c r="B188" s="21"/>
      <c r="C188" s="21"/>
      <c r="D188" s="16"/>
      <c r="E188" s="21"/>
      <c r="F188" s="21"/>
      <c r="H188" s="21"/>
      <c r="I188" s="16"/>
      <c r="J188" s="16"/>
      <c r="K188" s="17"/>
      <c r="L188" s="21"/>
      <c r="M188" s="21"/>
      <c r="Q188" s="17"/>
      <c r="S188" s="17"/>
    </row>
    <row r="189" ht="15.75" customHeight="1">
      <c r="A189" s="21"/>
      <c r="B189" s="21"/>
      <c r="C189" s="21"/>
      <c r="D189" s="16"/>
      <c r="E189" s="21"/>
      <c r="F189" s="21"/>
      <c r="H189" s="21"/>
      <c r="I189" s="16"/>
      <c r="J189" s="16"/>
      <c r="K189" s="17"/>
      <c r="L189" s="21"/>
      <c r="M189" s="21"/>
      <c r="Q189" s="17"/>
      <c r="S189" s="17"/>
    </row>
    <row r="190" ht="15.75" customHeight="1">
      <c r="A190" s="21"/>
      <c r="B190" s="21"/>
      <c r="C190" s="21"/>
      <c r="D190" s="16"/>
      <c r="E190" s="21"/>
      <c r="F190" s="21"/>
      <c r="H190" s="21"/>
      <c r="I190" s="16"/>
      <c r="J190" s="16"/>
      <c r="K190" s="17"/>
      <c r="L190" s="21"/>
      <c r="M190" s="21"/>
      <c r="Q190" s="17"/>
      <c r="S190" s="17"/>
    </row>
    <row r="191" ht="15.75" customHeight="1">
      <c r="A191" s="21"/>
      <c r="B191" s="21"/>
      <c r="C191" s="21"/>
      <c r="D191" s="16"/>
      <c r="E191" s="21"/>
      <c r="F191" s="21"/>
      <c r="H191" s="21"/>
      <c r="I191" s="16"/>
      <c r="J191" s="16"/>
      <c r="K191" s="17"/>
      <c r="L191" s="21"/>
      <c r="M191" s="21"/>
      <c r="Q191" s="17"/>
      <c r="S191" s="17"/>
    </row>
    <row r="192" ht="15.75" customHeight="1">
      <c r="A192" s="21"/>
      <c r="B192" s="21"/>
      <c r="C192" s="21"/>
      <c r="D192" s="16"/>
      <c r="E192" s="21"/>
      <c r="F192" s="21"/>
      <c r="H192" s="21"/>
      <c r="I192" s="16"/>
      <c r="J192" s="16"/>
      <c r="K192" s="17"/>
      <c r="L192" s="21"/>
      <c r="M192" s="21"/>
      <c r="Q192" s="17"/>
      <c r="S192" s="17"/>
    </row>
    <row r="193" ht="15.75" customHeight="1">
      <c r="A193" s="21"/>
      <c r="B193" s="21"/>
      <c r="C193" s="21"/>
      <c r="D193" s="16"/>
      <c r="E193" s="21"/>
      <c r="F193" s="21"/>
      <c r="H193" s="21"/>
      <c r="I193" s="16"/>
      <c r="J193" s="16"/>
      <c r="K193" s="17"/>
      <c r="L193" s="21"/>
      <c r="M193" s="21"/>
      <c r="Q193" s="17"/>
      <c r="S193" s="17"/>
    </row>
    <row r="194" ht="15.75" customHeight="1">
      <c r="A194" s="21"/>
      <c r="B194" s="21"/>
      <c r="C194" s="21"/>
      <c r="D194" s="16"/>
      <c r="E194" s="21"/>
      <c r="F194" s="21"/>
      <c r="H194" s="21"/>
      <c r="I194" s="16"/>
      <c r="J194" s="16"/>
      <c r="K194" s="17"/>
      <c r="L194" s="21"/>
      <c r="M194" s="21"/>
      <c r="Q194" s="17"/>
      <c r="S194" s="17"/>
    </row>
    <row r="195" ht="15.75" customHeight="1">
      <c r="A195" s="21"/>
      <c r="B195" s="21"/>
      <c r="C195" s="21"/>
      <c r="D195" s="16"/>
      <c r="E195" s="21"/>
      <c r="F195" s="21"/>
      <c r="H195" s="21"/>
      <c r="I195" s="16"/>
      <c r="J195" s="16"/>
      <c r="K195" s="17"/>
      <c r="L195" s="21"/>
      <c r="M195" s="21"/>
      <c r="Q195" s="17"/>
      <c r="S195" s="17"/>
    </row>
    <row r="196" ht="15.75" customHeight="1">
      <c r="A196" s="21"/>
      <c r="B196" s="21"/>
      <c r="C196" s="21"/>
      <c r="D196" s="16"/>
      <c r="E196" s="21"/>
      <c r="F196" s="21"/>
      <c r="H196" s="21"/>
      <c r="I196" s="16"/>
      <c r="J196" s="16"/>
      <c r="K196" s="17"/>
      <c r="L196" s="21"/>
      <c r="M196" s="21"/>
      <c r="Q196" s="17"/>
      <c r="S196" s="17"/>
    </row>
    <row r="197" ht="15.75" customHeight="1">
      <c r="A197" s="21"/>
      <c r="B197" s="21"/>
      <c r="C197" s="21"/>
      <c r="D197" s="16"/>
      <c r="E197" s="21"/>
      <c r="F197" s="21"/>
      <c r="H197" s="21"/>
      <c r="I197" s="16"/>
      <c r="J197" s="16"/>
      <c r="K197" s="17"/>
      <c r="L197" s="21"/>
      <c r="M197" s="21"/>
      <c r="Q197" s="17"/>
      <c r="S197" s="17"/>
    </row>
    <row r="198" ht="15.75" customHeight="1">
      <c r="A198" s="21"/>
      <c r="B198" s="21"/>
      <c r="C198" s="21"/>
      <c r="D198" s="16"/>
      <c r="E198" s="21"/>
      <c r="F198" s="21"/>
      <c r="H198" s="21"/>
      <c r="I198" s="16"/>
      <c r="J198" s="16"/>
      <c r="K198" s="17"/>
      <c r="L198" s="21"/>
      <c r="M198" s="21"/>
      <c r="Q198" s="17"/>
      <c r="S198" s="17"/>
    </row>
    <row r="199" ht="15.75" customHeight="1">
      <c r="A199" s="21"/>
      <c r="B199" s="21"/>
      <c r="C199" s="21"/>
      <c r="D199" s="16"/>
      <c r="E199" s="21"/>
      <c r="F199" s="21"/>
      <c r="H199" s="21"/>
      <c r="I199" s="16"/>
      <c r="J199" s="16"/>
      <c r="K199" s="17"/>
      <c r="L199" s="21"/>
      <c r="M199" s="21"/>
      <c r="Q199" s="17"/>
      <c r="S199" s="17"/>
    </row>
    <row r="200" ht="15.75" customHeight="1">
      <c r="A200" s="21"/>
      <c r="B200" s="21"/>
      <c r="C200" s="21"/>
      <c r="D200" s="16"/>
      <c r="E200" s="21"/>
      <c r="F200" s="21"/>
      <c r="H200" s="21"/>
      <c r="I200" s="16"/>
      <c r="J200" s="16"/>
      <c r="K200" s="17"/>
      <c r="L200" s="21"/>
      <c r="M200" s="21"/>
      <c r="Q200" s="17"/>
      <c r="S200" s="17"/>
    </row>
    <row r="201" ht="15.75" customHeight="1">
      <c r="A201" s="21"/>
      <c r="B201" s="21"/>
      <c r="C201" s="21"/>
      <c r="D201" s="16"/>
      <c r="E201" s="21"/>
      <c r="F201" s="21"/>
      <c r="H201" s="21"/>
      <c r="I201" s="16"/>
      <c r="J201" s="16"/>
      <c r="K201" s="17"/>
      <c r="L201" s="21"/>
      <c r="M201" s="21"/>
      <c r="Q201" s="17"/>
      <c r="S201" s="17"/>
    </row>
    <row r="202" ht="15.75" customHeight="1">
      <c r="A202" s="21"/>
      <c r="B202" s="21"/>
      <c r="C202" s="21"/>
      <c r="D202" s="16"/>
      <c r="E202" s="21"/>
      <c r="F202" s="21"/>
      <c r="H202" s="21"/>
      <c r="I202" s="16"/>
      <c r="J202" s="16"/>
      <c r="K202" s="17"/>
      <c r="L202" s="21"/>
      <c r="M202" s="21"/>
      <c r="Q202" s="17"/>
      <c r="S202" s="17"/>
    </row>
    <row r="203" ht="15.75" customHeight="1">
      <c r="A203" s="21"/>
      <c r="B203" s="21"/>
      <c r="C203" s="21"/>
      <c r="D203" s="16"/>
      <c r="E203" s="21"/>
      <c r="F203" s="21"/>
      <c r="H203" s="21"/>
      <c r="I203" s="16"/>
      <c r="J203" s="16"/>
      <c r="K203" s="17"/>
      <c r="L203" s="21"/>
      <c r="M203" s="21"/>
      <c r="Q203" s="17"/>
      <c r="S203" s="17"/>
    </row>
    <row r="204" ht="15.75" customHeight="1">
      <c r="A204" s="21"/>
      <c r="B204" s="21"/>
      <c r="C204" s="21"/>
      <c r="D204" s="16"/>
      <c r="E204" s="21"/>
      <c r="F204" s="21"/>
      <c r="H204" s="21"/>
      <c r="I204" s="16"/>
      <c r="J204" s="16"/>
      <c r="K204" s="17"/>
      <c r="L204" s="21"/>
      <c r="M204" s="21"/>
      <c r="Q204" s="17"/>
      <c r="S204" s="17"/>
    </row>
    <row r="205" ht="15.75" customHeight="1">
      <c r="A205" s="21"/>
      <c r="B205" s="21"/>
      <c r="C205" s="21"/>
      <c r="D205" s="16"/>
      <c r="E205" s="21"/>
      <c r="F205" s="21"/>
      <c r="H205" s="21"/>
      <c r="I205" s="16"/>
      <c r="J205" s="16"/>
      <c r="K205" s="17"/>
      <c r="L205" s="21"/>
      <c r="M205" s="21"/>
      <c r="Q205" s="17"/>
      <c r="S205" s="17"/>
    </row>
    <row r="206" ht="15.75" customHeight="1">
      <c r="A206" s="21"/>
      <c r="B206" s="21"/>
      <c r="C206" s="21"/>
      <c r="D206" s="16"/>
      <c r="E206" s="21"/>
      <c r="F206" s="21"/>
      <c r="H206" s="21"/>
      <c r="I206" s="16"/>
      <c r="J206" s="16"/>
      <c r="K206" s="17"/>
      <c r="L206" s="21"/>
      <c r="M206" s="21"/>
      <c r="Q206" s="17"/>
      <c r="S206" s="17"/>
    </row>
    <row r="207" ht="15.75" customHeight="1">
      <c r="A207" s="21"/>
      <c r="B207" s="21"/>
      <c r="C207" s="21"/>
      <c r="D207" s="16"/>
      <c r="E207" s="21"/>
      <c r="F207" s="21"/>
      <c r="H207" s="21"/>
      <c r="I207" s="16"/>
      <c r="J207" s="16"/>
      <c r="K207" s="17"/>
      <c r="L207" s="21"/>
      <c r="M207" s="21"/>
      <c r="Q207" s="17"/>
      <c r="S207" s="17"/>
    </row>
    <row r="208" ht="15.75" customHeight="1">
      <c r="A208" s="21"/>
      <c r="B208" s="21"/>
      <c r="C208" s="21"/>
      <c r="D208" s="16"/>
      <c r="E208" s="21"/>
      <c r="F208" s="21"/>
      <c r="H208" s="21"/>
      <c r="I208" s="16"/>
      <c r="J208" s="16"/>
      <c r="K208" s="17"/>
      <c r="L208" s="21"/>
      <c r="M208" s="21"/>
      <c r="Q208" s="17"/>
      <c r="S208" s="17"/>
    </row>
    <row r="209" ht="15.75" customHeight="1">
      <c r="A209" s="21"/>
      <c r="B209" s="21"/>
      <c r="C209" s="21"/>
      <c r="D209" s="16"/>
      <c r="E209" s="21"/>
      <c r="F209" s="21"/>
      <c r="H209" s="21"/>
      <c r="I209" s="16"/>
      <c r="J209" s="16"/>
      <c r="K209" s="17"/>
      <c r="L209" s="21"/>
      <c r="M209" s="21"/>
      <c r="Q209" s="17"/>
      <c r="S209" s="17"/>
    </row>
    <row r="210" ht="15.75" customHeight="1">
      <c r="A210" s="21"/>
      <c r="B210" s="21"/>
      <c r="C210" s="21"/>
      <c r="D210" s="16"/>
      <c r="E210" s="21"/>
      <c r="F210" s="21"/>
      <c r="H210" s="21"/>
      <c r="I210" s="16"/>
      <c r="J210" s="16"/>
      <c r="K210" s="17"/>
      <c r="L210" s="21"/>
      <c r="M210" s="21"/>
      <c r="Q210" s="17"/>
      <c r="S210" s="17"/>
    </row>
    <row r="211" ht="15.75" customHeight="1">
      <c r="A211" s="21"/>
      <c r="B211" s="21"/>
      <c r="C211" s="21"/>
      <c r="D211" s="16"/>
      <c r="E211" s="21"/>
      <c r="F211" s="21"/>
      <c r="H211" s="21"/>
      <c r="I211" s="16"/>
      <c r="J211" s="16"/>
      <c r="K211" s="17"/>
      <c r="L211" s="21"/>
      <c r="M211" s="21"/>
      <c r="Q211" s="17"/>
      <c r="S211" s="17"/>
    </row>
    <row r="212" ht="15.75" customHeight="1">
      <c r="A212" s="21"/>
      <c r="B212" s="21"/>
      <c r="C212" s="21"/>
      <c r="D212" s="16"/>
      <c r="E212" s="21"/>
      <c r="F212" s="21"/>
      <c r="H212" s="21"/>
      <c r="I212" s="16"/>
      <c r="J212" s="16"/>
      <c r="K212" s="17"/>
      <c r="L212" s="21"/>
      <c r="M212" s="21"/>
      <c r="Q212" s="17"/>
      <c r="S212" s="17"/>
    </row>
    <row r="213" ht="15.75" customHeight="1">
      <c r="A213" s="21"/>
      <c r="B213" s="21"/>
      <c r="C213" s="21"/>
      <c r="D213" s="16"/>
      <c r="E213" s="21"/>
      <c r="F213" s="21"/>
      <c r="H213" s="21"/>
      <c r="I213" s="16"/>
      <c r="J213" s="16"/>
      <c r="K213" s="17"/>
      <c r="L213" s="21"/>
      <c r="M213" s="21"/>
      <c r="Q213" s="17"/>
      <c r="S213" s="17"/>
    </row>
    <row r="214" ht="15.75" customHeight="1">
      <c r="A214" s="21"/>
      <c r="B214" s="21"/>
      <c r="C214" s="21"/>
      <c r="D214" s="16"/>
      <c r="E214" s="21"/>
      <c r="F214" s="21"/>
      <c r="H214" s="21"/>
      <c r="I214" s="16"/>
      <c r="J214" s="16"/>
      <c r="K214" s="17"/>
      <c r="L214" s="21"/>
      <c r="M214" s="21"/>
      <c r="Q214" s="17"/>
      <c r="S214" s="17"/>
    </row>
    <row r="215" ht="15.75" customHeight="1">
      <c r="A215" s="21"/>
      <c r="B215" s="21"/>
      <c r="C215" s="21"/>
      <c r="D215" s="16"/>
      <c r="E215" s="21"/>
      <c r="F215" s="21"/>
      <c r="H215" s="21"/>
      <c r="I215" s="16"/>
      <c r="J215" s="16"/>
      <c r="K215" s="17"/>
      <c r="L215" s="21"/>
      <c r="M215" s="21"/>
      <c r="Q215" s="17"/>
      <c r="S215" s="17"/>
    </row>
    <row r="216" ht="15.75" customHeight="1">
      <c r="A216" s="21"/>
      <c r="B216" s="21"/>
      <c r="C216" s="21"/>
      <c r="D216" s="16"/>
      <c r="E216" s="21"/>
      <c r="F216" s="21"/>
      <c r="H216" s="21"/>
      <c r="I216" s="16"/>
      <c r="J216" s="16"/>
      <c r="K216" s="17"/>
      <c r="L216" s="21"/>
      <c r="M216" s="21"/>
      <c r="Q216" s="17"/>
      <c r="S216" s="17"/>
    </row>
    <row r="217" ht="15.75" customHeight="1">
      <c r="A217" s="21"/>
      <c r="B217" s="21"/>
      <c r="C217" s="21"/>
      <c r="D217" s="16"/>
      <c r="E217" s="21"/>
      <c r="F217" s="21"/>
      <c r="H217" s="21"/>
      <c r="I217" s="16"/>
      <c r="J217" s="16"/>
      <c r="K217" s="17"/>
      <c r="L217" s="21"/>
      <c r="M217" s="21"/>
      <c r="Q217" s="17"/>
      <c r="S217" s="17"/>
    </row>
    <row r="218" ht="15.75" customHeight="1">
      <c r="A218" s="21"/>
      <c r="B218" s="21"/>
      <c r="C218" s="21"/>
      <c r="D218" s="16"/>
      <c r="E218" s="21"/>
      <c r="F218" s="21"/>
      <c r="H218" s="21"/>
      <c r="I218" s="16"/>
      <c r="J218" s="16"/>
      <c r="K218" s="17"/>
      <c r="L218" s="21"/>
      <c r="M218" s="21"/>
      <c r="Q218" s="17"/>
      <c r="S218" s="17"/>
    </row>
    <row r="219" ht="15.75" customHeight="1">
      <c r="A219" s="21"/>
      <c r="B219" s="21"/>
      <c r="C219" s="21"/>
      <c r="D219" s="16"/>
      <c r="E219" s="21"/>
      <c r="F219" s="21"/>
      <c r="H219" s="21"/>
      <c r="I219" s="16"/>
      <c r="J219" s="16"/>
      <c r="K219" s="17"/>
      <c r="L219" s="21"/>
      <c r="M219" s="21"/>
      <c r="Q219" s="17"/>
      <c r="S219" s="17"/>
    </row>
    <row r="220" ht="15.75" customHeight="1">
      <c r="A220" s="21"/>
      <c r="B220" s="21"/>
      <c r="C220" s="21"/>
      <c r="D220" s="16"/>
      <c r="E220" s="21"/>
      <c r="F220" s="21"/>
      <c r="H220" s="21"/>
      <c r="I220" s="16"/>
      <c r="J220" s="16"/>
      <c r="K220" s="17"/>
      <c r="L220" s="21"/>
      <c r="M220" s="21"/>
      <c r="Q220" s="17"/>
      <c r="S220" s="17"/>
    </row>
    <row r="221" ht="15.75" customHeight="1">
      <c r="A221" s="21"/>
      <c r="B221" s="21"/>
      <c r="C221" s="21"/>
      <c r="D221" s="16"/>
      <c r="E221" s="21"/>
      <c r="F221" s="21"/>
      <c r="H221" s="21"/>
      <c r="I221" s="16"/>
      <c r="J221" s="16"/>
      <c r="K221" s="17"/>
      <c r="L221" s="21"/>
      <c r="M221" s="21"/>
      <c r="Q221" s="17"/>
      <c r="S221" s="17"/>
    </row>
    <row r="222" ht="15.75" customHeight="1">
      <c r="A222" s="21"/>
      <c r="B222" s="21"/>
      <c r="C222" s="21"/>
      <c r="D222" s="16"/>
      <c r="E222" s="21"/>
      <c r="F222" s="21"/>
      <c r="H222" s="21"/>
      <c r="I222" s="16"/>
      <c r="J222" s="16"/>
      <c r="K222" s="17"/>
      <c r="L222" s="21"/>
      <c r="M222" s="21"/>
      <c r="Q222" s="17"/>
      <c r="S222" s="17"/>
    </row>
    <row r="223" ht="15.75" customHeight="1">
      <c r="A223" s="21"/>
      <c r="B223" s="21"/>
      <c r="C223" s="21"/>
      <c r="D223" s="16"/>
      <c r="E223" s="21"/>
      <c r="F223" s="21"/>
      <c r="H223" s="21"/>
      <c r="I223" s="16"/>
      <c r="J223" s="16"/>
      <c r="K223" s="17"/>
      <c r="L223" s="21"/>
      <c r="M223" s="21"/>
      <c r="Q223" s="17"/>
      <c r="S223" s="17"/>
    </row>
    <row r="224" ht="15.75" customHeight="1">
      <c r="A224" s="21"/>
      <c r="B224" s="21"/>
      <c r="C224" s="21"/>
      <c r="D224" s="16"/>
      <c r="E224" s="21"/>
      <c r="F224" s="21"/>
      <c r="H224" s="21"/>
      <c r="I224" s="16"/>
      <c r="J224" s="16"/>
      <c r="K224" s="17"/>
      <c r="L224" s="21"/>
      <c r="M224" s="21"/>
      <c r="Q224" s="17"/>
      <c r="S224" s="17"/>
    </row>
    <row r="225" ht="15.75" customHeight="1">
      <c r="A225" s="21"/>
      <c r="B225" s="21"/>
      <c r="C225" s="21"/>
      <c r="D225" s="16"/>
      <c r="E225" s="21"/>
      <c r="F225" s="21"/>
      <c r="H225" s="21"/>
      <c r="I225" s="16"/>
      <c r="J225" s="16"/>
      <c r="K225" s="17"/>
      <c r="L225" s="21"/>
      <c r="M225" s="21"/>
      <c r="Q225" s="17"/>
      <c r="S225" s="17"/>
    </row>
    <row r="226" ht="15.75" customHeight="1">
      <c r="A226" s="21"/>
      <c r="B226" s="21"/>
      <c r="C226" s="21"/>
      <c r="D226" s="16"/>
      <c r="E226" s="21"/>
      <c r="F226" s="21"/>
      <c r="H226" s="21"/>
      <c r="I226" s="16"/>
      <c r="J226" s="16"/>
      <c r="K226" s="17"/>
      <c r="L226" s="21"/>
      <c r="M226" s="21"/>
      <c r="Q226" s="17"/>
      <c r="S226" s="17"/>
    </row>
    <row r="227" ht="15.75" customHeight="1">
      <c r="A227" s="21"/>
      <c r="B227" s="21"/>
      <c r="C227" s="21"/>
      <c r="D227" s="16"/>
      <c r="E227" s="21"/>
      <c r="F227" s="21"/>
      <c r="H227" s="21"/>
      <c r="I227" s="16"/>
      <c r="J227" s="16"/>
      <c r="K227" s="17"/>
      <c r="L227" s="21"/>
      <c r="M227" s="21"/>
      <c r="Q227" s="17"/>
      <c r="S227" s="17"/>
    </row>
    <row r="228" ht="15.75" customHeight="1">
      <c r="A228" s="21"/>
      <c r="B228" s="21"/>
      <c r="C228" s="21"/>
      <c r="D228" s="16"/>
      <c r="E228" s="21"/>
      <c r="F228" s="21"/>
      <c r="H228" s="21"/>
      <c r="I228" s="16"/>
      <c r="J228" s="16"/>
      <c r="K228" s="17"/>
      <c r="L228" s="21"/>
      <c r="M228" s="21"/>
      <c r="Q228" s="17"/>
      <c r="S228" s="17"/>
    </row>
    <row r="229" ht="15.75" customHeight="1">
      <c r="A229" s="21"/>
      <c r="B229" s="21"/>
      <c r="C229" s="21"/>
      <c r="D229" s="16"/>
      <c r="E229" s="21"/>
      <c r="F229" s="21"/>
      <c r="H229" s="21"/>
      <c r="I229" s="16"/>
      <c r="J229" s="16"/>
      <c r="K229" s="17"/>
      <c r="L229" s="21"/>
      <c r="M229" s="21"/>
      <c r="Q229" s="17"/>
      <c r="S229" s="17"/>
    </row>
    <row r="230" ht="15.75" customHeight="1">
      <c r="A230" s="21"/>
      <c r="B230" s="21"/>
      <c r="C230" s="21"/>
      <c r="D230" s="16"/>
      <c r="E230" s="21"/>
      <c r="F230" s="21"/>
      <c r="H230" s="21"/>
      <c r="I230" s="16"/>
      <c r="J230" s="16"/>
      <c r="K230" s="17"/>
      <c r="L230" s="21"/>
      <c r="M230" s="21"/>
      <c r="Q230" s="17"/>
      <c r="S230" s="17"/>
    </row>
    <row r="231" ht="15.75" customHeight="1">
      <c r="A231" s="21"/>
      <c r="B231" s="21"/>
      <c r="C231" s="21"/>
      <c r="D231" s="16"/>
      <c r="E231" s="21"/>
      <c r="F231" s="21"/>
      <c r="H231" s="21"/>
      <c r="I231" s="16"/>
      <c r="J231" s="16"/>
      <c r="K231" s="17"/>
      <c r="L231" s="21"/>
      <c r="M231" s="21"/>
      <c r="Q231" s="17"/>
      <c r="S231" s="17"/>
    </row>
    <row r="232" ht="15.75" customHeight="1">
      <c r="A232" s="21"/>
      <c r="B232" s="21"/>
      <c r="C232" s="21"/>
      <c r="D232" s="16"/>
      <c r="E232" s="21"/>
      <c r="F232" s="21"/>
      <c r="H232" s="21"/>
      <c r="I232" s="16"/>
      <c r="J232" s="16"/>
      <c r="K232" s="17"/>
      <c r="L232" s="21"/>
      <c r="M232" s="21"/>
      <c r="Q232" s="17"/>
      <c r="S232" s="17"/>
    </row>
    <row r="233" ht="15.75" customHeight="1">
      <c r="A233" s="21"/>
      <c r="B233" s="21"/>
      <c r="C233" s="21"/>
      <c r="D233" s="16"/>
      <c r="E233" s="21"/>
      <c r="F233" s="21"/>
      <c r="H233" s="21"/>
      <c r="I233" s="16"/>
      <c r="J233" s="16"/>
      <c r="K233" s="17"/>
      <c r="L233" s="21"/>
      <c r="M233" s="21"/>
      <c r="Q233" s="17"/>
      <c r="S233" s="17"/>
    </row>
    <row r="234" ht="15.75" customHeight="1">
      <c r="A234" s="21"/>
      <c r="B234" s="21"/>
      <c r="C234" s="21"/>
      <c r="D234" s="16"/>
      <c r="E234" s="21"/>
      <c r="F234" s="21"/>
      <c r="H234" s="21"/>
      <c r="I234" s="16"/>
      <c r="J234" s="16"/>
      <c r="K234" s="17"/>
      <c r="L234" s="21"/>
      <c r="M234" s="21"/>
      <c r="Q234" s="17"/>
      <c r="S234" s="17"/>
    </row>
    <row r="235" ht="15.75" customHeight="1">
      <c r="A235" s="21"/>
      <c r="B235" s="21"/>
      <c r="C235" s="21"/>
      <c r="D235" s="16"/>
      <c r="E235" s="21"/>
      <c r="F235" s="21"/>
      <c r="H235" s="21"/>
      <c r="I235" s="16"/>
      <c r="J235" s="16"/>
      <c r="K235" s="17"/>
      <c r="L235" s="21"/>
      <c r="M235" s="21"/>
      <c r="Q235" s="17"/>
      <c r="S235" s="17"/>
    </row>
    <row r="236" ht="15.75" customHeight="1">
      <c r="A236" s="21"/>
      <c r="B236" s="21"/>
      <c r="C236" s="21"/>
      <c r="D236" s="16"/>
      <c r="E236" s="21"/>
      <c r="F236" s="21"/>
      <c r="H236" s="21"/>
      <c r="I236" s="16"/>
      <c r="J236" s="16"/>
      <c r="K236" s="17"/>
      <c r="L236" s="21"/>
      <c r="M236" s="21"/>
      <c r="Q236" s="17"/>
      <c r="S236" s="17"/>
    </row>
    <row r="237" ht="15.75" customHeight="1">
      <c r="A237" s="21"/>
      <c r="B237" s="21"/>
      <c r="C237" s="21"/>
      <c r="D237" s="16"/>
      <c r="E237" s="21"/>
      <c r="F237" s="21"/>
      <c r="H237" s="21"/>
      <c r="I237" s="16"/>
      <c r="J237" s="16"/>
      <c r="K237" s="17"/>
      <c r="L237" s="21"/>
      <c r="M237" s="21"/>
      <c r="Q237" s="17"/>
      <c r="S237" s="17"/>
    </row>
    <row r="238" ht="15.75" customHeight="1">
      <c r="D238" s="17"/>
      <c r="I238" s="17"/>
      <c r="J238" s="17"/>
      <c r="K238" s="17"/>
      <c r="Q238" s="17"/>
      <c r="S238" s="17"/>
    </row>
    <row r="239" ht="15.75" customHeight="1">
      <c r="D239" s="17"/>
      <c r="I239" s="17"/>
      <c r="J239" s="17"/>
      <c r="K239" s="17"/>
      <c r="Q239" s="17"/>
      <c r="S239" s="17"/>
    </row>
    <row r="240" ht="15.75" customHeight="1">
      <c r="D240" s="17"/>
      <c r="I240" s="17"/>
      <c r="J240" s="17"/>
      <c r="K240" s="17"/>
      <c r="Q240" s="17"/>
      <c r="S240" s="17"/>
    </row>
    <row r="241" ht="15.75" customHeight="1">
      <c r="D241" s="17"/>
      <c r="I241" s="17"/>
      <c r="J241" s="17"/>
      <c r="K241" s="17"/>
      <c r="Q241" s="17"/>
      <c r="S241" s="17"/>
    </row>
    <row r="242" ht="15.75" customHeight="1">
      <c r="D242" s="17"/>
      <c r="I242" s="17"/>
      <c r="J242" s="17"/>
      <c r="K242" s="17"/>
      <c r="Q242" s="17"/>
      <c r="S242" s="17"/>
    </row>
    <row r="243" ht="15.75" customHeight="1">
      <c r="D243" s="17"/>
      <c r="I243" s="17"/>
      <c r="J243" s="17"/>
      <c r="K243" s="17"/>
      <c r="Q243" s="17"/>
      <c r="S243" s="17"/>
    </row>
    <row r="244" ht="15.75" customHeight="1">
      <c r="D244" s="17"/>
      <c r="I244" s="17"/>
      <c r="J244" s="17"/>
      <c r="K244" s="17"/>
      <c r="Q244" s="17"/>
      <c r="S244" s="17"/>
    </row>
    <row r="245" ht="15.75" customHeight="1">
      <c r="D245" s="17"/>
      <c r="I245" s="17"/>
      <c r="J245" s="17"/>
      <c r="K245" s="17"/>
      <c r="Q245" s="17"/>
      <c r="S245" s="17"/>
    </row>
    <row r="246" ht="15.75" customHeight="1">
      <c r="D246" s="17"/>
      <c r="I246" s="17"/>
      <c r="J246" s="17"/>
      <c r="K246" s="17"/>
      <c r="Q246" s="17"/>
      <c r="S246" s="17"/>
    </row>
    <row r="247" ht="15.75" customHeight="1">
      <c r="D247" s="17"/>
      <c r="I247" s="17"/>
      <c r="J247" s="17"/>
      <c r="K247" s="17"/>
      <c r="Q247" s="17"/>
      <c r="S247" s="17"/>
    </row>
    <row r="248" ht="15.75" customHeight="1">
      <c r="D248" s="17"/>
      <c r="I248" s="17"/>
      <c r="J248" s="17"/>
      <c r="K248" s="17"/>
      <c r="Q248" s="17"/>
      <c r="S248" s="17"/>
    </row>
    <row r="249" ht="15.75" customHeight="1">
      <c r="D249" s="17"/>
      <c r="I249" s="17"/>
      <c r="J249" s="17"/>
      <c r="K249" s="17"/>
      <c r="Q249" s="17"/>
      <c r="S249" s="17"/>
    </row>
    <row r="250" ht="15.75" customHeight="1">
      <c r="D250" s="17"/>
      <c r="I250" s="17"/>
      <c r="J250" s="17"/>
      <c r="K250" s="17"/>
      <c r="Q250" s="17"/>
      <c r="S250" s="17"/>
    </row>
    <row r="251" ht="15.75" customHeight="1">
      <c r="D251" s="17"/>
      <c r="I251" s="17"/>
      <c r="J251" s="17"/>
      <c r="K251" s="17"/>
      <c r="Q251" s="17"/>
      <c r="S251" s="17"/>
    </row>
    <row r="252" ht="15.75" customHeight="1">
      <c r="D252" s="17"/>
      <c r="I252" s="17"/>
      <c r="J252" s="17"/>
      <c r="K252" s="17"/>
      <c r="Q252" s="17"/>
      <c r="S252" s="17"/>
    </row>
    <row r="253" ht="15.75" customHeight="1">
      <c r="D253" s="17"/>
      <c r="I253" s="17"/>
      <c r="J253" s="17"/>
      <c r="K253" s="17"/>
      <c r="Q253" s="17"/>
      <c r="S253" s="17"/>
    </row>
    <row r="254" ht="15.75" customHeight="1">
      <c r="D254" s="17"/>
      <c r="I254" s="17"/>
      <c r="J254" s="17"/>
      <c r="K254" s="17"/>
      <c r="Q254" s="17"/>
      <c r="S254" s="17"/>
    </row>
    <row r="255" ht="15.75" customHeight="1">
      <c r="D255" s="17"/>
      <c r="I255" s="17"/>
      <c r="J255" s="17"/>
      <c r="K255" s="17"/>
      <c r="Q255" s="17"/>
      <c r="S255" s="17"/>
    </row>
    <row r="256" ht="15.75" customHeight="1">
      <c r="D256" s="17"/>
      <c r="I256" s="17"/>
      <c r="J256" s="17"/>
      <c r="K256" s="17"/>
      <c r="Q256" s="17"/>
      <c r="S256" s="17"/>
    </row>
    <row r="257" ht="15.75" customHeight="1">
      <c r="D257" s="17"/>
      <c r="I257" s="17"/>
      <c r="J257" s="17"/>
      <c r="K257" s="17"/>
      <c r="Q257" s="17"/>
      <c r="S257" s="17"/>
    </row>
    <row r="258" ht="15.75" customHeight="1">
      <c r="D258" s="17"/>
      <c r="I258" s="17"/>
      <c r="J258" s="17"/>
      <c r="K258" s="17"/>
      <c r="Q258" s="17"/>
      <c r="S258" s="17"/>
    </row>
    <row r="259" ht="15.75" customHeight="1">
      <c r="D259" s="17"/>
      <c r="I259" s="17"/>
      <c r="J259" s="17"/>
      <c r="K259" s="17"/>
      <c r="Q259" s="17"/>
      <c r="S259" s="17"/>
    </row>
    <row r="260" ht="15.75" customHeight="1">
      <c r="D260" s="17"/>
      <c r="I260" s="17"/>
      <c r="J260" s="17"/>
      <c r="K260" s="17"/>
      <c r="Q260" s="17"/>
      <c r="S260" s="17"/>
    </row>
    <row r="261" ht="15.75" customHeight="1">
      <c r="D261" s="17"/>
      <c r="I261" s="17"/>
      <c r="J261" s="17"/>
      <c r="K261" s="17"/>
      <c r="Q261" s="17"/>
      <c r="S261" s="17"/>
    </row>
    <row r="262" ht="15.75" customHeight="1">
      <c r="D262" s="17"/>
      <c r="I262" s="17"/>
      <c r="J262" s="17"/>
      <c r="K262" s="17"/>
      <c r="Q262" s="17"/>
      <c r="S262" s="17"/>
    </row>
    <row r="263" ht="15.75" customHeight="1">
      <c r="D263" s="17"/>
      <c r="I263" s="17"/>
      <c r="J263" s="17"/>
      <c r="K263" s="17"/>
      <c r="Q263" s="17"/>
      <c r="S263" s="17"/>
    </row>
    <row r="264" ht="15.75" customHeight="1">
      <c r="D264" s="17"/>
      <c r="I264" s="17"/>
      <c r="J264" s="17"/>
      <c r="K264" s="17"/>
      <c r="Q264" s="17"/>
      <c r="S264" s="17"/>
    </row>
    <row r="265" ht="15.75" customHeight="1">
      <c r="D265" s="17"/>
      <c r="I265" s="17"/>
      <c r="J265" s="17"/>
      <c r="K265" s="17"/>
      <c r="Q265" s="17"/>
      <c r="S265" s="17"/>
    </row>
    <row r="266" ht="15.75" customHeight="1">
      <c r="D266" s="17"/>
      <c r="I266" s="17"/>
      <c r="J266" s="17"/>
      <c r="K266" s="17"/>
      <c r="Q266" s="17"/>
      <c r="S266" s="17"/>
    </row>
    <row r="267" ht="15.75" customHeight="1">
      <c r="D267" s="17"/>
      <c r="I267" s="17"/>
      <c r="J267" s="17"/>
      <c r="K267" s="17"/>
      <c r="Q267" s="17"/>
      <c r="S267" s="17"/>
    </row>
    <row r="268" ht="15.75" customHeight="1">
      <c r="D268" s="17"/>
      <c r="I268" s="17"/>
      <c r="J268" s="17"/>
      <c r="K268" s="17"/>
      <c r="Q268" s="17"/>
      <c r="S268" s="17"/>
    </row>
    <row r="269" ht="15.75" customHeight="1">
      <c r="D269" s="17"/>
      <c r="I269" s="17"/>
      <c r="J269" s="17"/>
      <c r="K269" s="17"/>
      <c r="Q269" s="17"/>
      <c r="S269" s="17"/>
    </row>
    <row r="270" ht="15.75" customHeight="1">
      <c r="D270" s="17"/>
      <c r="I270" s="17"/>
      <c r="J270" s="17"/>
      <c r="K270" s="17"/>
      <c r="Q270" s="17"/>
      <c r="S270" s="17"/>
    </row>
    <row r="271" ht="15.75" customHeight="1">
      <c r="D271" s="17"/>
      <c r="I271" s="17"/>
      <c r="J271" s="17"/>
      <c r="K271" s="17"/>
      <c r="Q271" s="17"/>
      <c r="S271" s="17"/>
    </row>
    <row r="272" ht="15.75" customHeight="1">
      <c r="D272" s="17"/>
      <c r="I272" s="17"/>
      <c r="J272" s="17"/>
      <c r="K272" s="17"/>
      <c r="Q272" s="17"/>
      <c r="S272" s="17"/>
    </row>
    <row r="273" ht="15.75" customHeight="1">
      <c r="D273" s="17"/>
      <c r="I273" s="17"/>
      <c r="J273" s="17"/>
      <c r="K273" s="17"/>
      <c r="Q273" s="17"/>
      <c r="S273" s="17"/>
    </row>
    <row r="274" ht="15.75" customHeight="1">
      <c r="D274" s="17"/>
      <c r="I274" s="17"/>
      <c r="J274" s="17"/>
      <c r="K274" s="17"/>
      <c r="Q274" s="17"/>
      <c r="S274" s="17"/>
    </row>
    <row r="275" ht="15.75" customHeight="1">
      <c r="D275" s="17"/>
      <c r="I275" s="17"/>
      <c r="J275" s="17"/>
      <c r="K275" s="17"/>
      <c r="Q275" s="17"/>
      <c r="S275" s="17"/>
    </row>
    <row r="276" ht="15.75" customHeight="1">
      <c r="D276" s="17"/>
      <c r="I276" s="17"/>
      <c r="J276" s="17"/>
      <c r="K276" s="17"/>
      <c r="Q276" s="17"/>
      <c r="S276" s="17"/>
    </row>
    <row r="277" ht="15.75" customHeight="1">
      <c r="D277" s="17"/>
      <c r="I277" s="17"/>
      <c r="J277" s="17"/>
      <c r="K277" s="17"/>
      <c r="Q277" s="17"/>
      <c r="S277" s="17"/>
    </row>
    <row r="278" ht="15.75" customHeight="1">
      <c r="D278" s="17"/>
      <c r="I278" s="17"/>
      <c r="J278" s="17"/>
      <c r="K278" s="17"/>
      <c r="Q278" s="17"/>
      <c r="S278" s="17"/>
    </row>
    <row r="279" ht="15.75" customHeight="1">
      <c r="D279" s="17"/>
      <c r="I279" s="17"/>
      <c r="J279" s="17"/>
      <c r="K279" s="17"/>
      <c r="Q279" s="17"/>
      <c r="S279" s="17"/>
    </row>
    <row r="280" ht="15.75" customHeight="1">
      <c r="D280" s="17"/>
      <c r="I280" s="17"/>
      <c r="J280" s="17"/>
      <c r="K280" s="17"/>
      <c r="Q280" s="17"/>
      <c r="S280" s="17"/>
    </row>
    <row r="281" ht="15.75" customHeight="1">
      <c r="D281" s="17"/>
      <c r="I281" s="17"/>
      <c r="J281" s="17"/>
      <c r="K281" s="17"/>
      <c r="Q281" s="17"/>
      <c r="S281" s="17"/>
    </row>
    <row r="282" ht="15.75" customHeight="1">
      <c r="D282" s="17"/>
      <c r="I282" s="17"/>
      <c r="J282" s="17"/>
      <c r="K282" s="17"/>
      <c r="Q282" s="17"/>
      <c r="S282" s="17"/>
    </row>
    <row r="283" ht="15.75" customHeight="1">
      <c r="D283" s="17"/>
      <c r="I283" s="17"/>
      <c r="J283" s="17"/>
      <c r="K283" s="17"/>
      <c r="Q283" s="17"/>
      <c r="S283" s="17"/>
    </row>
    <row r="284" ht="15.75" customHeight="1">
      <c r="D284" s="17"/>
      <c r="I284" s="17"/>
      <c r="J284" s="17"/>
      <c r="K284" s="17"/>
      <c r="Q284" s="17"/>
      <c r="S284" s="17"/>
    </row>
    <row r="285" ht="15.75" customHeight="1">
      <c r="D285" s="17"/>
      <c r="I285" s="17"/>
      <c r="J285" s="17"/>
      <c r="K285" s="17"/>
      <c r="Q285" s="17"/>
      <c r="S285" s="17"/>
    </row>
    <row r="286" ht="15.75" customHeight="1">
      <c r="D286" s="17"/>
      <c r="I286" s="17"/>
      <c r="J286" s="17"/>
      <c r="K286" s="17"/>
      <c r="Q286" s="17"/>
      <c r="S286" s="17"/>
    </row>
    <row r="287" ht="15.75" customHeight="1">
      <c r="D287" s="17"/>
      <c r="I287" s="17"/>
      <c r="J287" s="17"/>
      <c r="K287" s="17"/>
      <c r="Q287" s="17"/>
      <c r="S287" s="17"/>
    </row>
    <row r="288" ht="15.75" customHeight="1">
      <c r="D288" s="17"/>
      <c r="I288" s="17"/>
      <c r="J288" s="17"/>
      <c r="K288" s="17"/>
      <c r="Q288" s="17"/>
      <c r="S288" s="17"/>
    </row>
    <row r="289" ht="15.75" customHeight="1">
      <c r="D289" s="17"/>
      <c r="I289" s="17"/>
      <c r="J289" s="17"/>
      <c r="K289" s="17"/>
      <c r="Q289" s="17"/>
      <c r="S289" s="17"/>
    </row>
    <row r="290" ht="15.75" customHeight="1">
      <c r="D290" s="17"/>
      <c r="I290" s="17"/>
      <c r="J290" s="17"/>
      <c r="K290" s="17"/>
      <c r="Q290" s="17"/>
      <c r="S290" s="17"/>
    </row>
    <row r="291" ht="15.75" customHeight="1">
      <c r="D291" s="17"/>
      <c r="I291" s="17"/>
      <c r="J291" s="17"/>
      <c r="K291" s="17"/>
      <c r="Q291" s="17"/>
      <c r="S291" s="17"/>
    </row>
    <row r="292" ht="15.75" customHeight="1">
      <c r="D292" s="17"/>
      <c r="I292" s="17"/>
      <c r="J292" s="17"/>
      <c r="K292" s="17"/>
      <c r="Q292" s="17"/>
      <c r="S292" s="17"/>
    </row>
    <row r="293" ht="15.75" customHeight="1">
      <c r="D293" s="17"/>
      <c r="I293" s="17"/>
      <c r="J293" s="17"/>
      <c r="K293" s="17"/>
      <c r="Q293" s="17"/>
      <c r="S293" s="17"/>
    </row>
    <row r="294" ht="15.75" customHeight="1">
      <c r="D294" s="17"/>
      <c r="I294" s="17"/>
      <c r="J294" s="17"/>
      <c r="K294" s="17"/>
      <c r="Q294" s="17"/>
      <c r="S294" s="17"/>
    </row>
    <row r="295" ht="15.75" customHeight="1">
      <c r="D295" s="17"/>
      <c r="I295" s="17"/>
      <c r="J295" s="17"/>
      <c r="K295" s="17"/>
      <c r="Q295" s="17"/>
      <c r="S295" s="17"/>
    </row>
    <row r="296" ht="15.75" customHeight="1">
      <c r="D296" s="17"/>
      <c r="I296" s="17"/>
      <c r="J296" s="17"/>
      <c r="K296" s="17"/>
      <c r="Q296" s="17"/>
      <c r="S296" s="17"/>
    </row>
    <row r="297" ht="15.75" customHeight="1">
      <c r="D297" s="17"/>
      <c r="I297" s="17"/>
      <c r="J297" s="17"/>
      <c r="K297" s="17"/>
      <c r="Q297" s="17"/>
      <c r="S297" s="17"/>
    </row>
    <row r="298" ht="15.75" customHeight="1">
      <c r="D298" s="17"/>
      <c r="I298" s="17"/>
      <c r="J298" s="17"/>
      <c r="K298" s="17"/>
      <c r="Q298" s="17"/>
      <c r="S298" s="17"/>
    </row>
    <row r="299" ht="15.75" customHeight="1">
      <c r="D299" s="17"/>
      <c r="I299" s="17"/>
      <c r="J299" s="17"/>
      <c r="K299" s="17"/>
      <c r="Q299" s="17"/>
      <c r="S299" s="17"/>
    </row>
    <row r="300" ht="15.75" customHeight="1">
      <c r="D300" s="17"/>
      <c r="I300" s="17"/>
      <c r="J300" s="17"/>
      <c r="K300" s="17"/>
      <c r="Q300" s="17"/>
      <c r="S300" s="17"/>
    </row>
    <row r="301" ht="15.75" customHeight="1">
      <c r="D301" s="17"/>
      <c r="I301" s="17"/>
      <c r="J301" s="17"/>
      <c r="K301" s="17"/>
      <c r="Q301" s="17"/>
      <c r="S301" s="17"/>
    </row>
    <row r="302" ht="15.75" customHeight="1">
      <c r="D302" s="17"/>
      <c r="I302" s="17"/>
      <c r="J302" s="17"/>
      <c r="K302" s="17"/>
      <c r="Q302" s="17"/>
      <c r="S302" s="17"/>
    </row>
    <row r="303" ht="15.75" customHeight="1">
      <c r="D303" s="17"/>
      <c r="I303" s="17"/>
      <c r="J303" s="17"/>
      <c r="K303" s="17"/>
      <c r="Q303" s="17"/>
      <c r="S303" s="17"/>
    </row>
    <row r="304" ht="15.75" customHeight="1">
      <c r="D304" s="17"/>
      <c r="I304" s="17"/>
      <c r="J304" s="17"/>
      <c r="K304" s="17"/>
      <c r="Q304" s="17"/>
      <c r="S304" s="17"/>
    </row>
    <row r="305" ht="15.75" customHeight="1">
      <c r="D305" s="17"/>
      <c r="I305" s="17"/>
      <c r="J305" s="17"/>
      <c r="K305" s="17"/>
      <c r="Q305" s="17"/>
      <c r="S305" s="17"/>
    </row>
    <row r="306" ht="15.75" customHeight="1">
      <c r="D306" s="17"/>
      <c r="I306" s="17"/>
      <c r="J306" s="17"/>
      <c r="K306" s="17"/>
      <c r="Q306" s="17"/>
      <c r="S306" s="17"/>
    </row>
    <row r="307" ht="15.75" customHeight="1">
      <c r="D307" s="17"/>
      <c r="I307" s="17"/>
      <c r="J307" s="17"/>
      <c r="K307" s="17"/>
      <c r="Q307" s="17"/>
      <c r="S307" s="17"/>
    </row>
    <row r="308" ht="15.75" customHeight="1">
      <c r="D308" s="17"/>
      <c r="I308" s="17"/>
      <c r="J308" s="17"/>
      <c r="K308" s="17"/>
      <c r="Q308" s="17"/>
      <c r="S308" s="17"/>
    </row>
    <row r="309" ht="15.75" customHeight="1">
      <c r="D309" s="17"/>
      <c r="I309" s="17"/>
      <c r="J309" s="17"/>
      <c r="K309" s="17"/>
      <c r="Q309" s="17"/>
      <c r="S309" s="17"/>
    </row>
    <row r="310" ht="15.75" customHeight="1">
      <c r="D310" s="17"/>
      <c r="I310" s="17"/>
      <c r="J310" s="17"/>
      <c r="K310" s="17"/>
      <c r="Q310" s="17"/>
      <c r="S310" s="17"/>
    </row>
    <row r="311" ht="15.75" customHeight="1">
      <c r="D311" s="17"/>
      <c r="I311" s="17"/>
      <c r="J311" s="17"/>
      <c r="K311" s="17"/>
      <c r="Q311" s="17"/>
      <c r="S311" s="17"/>
    </row>
    <row r="312" ht="15.75" customHeight="1">
      <c r="D312" s="17"/>
      <c r="I312" s="17"/>
      <c r="J312" s="17"/>
      <c r="K312" s="17"/>
      <c r="Q312" s="17"/>
      <c r="S312" s="17"/>
    </row>
    <row r="313" ht="15.75" customHeight="1">
      <c r="D313" s="17"/>
      <c r="I313" s="17"/>
      <c r="J313" s="17"/>
      <c r="K313" s="17"/>
      <c r="Q313" s="17"/>
      <c r="S313" s="17"/>
    </row>
    <row r="314" ht="15.75" customHeight="1">
      <c r="D314" s="17"/>
      <c r="I314" s="17"/>
      <c r="J314" s="17"/>
      <c r="K314" s="17"/>
      <c r="Q314" s="17"/>
      <c r="S314" s="17"/>
    </row>
    <row r="315" ht="15.75" customHeight="1">
      <c r="D315" s="17"/>
      <c r="I315" s="17"/>
      <c r="J315" s="17"/>
      <c r="K315" s="17"/>
      <c r="Q315" s="17"/>
      <c r="S315" s="17"/>
    </row>
    <row r="316" ht="15.75" customHeight="1">
      <c r="D316" s="17"/>
      <c r="I316" s="17"/>
      <c r="J316" s="17"/>
      <c r="K316" s="17"/>
      <c r="Q316" s="17"/>
      <c r="S316" s="17"/>
    </row>
    <row r="317" ht="15.75" customHeight="1">
      <c r="D317" s="17"/>
      <c r="I317" s="17"/>
      <c r="J317" s="17"/>
      <c r="K317" s="17"/>
      <c r="Q317" s="17"/>
      <c r="S317" s="17"/>
    </row>
    <row r="318" ht="15.75" customHeight="1">
      <c r="D318" s="17"/>
      <c r="I318" s="17"/>
      <c r="J318" s="17"/>
      <c r="K318" s="17"/>
      <c r="Q318" s="17"/>
      <c r="S318" s="17"/>
    </row>
    <row r="319" ht="15.75" customHeight="1">
      <c r="D319" s="17"/>
      <c r="I319" s="17"/>
      <c r="J319" s="17"/>
      <c r="K319" s="17"/>
      <c r="Q319" s="17"/>
      <c r="S319" s="17"/>
    </row>
    <row r="320" ht="15.75" customHeight="1">
      <c r="D320" s="17"/>
      <c r="I320" s="17"/>
      <c r="J320" s="17"/>
      <c r="K320" s="17"/>
      <c r="Q320" s="17"/>
      <c r="S320" s="17"/>
    </row>
    <row r="321" ht="15.75" customHeight="1">
      <c r="D321" s="17"/>
      <c r="I321" s="17"/>
      <c r="J321" s="17"/>
      <c r="K321" s="17"/>
      <c r="Q321" s="17"/>
      <c r="S321" s="17"/>
    </row>
    <row r="322" ht="15.75" customHeight="1">
      <c r="D322" s="17"/>
      <c r="I322" s="17"/>
      <c r="J322" s="17"/>
      <c r="K322" s="17"/>
      <c r="Q322" s="17"/>
      <c r="S322" s="17"/>
    </row>
    <row r="323" ht="15.75" customHeight="1">
      <c r="D323" s="17"/>
      <c r="I323" s="17"/>
      <c r="J323" s="17"/>
      <c r="K323" s="17"/>
      <c r="Q323" s="17"/>
      <c r="S323" s="17"/>
    </row>
    <row r="324" ht="15.75" customHeight="1">
      <c r="D324" s="17"/>
      <c r="I324" s="17"/>
      <c r="J324" s="17"/>
      <c r="K324" s="17"/>
      <c r="Q324" s="17"/>
      <c r="S324" s="17"/>
    </row>
    <row r="325" ht="15.75" customHeight="1">
      <c r="D325" s="17"/>
      <c r="I325" s="17"/>
      <c r="J325" s="17"/>
      <c r="K325" s="17"/>
      <c r="Q325" s="17"/>
      <c r="S325" s="17"/>
    </row>
    <row r="326" ht="15.75" customHeight="1">
      <c r="D326" s="17"/>
      <c r="I326" s="17"/>
      <c r="J326" s="17"/>
      <c r="K326" s="17"/>
      <c r="Q326" s="17"/>
      <c r="S326" s="17"/>
    </row>
    <row r="327" ht="15.75" customHeight="1">
      <c r="D327" s="17"/>
      <c r="I327" s="17"/>
      <c r="J327" s="17"/>
      <c r="K327" s="17"/>
      <c r="Q327" s="17"/>
      <c r="S327" s="17"/>
    </row>
    <row r="328" ht="15.75" customHeight="1">
      <c r="D328" s="17"/>
      <c r="I328" s="17"/>
      <c r="J328" s="17"/>
      <c r="K328" s="17"/>
      <c r="Q328" s="17"/>
      <c r="S328" s="17"/>
    </row>
    <row r="329" ht="15.75" customHeight="1">
      <c r="D329" s="17"/>
      <c r="I329" s="17"/>
      <c r="J329" s="17"/>
      <c r="K329" s="17"/>
      <c r="Q329" s="17"/>
      <c r="S329" s="17"/>
    </row>
    <row r="330" ht="15.75" customHeight="1">
      <c r="D330" s="17"/>
      <c r="I330" s="17"/>
      <c r="J330" s="17"/>
      <c r="K330" s="17"/>
      <c r="Q330" s="17"/>
      <c r="S330" s="17"/>
    </row>
    <row r="331" ht="15.75" customHeight="1">
      <c r="D331" s="17"/>
      <c r="I331" s="17"/>
      <c r="J331" s="17"/>
      <c r="K331" s="17"/>
      <c r="Q331" s="17"/>
      <c r="S331" s="17"/>
    </row>
    <row r="332" ht="15.75" customHeight="1">
      <c r="D332" s="17"/>
      <c r="I332" s="17"/>
      <c r="J332" s="17"/>
      <c r="K332" s="17"/>
      <c r="Q332" s="17"/>
      <c r="S332" s="17"/>
    </row>
    <row r="333" ht="15.75" customHeight="1">
      <c r="D333" s="17"/>
      <c r="I333" s="17"/>
      <c r="J333" s="17"/>
      <c r="K333" s="17"/>
      <c r="Q333" s="17"/>
      <c r="S333" s="17"/>
    </row>
    <row r="334" ht="15.75" customHeight="1">
      <c r="D334" s="17"/>
      <c r="I334" s="17"/>
      <c r="J334" s="17"/>
      <c r="K334" s="17"/>
      <c r="Q334" s="17"/>
      <c r="S334" s="17"/>
    </row>
    <row r="335" ht="15.75" customHeight="1">
      <c r="D335" s="17"/>
      <c r="I335" s="17"/>
      <c r="J335" s="17"/>
      <c r="K335" s="17"/>
      <c r="Q335" s="17"/>
      <c r="S335" s="17"/>
    </row>
    <row r="336" ht="15.75" customHeight="1">
      <c r="D336" s="17"/>
      <c r="I336" s="17"/>
      <c r="J336" s="17"/>
      <c r="K336" s="17"/>
      <c r="Q336" s="17"/>
      <c r="S336" s="17"/>
    </row>
    <row r="337" ht="15.75" customHeight="1">
      <c r="D337" s="17"/>
      <c r="I337" s="17"/>
      <c r="J337" s="17"/>
      <c r="K337" s="17"/>
      <c r="Q337" s="17"/>
      <c r="S337" s="17"/>
    </row>
    <row r="338" ht="15.75" customHeight="1">
      <c r="D338" s="17"/>
      <c r="I338" s="17"/>
      <c r="J338" s="17"/>
      <c r="K338" s="17"/>
      <c r="Q338" s="17"/>
      <c r="S338" s="17"/>
    </row>
    <row r="339" ht="15.75" customHeight="1">
      <c r="D339" s="17"/>
      <c r="I339" s="17"/>
      <c r="J339" s="17"/>
      <c r="K339" s="17"/>
      <c r="Q339" s="17"/>
      <c r="S339" s="17"/>
    </row>
    <row r="340" ht="15.75" customHeight="1">
      <c r="D340" s="17"/>
      <c r="I340" s="17"/>
      <c r="J340" s="17"/>
      <c r="K340" s="17"/>
      <c r="Q340" s="17"/>
      <c r="S340" s="17"/>
    </row>
    <row r="341" ht="15.75" customHeight="1">
      <c r="D341" s="17"/>
      <c r="I341" s="17"/>
      <c r="J341" s="17"/>
      <c r="K341" s="17"/>
      <c r="Q341" s="17"/>
      <c r="S341" s="17"/>
    </row>
    <row r="342" ht="15.75" customHeight="1">
      <c r="D342" s="17"/>
      <c r="I342" s="17"/>
      <c r="J342" s="17"/>
      <c r="K342" s="17"/>
      <c r="Q342" s="17"/>
      <c r="S342" s="17"/>
    </row>
    <row r="343" ht="15.75" customHeight="1">
      <c r="D343" s="17"/>
      <c r="I343" s="17"/>
      <c r="J343" s="17"/>
      <c r="K343" s="17"/>
      <c r="Q343" s="17"/>
      <c r="S343" s="17"/>
    </row>
    <row r="344" ht="15.75" customHeight="1">
      <c r="D344" s="17"/>
      <c r="I344" s="17"/>
      <c r="J344" s="17"/>
      <c r="K344" s="17"/>
      <c r="Q344" s="17"/>
      <c r="S344" s="17"/>
    </row>
    <row r="345" ht="15.75" customHeight="1">
      <c r="D345" s="17"/>
      <c r="I345" s="17"/>
      <c r="J345" s="17"/>
      <c r="K345" s="17"/>
      <c r="Q345" s="17"/>
      <c r="S345" s="17"/>
    </row>
    <row r="346" ht="15.75" customHeight="1">
      <c r="D346" s="17"/>
      <c r="I346" s="17"/>
      <c r="J346" s="17"/>
      <c r="K346" s="17"/>
      <c r="Q346" s="17"/>
      <c r="S346" s="17"/>
    </row>
    <row r="347" ht="15.75" customHeight="1">
      <c r="D347" s="17"/>
      <c r="I347" s="17"/>
      <c r="J347" s="17"/>
      <c r="K347" s="17"/>
      <c r="Q347" s="17"/>
      <c r="S347" s="17"/>
    </row>
    <row r="348" ht="15.75" customHeight="1">
      <c r="D348" s="17"/>
      <c r="I348" s="17"/>
      <c r="J348" s="17"/>
      <c r="K348" s="17"/>
      <c r="Q348" s="17"/>
      <c r="S348" s="17"/>
    </row>
    <row r="349" ht="15.75" customHeight="1">
      <c r="D349" s="17"/>
      <c r="I349" s="17"/>
      <c r="J349" s="17"/>
      <c r="K349" s="17"/>
      <c r="Q349" s="17"/>
      <c r="S349" s="17"/>
    </row>
    <row r="350" ht="15.75" customHeight="1">
      <c r="D350" s="17"/>
      <c r="I350" s="17"/>
      <c r="J350" s="17"/>
      <c r="K350" s="17"/>
      <c r="Q350" s="17"/>
      <c r="S350" s="17"/>
    </row>
    <row r="351" ht="15.75" customHeight="1">
      <c r="D351" s="17"/>
      <c r="I351" s="17"/>
      <c r="J351" s="17"/>
      <c r="K351" s="17"/>
      <c r="Q351" s="17"/>
      <c r="S351" s="17"/>
    </row>
    <row r="352" ht="15.75" customHeight="1">
      <c r="D352" s="17"/>
      <c r="I352" s="17"/>
      <c r="J352" s="17"/>
      <c r="K352" s="17"/>
      <c r="Q352" s="17"/>
      <c r="S352" s="17"/>
    </row>
    <row r="353" ht="15.75" customHeight="1">
      <c r="D353" s="17"/>
      <c r="I353" s="17"/>
      <c r="J353" s="17"/>
      <c r="K353" s="17"/>
      <c r="Q353" s="17"/>
      <c r="S353" s="17"/>
    </row>
    <row r="354" ht="15.75" customHeight="1">
      <c r="D354" s="17"/>
      <c r="I354" s="17"/>
      <c r="J354" s="17"/>
      <c r="K354" s="17"/>
      <c r="Q354" s="17"/>
      <c r="S354" s="17"/>
    </row>
    <row r="355" ht="15.75" customHeight="1">
      <c r="D355" s="17"/>
      <c r="I355" s="17"/>
      <c r="J355" s="17"/>
      <c r="K355" s="17"/>
      <c r="Q355" s="17"/>
      <c r="S355" s="17"/>
    </row>
    <row r="356" ht="15.75" customHeight="1">
      <c r="D356" s="17"/>
      <c r="I356" s="17"/>
      <c r="J356" s="17"/>
      <c r="K356" s="17"/>
      <c r="Q356" s="17"/>
      <c r="S356" s="17"/>
    </row>
    <row r="357" ht="15.75" customHeight="1">
      <c r="D357" s="17"/>
      <c r="I357" s="17"/>
      <c r="J357" s="17"/>
      <c r="K357" s="17"/>
      <c r="Q357" s="17"/>
      <c r="S357" s="17"/>
    </row>
    <row r="358" ht="15.75" customHeight="1">
      <c r="D358" s="17"/>
      <c r="I358" s="17"/>
      <c r="J358" s="17"/>
      <c r="K358" s="17"/>
      <c r="Q358" s="17"/>
      <c r="S358" s="17"/>
    </row>
    <row r="359" ht="15.75" customHeight="1">
      <c r="D359" s="17"/>
      <c r="I359" s="17"/>
      <c r="J359" s="17"/>
      <c r="K359" s="17"/>
      <c r="Q359" s="17"/>
      <c r="S359" s="17"/>
    </row>
    <row r="360" ht="15.75" customHeight="1">
      <c r="D360" s="17"/>
      <c r="I360" s="17"/>
      <c r="J360" s="17"/>
      <c r="K360" s="17"/>
      <c r="Q360" s="17"/>
      <c r="S360" s="17"/>
    </row>
    <row r="361" ht="15.75" customHeight="1">
      <c r="D361" s="17"/>
      <c r="I361" s="17"/>
      <c r="J361" s="17"/>
      <c r="K361" s="17"/>
      <c r="Q361" s="17"/>
      <c r="S361" s="17"/>
    </row>
    <row r="362" ht="15.75" customHeight="1">
      <c r="D362" s="17"/>
      <c r="I362" s="17"/>
      <c r="J362" s="17"/>
      <c r="K362" s="17"/>
      <c r="Q362" s="17"/>
      <c r="S362" s="17"/>
    </row>
    <row r="363" ht="15.75" customHeight="1">
      <c r="D363" s="17"/>
      <c r="I363" s="17"/>
      <c r="J363" s="17"/>
      <c r="K363" s="17"/>
      <c r="Q363" s="17"/>
      <c r="S363" s="17"/>
    </row>
    <row r="364" ht="15.75" customHeight="1">
      <c r="D364" s="17"/>
      <c r="I364" s="17"/>
      <c r="J364" s="17"/>
      <c r="K364" s="17"/>
      <c r="Q364" s="17"/>
      <c r="S364" s="17"/>
    </row>
    <row r="365" ht="15.75" customHeight="1">
      <c r="D365" s="17"/>
      <c r="I365" s="17"/>
      <c r="J365" s="17"/>
      <c r="K365" s="17"/>
      <c r="Q365" s="17"/>
      <c r="S365" s="17"/>
    </row>
    <row r="366" ht="15.75" customHeight="1">
      <c r="D366" s="17"/>
      <c r="I366" s="17"/>
      <c r="J366" s="17"/>
      <c r="K366" s="17"/>
      <c r="Q366" s="17"/>
      <c r="S366" s="17"/>
    </row>
    <row r="367" ht="15.75" customHeight="1">
      <c r="D367" s="17"/>
      <c r="I367" s="17"/>
      <c r="J367" s="17"/>
      <c r="K367" s="17"/>
      <c r="Q367" s="17"/>
      <c r="S367" s="17"/>
    </row>
    <row r="368" ht="15.75" customHeight="1">
      <c r="D368" s="17"/>
      <c r="I368" s="17"/>
      <c r="J368" s="17"/>
      <c r="K368" s="17"/>
      <c r="Q368" s="17"/>
      <c r="S368" s="17"/>
    </row>
    <row r="369" ht="15.75" customHeight="1">
      <c r="D369" s="17"/>
      <c r="I369" s="17"/>
      <c r="J369" s="17"/>
      <c r="K369" s="17"/>
      <c r="Q369" s="17"/>
      <c r="S369" s="17"/>
    </row>
    <row r="370" ht="15.75" customHeight="1">
      <c r="D370" s="17"/>
      <c r="I370" s="17"/>
      <c r="J370" s="17"/>
      <c r="K370" s="17"/>
      <c r="Q370" s="17"/>
      <c r="S370" s="17"/>
    </row>
    <row r="371" ht="15.75" customHeight="1">
      <c r="D371" s="17"/>
      <c r="I371" s="17"/>
      <c r="J371" s="17"/>
      <c r="K371" s="17"/>
      <c r="Q371" s="17"/>
      <c r="S371" s="17"/>
    </row>
    <row r="372" ht="15.75" customHeight="1">
      <c r="D372" s="17"/>
      <c r="I372" s="17"/>
      <c r="J372" s="17"/>
      <c r="K372" s="17"/>
      <c r="Q372" s="17"/>
      <c r="S372" s="17"/>
    </row>
    <row r="373" ht="15.75" customHeight="1">
      <c r="D373" s="17"/>
      <c r="I373" s="17"/>
      <c r="J373" s="17"/>
      <c r="K373" s="17"/>
      <c r="Q373" s="17"/>
      <c r="S373" s="17"/>
    </row>
    <row r="374" ht="15.75" customHeight="1">
      <c r="D374" s="17"/>
      <c r="I374" s="17"/>
      <c r="J374" s="17"/>
      <c r="K374" s="17"/>
      <c r="Q374" s="17"/>
      <c r="S374" s="17"/>
    </row>
    <row r="375" ht="15.75" customHeight="1">
      <c r="D375" s="17"/>
      <c r="I375" s="17"/>
      <c r="J375" s="17"/>
      <c r="K375" s="17"/>
      <c r="Q375" s="17"/>
      <c r="S375" s="17"/>
    </row>
    <row r="376" ht="15.75" customHeight="1">
      <c r="D376" s="17"/>
      <c r="I376" s="17"/>
      <c r="J376" s="17"/>
      <c r="K376" s="17"/>
      <c r="Q376" s="17"/>
      <c r="S376" s="17"/>
    </row>
    <row r="377" ht="15.75" customHeight="1">
      <c r="D377" s="17"/>
      <c r="I377" s="17"/>
      <c r="J377" s="17"/>
      <c r="K377" s="17"/>
      <c r="Q377" s="17"/>
      <c r="S377" s="17"/>
    </row>
    <row r="378" ht="15.75" customHeight="1">
      <c r="D378" s="17"/>
      <c r="I378" s="17"/>
      <c r="J378" s="17"/>
      <c r="K378" s="17"/>
      <c r="Q378" s="17"/>
      <c r="S378" s="17"/>
    </row>
    <row r="379" ht="15.75" customHeight="1">
      <c r="D379" s="17"/>
      <c r="I379" s="17"/>
      <c r="J379" s="17"/>
      <c r="K379" s="17"/>
      <c r="Q379" s="17"/>
      <c r="S379" s="17"/>
    </row>
    <row r="380" ht="15.75" customHeight="1">
      <c r="D380" s="17"/>
      <c r="I380" s="17"/>
      <c r="J380" s="17"/>
      <c r="K380" s="17"/>
      <c r="Q380" s="17"/>
      <c r="S380" s="17"/>
    </row>
    <row r="381" ht="15.75" customHeight="1">
      <c r="D381" s="17"/>
      <c r="I381" s="17"/>
      <c r="J381" s="17"/>
      <c r="K381" s="17"/>
      <c r="Q381" s="17"/>
      <c r="S381" s="17"/>
    </row>
    <row r="382" ht="15.75" customHeight="1">
      <c r="D382" s="17"/>
      <c r="I382" s="17"/>
      <c r="J382" s="17"/>
      <c r="K382" s="17"/>
      <c r="Q382" s="17"/>
      <c r="S382" s="17"/>
    </row>
    <row r="383" ht="15.75" customHeight="1">
      <c r="D383" s="17"/>
      <c r="I383" s="17"/>
      <c r="J383" s="17"/>
      <c r="K383" s="17"/>
      <c r="Q383" s="17"/>
      <c r="S383" s="17"/>
    </row>
    <row r="384" ht="15.75" customHeight="1">
      <c r="D384" s="17"/>
      <c r="I384" s="17"/>
      <c r="J384" s="17"/>
      <c r="K384" s="17"/>
      <c r="Q384" s="17"/>
      <c r="S384" s="17"/>
    </row>
    <row r="385" ht="15.75" customHeight="1">
      <c r="D385" s="17"/>
      <c r="I385" s="17"/>
      <c r="J385" s="17"/>
      <c r="K385" s="17"/>
      <c r="Q385" s="17"/>
      <c r="S385" s="17"/>
    </row>
    <row r="386" ht="15.75" customHeight="1">
      <c r="D386" s="17"/>
      <c r="I386" s="17"/>
      <c r="J386" s="17"/>
      <c r="K386" s="17"/>
      <c r="Q386" s="17"/>
      <c r="S386" s="17"/>
    </row>
    <row r="387" ht="15.75" customHeight="1">
      <c r="D387" s="17"/>
      <c r="I387" s="17"/>
      <c r="J387" s="17"/>
      <c r="K387" s="17"/>
      <c r="Q387" s="17"/>
      <c r="S387" s="17"/>
    </row>
    <row r="388" ht="15.75" customHeight="1">
      <c r="D388" s="17"/>
      <c r="I388" s="17"/>
      <c r="J388" s="17"/>
      <c r="K388" s="17"/>
      <c r="Q388" s="17"/>
      <c r="S388" s="17"/>
    </row>
    <row r="389" ht="15.75" customHeight="1">
      <c r="D389" s="17"/>
      <c r="I389" s="17"/>
      <c r="J389" s="17"/>
      <c r="K389" s="17"/>
      <c r="Q389" s="17"/>
      <c r="S389" s="17"/>
    </row>
    <row r="390" ht="15.75" customHeight="1">
      <c r="D390" s="17"/>
      <c r="I390" s="17"/>
      <c r="J390" s="17"/>
      <c r="K390" s="17"/>
      <c r="Q390" s="17"/>
      <c r="S390" s="17"/>
    </row>
    <row r="391" ht="15.75" customHeight="1">
      <c r="D391" s="17"/>
      <c r="I391" s="17"/>
      <c r="J391" s="17"/>
      <c r="K391" s="17"/>
      <c r="Q391" s="17"/>
      <c r="S391" s="17"/>
    </row>
    <row r="392" ht="15.75" customHeight="1">
      <c r="D392" s="17"/>
      <c r="I392" s="17"/>
      <c r="J392" s="17"/>
      <c r="K392" s="17"/>
      <c r="Q392" s="17"/>
      <c r="S392" s="17"/>
    </row>
    <row r="393" ht="15.75" customHeight="1">
      <c r="D393" s="17"/>
      <c r="I393" s="17"/>
      <c r="J393" s="17"/>
      <c r="K393" s="17"/>
      <c r="Q393" s="17"/>
      <c r="S393" s="17"/>
    </row>
    <row r="394" ht="15.75" customHeight="1">
      <c r="D394" s="17"/>
      <c r="I394" s="17"/>
      <c r="J394" s="17"/>
      <c r="K394" s="17"/>
      <c r="Q394" s="17"/>
      <c r="S394" s="17"/>
    </row>
    <row r="395" ht="15.75" customHeight="1">
      <c r="D395" s="17"/>
      <c r="I395" s="17"/>
      <c r="J395" s="17"/>
      <c r="K395" s="17"/>
      <c r="Q395" s="17"/>
      <c r="S395" s="17"/>
    </row>
    <row r="396" ht="15.75" customHeight="1">
      <c r="D396" s="17"/>
      <c r="I396" s="17"/>
      <c r="J396" s="17"/>
      <c r="K396" s="17"/>
      <c r="Q396" s="17"/>
      <c r="S396" s="17"/>
    </row>
    <row r="397" ht="15.75" customHeight="1">
      <c r="D397" s="17"/>
      <c r="I397" s="17"/>
      <c r="J397" s="17"/>
      <c r="K397" s="17"/>
      <c r="Q397" s="17"/>
      <c r="S397" s="17"/>
    </row>
    <row r="398" ht="15.75" customHeight="1">
      <c r="D398" s="17"/>
      <c r="I398" s="17"/>
      <c r="J398" s="17"/>
      <c r="K398" s="17"/>
      <c r="Q398" s="17"/>
      <c r="S398" s="17"/>
    </row>
    <row r="399" ht="15.75" customHeight="1">
      <c r="D399" s="17"/>
      <c r="I399" s="17"/>
      <c r="J399" s="17"/>
      <c r="K399" s="17"/>
      <c r="Q399" s="17"/>
      <c r="S399" s="17"/>
    </row>
    <row r="400" ht="15.75" customHeight="1">
      <c r="D400" s="17"/>
      <c r="I400" s="17"/>
      <c r="J400" s="17"/>
      <c r="K400" s="17"/>
      <c r="Q400" s="17"/>
      <c r="S400" s="17"/>
    </row>
    <row r="401" ht="15.75" customHeight="1">
      <c r="D401" s="17"/>
      <c r="I401" s="17"/>
      <c r="J401" s="17"/>
      <c r="K401" s="17"/>
      <c r="Q401" s="17"/>
      <c r="S401" s="17"/>
    </row>
    <row r="402" ht="15.75" customHeight="1">
      <c r="D402" s="17"/>
      <c r="I402" s="17"/>
      <c r="J402" s="17"/>
      <c r="K402" s="17"/>
      <c r="Q402" s="17"/>
      <c r="S402" s="17"/>
    </row>
    <row r="403" ht="15.75" customHeight="1">
      <c r="D403" s="17"/>
      <c r="I403" s="17"/>
      <c r="J403" s="17"/>
      <c r="K403" s="17"/>
      <c r="Q403" s="17"/>
      <c r="S403" s="17"/>
    </row>
    <row r="404" ht="15.75" customHeight="1">
      <c r="D404" s="17"/>
      <c r="I404" s="17"/>
      <c r="J404" s="17"/>
      <c r="K404" s="17"/>
      <c r="Q404" s="17"/>
      <c r="S404" s="17"/>
    </row>
    <row r="405" ht="15.75" customHeight="1">
      <c r="D405" s="17"/>
      <c r="I405" s="17"/>
      <c r="J405" s="17"/>
      <c r="K405" s="17"/>
      <c r="Q405" s="17"/>
      <c r="S405" s="17"/>
    </row>
    <row r="406" ht="15.75" customHeight="1">
      <c r="D406" s="17"/>
      <c r="I406" s="17"/>
      <c r="J406" s="17"/>
      <c r="K406" s="17"/>
      <c r="Q406" s="17"/>
      <c r="S406" s="17"/>
    </row>
    <row r="407" ht="15.75" customHeight="1">
      <c r="D407" s="17"/>
      <c r="I407" s="17"/>
      <c r="J407" s="17"/>
      <c r="K407" s="17"/>
      <c r="Q407" s="17"/>
      <c r="S407" s="17"/>
    </row>
    <row r="408" ht="15.75" customHeight="1">
      <c r="D408" s="17"/>
      <c r="I408" s="17"/>
      <c r="J408" s="17"/>
      <c r="K408" s="17"/>
      <c r="Q408" s="17"/>
      <c r="S408" s="17"/>
    </row>
    <row r="409" ht="15.75" customHeight="1">
      <c r="D409" s="17"/>
      <c r="I409" s="17"/>
      <c r="J409" s="17"/>
      <c r="K409" s="17"/>
      <c r="Q409" s="17"/>
      <c r="S409" s="17"/>
    </row>
    <row r="410" ht="15.75" customHeight="1">
      <c r="D410" s="17"/>
      <c r="I410" s="17"/>
      <c r="J410" s="17"/>
      <c r="K410" s="17"/>
      <c r="Q410" s="17"/>
      <c r="S410" s="17"/>
    </row>
    <row r="411" ht="15.75" customHeight="1">
      <c r="D411" s="17"/>
      <c r="I411" s="17"/>
      <c r="J411" s="17"/>
      <c r="K411" s="17"/>
      <c r="Q411" s="17"/>
      <c r="S411" s="17"/>
    </row>
    <row r="412" ht="15.75" customHeight="1">
      <c r="D412" s="17"/>
      <c r="I412" s="17"/>
      <c r="J412" s="17"/>
      <c r="K412" s="17"/>
      <c r="Q412" s="17"/>
      <c r="S412" s="17"/>
    </row>
    <row r="413" ht="15.75" customHeight="1">
      <c r="D413" s="17"/>
      <c r="I413" s="17"/>
      <c r="J413" s="17"/>
      <c r="K413" s="17"/>
      <c r="Q413" s="17"/>
      <c r="S413" s="17"/>
    </row>
    <row r="414" ht="15.75" customHeight="1">
      <c r="D414" s="17"/>
      <c r="I414" s="17"/>
      <c r="J414" s="17"/>
      <c r="K414" s="17"/>
      <c r="Q414" s="17"/>
      <c r="S414" s="17"/>
    </row>
    <row r="415" ht="15.75" customHeight="1">
      <c r="D415" s="17"/>
      <c r="I415" s="17"/>
      <c r="J415" s="17"/>
      <c r="K415" s="17"/>
      <c r="Q415" s="17"/>
      <c r="S415" s="17"/>
    </row>
    <row r="416" ht="15.75" customHeight="1">
      <c r="D416" s="17"/>
      <c r="I416" s="17"/>
      <c r="J416" s="17"/>
      <c r="K416" s="17"/>
      <c r="Q416" s="17"/>
      <c r="S416" s="17"/>
    </row>
    <row r="417" ht="15.75" customHeight="1">
      <c r="D417" s="17"/>
      <c r="I417" s="17"/>
      <c r="J417" s="17"/>
      <c r="K417" s="17"/>
      <c r="Q417" s="17"/>
      <c r="S417" s="17"/>
    </row>
    <row r="418" ht="15.75" customHeight="1">
      <c r="D418" s="17"/>
      <c r="I418" s="17"/>
      <c r="J418" s="17"/>
      <c r="K418" s="17"/>
      <c r="Q418" s="17"/>
      <c r="S418" s="17"/>
    </row>
    <row r="419" ht="15.75" customHeight="1">
      <c r="D419" s="17"/>
      <c r="I419" s="17"/>
      <c r="J419" s="17"/>
      <c r="K419" s="17"/>
      <c r="Q419" s="17"/>
      <c r="S419" s="17"/>
    </row>
    <row r="420" ht="15.75" customHeight="1">
      <c r="D420" s="17"/>
      <c r="I420" s="17"/>
      <c r="J420" s="17"/>
      <c r="K420" s="17"/>
      <c r="Q420" s="17"/>
      <c r="S420" s="17"/>
    </row>
    <row r="421" ht="15.75" customHeight="1">
      <c r="D421" s="17"/>
      <c r="I421" s="17"/>
      <c r="J421" s="17"/>
      <c r="K421" s="17"/>
      <c r="Q421" s="17"/>
      <c r="S421" s="17"/>
    </row>
    <row r="422" ht="15.75" customHeight="1">
      <c r="D422" s="17"/>
      <c r="I422" s="17"/>
      <c r="J422" s="17"/>
      <c r="K422" s="17"/>
      <c r="Q422" s="17"/>
      <c r="S422" s="17"/>
    </row>
    <row r="423" ht="15.75" customHeight="1">
      <c r="D423" s="17"/>
      <c r="I423" s="17"/>
      <c r="J423" s="17"/>
      <c r="K423" s="17"/>
      <c r="Q423" s="17"/>
      <c r="S423" s="17"/>
    </row>
    <row r="424" ht="15.75" customHeight="1">
      <c r="D424" s="17"/>
      <c r="I424" s="17"/>
      <c r="J424" s="17"/>
      <c r="K424" s="17"/>
      <c r="Q424" s="17"/>
      <c r="S424" s="17"/>
    </row>
    <row r="425" ht="15.75" customHeight="1">
      <c r="D425" s="17"/>
      <c r="I425" s="17"/>
      <c r="J425" s="17"/>
      <c r="K425" s="17"/>
      <c r="Q425" s="17"/>
      <c r="S425" s="17"/>
    </row>
    <row r="426" ht="15.75" customHeight="1">
      <c r="D426" s="17"/>
      <c r="I426" s="17"/>
      <c r="J426" s="17"/>
      <c r="K426" s="17"/>
      <c r="Q426" s="17"/>
      <c r="S426" s="17"/>
    </row>
    <row r="427" ht="15.75" customHeight="1">
      <c r="D427" s="17"/>
      <c r="I427" s="17"/>
      <c r="J427" s="17"/>
      <c r="K427" s="17"/>
      <c r="Q427" s="17"/>
      <c r="S427" s="17"/>
    </row>
    <row r="428" ht="15.75" customHeight="1">
      <c r="D428" s="17"/>
      <c r="I428" s="17"/>
      <c r="J428" s="17"/>
      <c r="K428" s="17"/>
      <c r="Q428" s="17"/>
      <c r="S428" s="17"/>
    </row>
    <row r="429" ht="15.75" customHeight="1">
      <c r="D429" s="17"/>
      <c r="I429" s="17"/>
      <c r="J429" s="17"/>
      <c r="K429" s="17"/>
      <c r="Q429" s="17"/>
      <c r="S429" s="17"/>
    </row>
    <row r="430" ht="15.75" customHeight="1">
      <c r="D430" s="17"/>
      <c r="I430" s="17"/>
      <c r="J430" s="17"/>
      <c r="K430" s="17"/>
      <c r="Q430" s="17"/>
      <c r="S430" s="17"/>
    </row>
    <row r="431" ht="15.75" customHeight="1">
      <c r="D431" s="17"/>
      <c r="I431" s="17"/>
      <c r="J431" s="17"/>
      <c r="K431" s="17"/>
      <c r="Q431" s="17"/>
      <c r="S431" s="17"/>
    </row>
    <row r="432" ht="15.75" customHeight="1">
      <c r="D432" s="17"/>
      <c r="I432" s="17"/>
      <c r="J432" s="17"/>
      <c r="K432" s="17"/>
      <c r="Q432" s="17"/>
      <c r="S432" s="17"/>
    </row>
    <row r="433" ht="15.75" customHeight="1">
      <c r="D433" s="17"/>
      <c r="I433" s="17"/>
      <c r="J433" s="17"/>
      <c r="K433" s="17"/>
      <c r="Q433" s="17"/>
      <c r="S433" s="17"/>
    </row>
    <row r="434" ht="15.75" customHeight="1">
      <c r="D434" s="17"/>
      <c r="I434" s="17"/>
      <c r="J434" s="17"/>
      <c r="K434" s="17"/>
      <c r="Q434" s="17"/>
      <c r="S434" s="17"/>
    </row>
    <row r="435" ht="15.75" customHeight="1">
      <c r="D435" s="17"/>
      <c r="I435" s="17"/>
      <c r="J435" s="17"/>
      <c r="K435" s="17"/>
      <c r="Q435" s="17"/>
      <c r="S435" s="17"/>
    </row>
    <row r="436" ht="15.75" customHeight="1">
      <c r="D436" s="17"/>
      <c r="I436" s="17"/>
      <c r="J436" s="17"/>
      <c r="K436" s="17"/>
      <c r="Q436" s="17"/>
      <c r="S436" s="17"/>
    </row>
    <row r="437" ht="15.75" customHeight="1">
      <c r="D437" s="17"/>
      <c r="I437" s="17"/>
      <c r="J437" s="17"/>
      <c r="K437" s="17"/>
      <c r="Q437" s="17"/>
      <c r="S437" s="17"/>
    </row>
    <row r="438" ht="15.75" customHeight="1">
      <c r="D438" s="17"/>
      <c r="I438" s="17"/>
      <c r="J438" s="17"/>
      <c r="K438" s="17"/>
      <c r="Q438" s="17"/>
      <c r="S438" s="17"/>
    </row>
    <row r="439" ht="15.75" customHeight="1">
      <c r="D439" s="17"/>
      <c r="I439" s="17"/>
      <c r="J439" s="17"/>
      <c r="K439" s="17"/>
      <c r="Q439" s="17"/>
      <c r="S439" s="17"/>
    </row>
    <row r="440" ht="15.75" customHeight="1">
      <c r="D440" s="17"/>
      <c r="I440" s="17"/>
      <c r="J440" s="17"/>
      <c r="K440" s="17"/>
      <c r="Q440" s="17"/>
      <c r="S440" s="17"/>
    </row>
    <row r="441" ht="15.75" customHeight="1">
      <c r="D441" s="17"/>
      <c r="I441" s="17"/>
      <c r="J441" s="17"/>
      <c r="K441" s="17"/>
      <c r="Q441" s="17"/>
      <c r="S441" s="17"/>
    </row>
    <row r="442" ht="15.75" customHeight="1">
      <c r="D442" s="17"/>
      <c r="I442" s="17"/>
      <c r="J442" s="17"/>
      <c r="K442" s="17"/>
      <c r="Q442" s="17"/>
      <c r="S442" s="17"/>
    </row>
    <row r="443" ht="15.75" customHeight="1">
      <c r="D443" s="17"/>
      <c r="I443" s="17"/>
      <c r="J443" s="17"/>
      <c r="K443" s="17"/>
      <c r="Q443" s="17"/>
      <c r="S443" s="17"/>
    </row>
    <row r="444" ht="15.75" customHeight="1">
      <c r="D444" s="17"/>
      <c r="I444" s="17"/>
      <c r="J444" s="17"/>
      <c r="K444" s="17"/>
      <c r="Q444" s="17"/>
      <c r="S444" s="17"/>
    </row>
    <row r="445" ht="15.75" customHeight="1">
      <c r="D445" s="17"/>
      <c r="I445" s="17"/>
      <c r="J445" s="17"/>
      <c r="K445" s="17"/>
      <c r="Q445" s="17"/>
      <c r="S445" s="17"/>
    </row>
    <row r="446" ht="15.75" customHeight="1">
      <c r="D446" s="17"/>
      <c r="I446" s="17"/>
      <c r="J446" s="17"/>
      <c r="K446" s="17"/>
      <c r="Q446" s="17"/>
      <c r="S446" s="17"/>
    </row>
    <row r="447" ht="15.75" customHeight="1">
      <c r="D447" s="17"/>
      <c r="I447" s="17"/>
      <c r="J447" s="17"/>
      <c r="K447" s="17"/>
      <c r="Q447" s="17"/>
      <c r="S447" s="17"/>
    </row>
    <row r="448" ht="15.75" customHeight="1">
      <c r="D448" s="17"/>
      <c r="I448" s="17"/>
      <c r="J448" s="17"/>
      <c r="K448" s="17"/>
      <c r="Q448" s="17"/>
      <c r="S448" s="17"/>
    </row>
    <row r="449" ht="15.75" customHeight="1">
      <c r="D449" s="17"/>
      <c r="I449" s="17"/>
      <c r="J449" s="17"/>
      <c r="K449" s="17"/>
      <c r="Q449" s="17"/>
      <c r="S449" s="17"/>
    </row>
    <row r="450" ht="15.75" customHeight="1">
      <c r="D450" s="17"/>
      <c r="I450" s="17"/>
      <c r="J450" s="17"/>
      <c r="K450" s="17"/>
      <c r="Q450" s="17"/>
      <c r="S450" s="17"/>
    </row>
    <row r="451" ht="15.75" customHeight="1">
      <c r="D451" s="17"/>
      <c r="I451" s="17"/>
      <c r="J451" s="17"/>
      <c r="K451" s="17"/>
      <c r="Q451" s="17"/>
      <c r="S451" s="17"/>
    </row>
    <row r="452" ht="15.75" customHeight="1">
      <c r="D452" s="17"/>
      <c r="I452" s="17"/>
      <c r="J452" s="17"/>
      <c r="K452" s="17"/>
      <c r="Q452" s="17"/>
      <c r="S452" s="17"/>
    </row>
    <row r="453" ht="15.75" customHeight="1">
      <c r="D453" s="17"/>
      <c r="I453" s="17"/>
      <c r="J453" s="17"/>
      <c r="K453" s="17"/>
      <c r="Q453" s="17"/>
      <c r="S453" s="17"/>
    </row>
    <row r="454" ht="15.75" customHeight="1">
      <c r="D454" s="17"/>
      <c r="I454" s="17"/>
      <c r="J454" s="17"/>
      <c r="K454" s="17"/>
      <c r="Q454" s="17"/>
      <c r="S454" s="17"/>
    </row>
    <row r="455" ht="15.75" customHeight="1">
      <c r="D455" s="17"/>
      <c r="I455" s="17"/>
      <c r="J455" s="17"/>
      <c r="K455" s="17"/>
      <c r="Q455" s="17"/>
      <c r="S455" s="17"/>
    </row>
    <row r="456" ht="15.75" customHeight="1">
      <c r="D456" s="17"/>
      <c r="I456" s="17"/>
      <c r="J456" s="17"/>
      <c r="K456" s="17"/>
      <c r="Q456" s="17"/>
      <c r="S456" s="17"/>
    </row>
    <row r="457" ht="15.75" customHeight="1">
      <c r="D457" s="17"/>
      <c r="I457" s="17"/>
      <c r="J457" s="17"/>
      <c r="K457" s="17"/>
      <c r="Q457" s="17"/>
      <c r="S457" s="17"/>
    </row>
    <row r="458" ht="15.75" customHeight="1">
      <c r="D458" s="17"/>
      <c r="I458" s="17"/>
      <c r="J458" s="17"/>
      <c r="K458" s="17"/>
      <c r="Q458" s="17"/>
      <c r="S458" s="17"/>
    </row>
    <row r="459" ht="15.75" customHeight="1">
      <c r="D459" s="17"/>
      <c r="I459" s="17"/>
      <c r="J459" s="17"/>
      <c r="K459" s="17"/>
      <c r="Q459" s="17"/>
      <c r="S459" s="17"/>
    </row>
    <row r="460" ht="15.75" customHeight="1">
      <c r="D460" s="17"/>
      <c r="I460" s="17"/>
      <c r="J460" s="17"/>
      <c r="K460" s="17"/>
      <c r="Q460" s="17"/>
      <c r="S460" s="17"/>
    </row>
    <row r="461" ht="15.75" customHeight="1">
      <c r="D461" s="17"/>
      <c r="I461" s="17"/>
      <c r="J461" s="17"/>
      <c r="K461" s="17"/>
      <c r="Q461" s="17"/>
      <c r="S461" s="17"/>
    </row>
    <row r="462" ht="15.75" customHeight="1">
      <c r="D462" s="17"/>
      <c r="I462" s="17"/>
      <c r="J462" s="17"/>
      <c r="K462" s="17"/>
      <c r="Q462" s="17"/>
      <c r="S462" s="17"/>
    </row>
    <row r="463" ht="15.75" customHeight="1">
      <c r="D463" s="17"/>
      <c r="I463" s="17"/>
      <c r="J463" s="17"/>
      <c r="K463" s="17"/>
      <c r="Q463" s="17"/>
      <c r="S463" s="17"/>
    </row>
    <row r="464" ht="15.75" customHeight="1">
      <c r="D464" s="17"/>
      <c r="I464" s="17"/>
      <c r="J464" s="17"/>
      <c r="K464" s="17"/>
      <c r="Q464" s="17"/>
      <c r="S464" s="17"/>
    </row>
    <row r="465" ht="15.75" customHeight="1">
      <c r="D465" s="17"/>
      <c r="I465" s="17"/>
      <c r="J465" s="17"/>
      <c r="K465" s="17"/>
      <c r="Q465" s="17"/>
      <c r="S465" s="17"/>
    </row>
    <row r="466" ht="15.75" customHeight="1">
      <c r="D466" s="17"/>
      <c r="I466" s="17"/>
      <c r="J466" s="17"/>
      <c r="K466" s="17"/>
      <c r="Q466" s="17"/>
      <c r="S466" s="17"/>
    </row>
    <row r="467" ht="15.75" customHeight="1">
      <c r="D467" s="17"/>
      <c r="I467" s="17"/>
      <c r="J467" s="17"/>
      <c r="K467" s="17"/>
      <c r="Q467" s="17"/>
      <c r="S467" s="17"/>
    </row>
    <row r="468" ht="15.75" customHeight="1">
      <c r="D468" s="17"/>
      <c r="I468" s="17"/>
      <c r="J468" s="17"/>
      <c r="K468" s="17"/>
      <c r="Q468" s="17"/>
      <c r="S468" s="17"/>
    </row>
    <row r="469" ht="15.75" customHeight="1">
      <c r="D469" s="17"/>
      <c r="I469" s="17"/>
      <c r="J469" s="17"/>
      <c r="K469" s="17"/>
      <c r="Q469" s="17"/>
      <c r="S469" s="17"/>
    </row>
    <row r="470" ht="15.75" customHeight="1">
      <c r="D470" s="17"/>
      <c r="I470" s="17"/>
      <c r="J470" s="17"/>
      <c r="K470" s="17"/>
      <c r="Q470" s="17"/>
      <c r="S470" s="17"/>
    </row>
    <row r="471" ht="15.75" customHeight="1">
      <c r="D471" s="17"/>
      <c r="I471" s="17"/>
      <c r="J471" s="17"/>
      <c r="K471" s="17"/>
      <c r="Q471" s="17"/>
      <c r="S471" s="17"/>
    </row>
    <row r="472" ht="15.75" customHeight="1">
      <c r="D472" s="17"/>
      <c r="I472" s="17"/>
      <c r="J472" s="17"/>
      <c r="K472" s="17"/>
      <c r="Q472" s="17"/>
      <c r="S472" s="17"/>
    </row>
    <row r="473" ht="15.75" customHeight="1">
      <c r="D473" s="17"/>
      <c r="I473" s="17"/>
      <c r="J473" s="17"/>
      <c r="K473" s="17"/>
      <c r="Q473" s="17"/>
      <c r="S473" s="17"/>
    </row>
    <row r="474" ht="15.75" customHeight="1">
      <c r="D474" s="17"/>
      <c r="I474" s="17"/>
      <c r="J474" s="17"/>
      <c r="K474" s="17"/>
      <c r="Q474" s="17"/>
      <c r="S474" s="17"/>
    </row>
    <row r="475" ht="15.75" customHeight="1">
      <c r="D475" s="17"/>
      <c r="I475" s="17"/>
      <c r="J475" s="17"/>
      <c r="K475" s="17"/>
      <c r="Q475" s="17"/>
      <c r="S475" s="17"/>
    </row>
    <row r="476" ht="15.75" customHeight="1">
      <c r="D476" s="17"/>
      <c r="I476" s="17"/>
      <c r="J476" s="17"/>
      <c r="K476" s="17"/>
      <c r="Q476" s="17"/>
      <c r="S476" s="17"/>
    </row>
    <row r="477" ht="15.75" customHeight="1">
      <c r="D477" s="17"/>
      <c r="I477" s="17"/>
      <c r="J477" s="17"/>
      <c r="K477" s="17"/>
      <c r="Q477" s="17"/>
      <c r="S477" s="17"/>
    </row>
    <row r="478" ht="15.75" customHeight="1">
      <c r="D478" s="17"/>
      <c r="I478" s="17"/>
      <c r="J478" s="17"/>
      <c r="K478" s="17"/>
      <c r="Q478" s="17"/>
      <c r="S478" s="17"/>
    </row>
    <row r="479" ht="15.75" customHeight="1">
      <c r="D479" s="17"/>
      <c r="I479" s="17"/>
      <c r="J479" s="17"/>
      <c r="K479" s="17"/>
      <c r="Q479" s="17"/>
      <c r="S479" s="17"/>
    </row>
    <row r="480" ht="15.75" customHeight="1">
      <c r="D480" s="17"/>
      <c r="I480" s="17"/>
      <c r="J480" s="17"/>
      <c r="K480" s="17"/>
      <c r="Q480" s="17"/>
      <c r="S480" s="17"/>
    </row>
    <row r="481" ht="15.75" customHeight="1">
      <c r="D481" s="17"/>
      <c r="I481" s="17"/>
      <c r="J481" s="17"/>
      <c r="K481" s="17"/>
      <c r="Q481" s="17"/>
      <c r="S481" s="17"/>
    </row>
    <row r="482" ht="15.75" customHeight="1">
      <c r="D482" s="17"/>
      <c r="I482" s="17"/>
      <c r="J482" s="17"/>
      <c r="K482" s="17"/>
      <c r="Q482" s="17"/>
      <c r="S482" s="17"/>
    </row>
    <row r="483" ht="15.75" customHeight="1">
      <c r="D483" s="17"/>
      <c r="I483" s="17"/>
      <c r="J483" s="17"/>
      <c r="K483" s="17"/>
      <c r="Q483" s="17"/>
      <c r="S483" s="17"/>
    </row>
    <row r="484" ht="15.75" customHeight="1">
      <c r="D484" s="17"/>
      <c r="I484" s="17"/>
      <c r="J484" s="17"/>
      <c r="K484" s="17"/>
      <c r="Q484" s="17"/>
      <c r="S484" s="17"/>
    </row>
    <row r="485" ht="15.75" customHeight="1">
      <c r="D485" s="17"/>
      <c r="I485" s="17"/>
      <c r="J485" s="17"/>
      <c r="K485" s="17"/>
      <c r="Q485" s="17"/>
      <c r="S485" s="17"/>
    </row>
    <row r="486" ht="15.75" customHeight="1">
      <c r="D486" s="17"/>
      <c r="I486" s="17"/>
      <c r="J486" s="17"/>
      <c r="K486" s="17"/>
      <c r="Q486" s="17"/>
      <c r="S486" s="17"/>
    </row>
    <row r="487" ht="15.75" customHeight="1">
      <c r="D487" s="17"/>
      <c r="I487" s="17"/>
      <c r="J487" s="17"/>
      <c r="K487" s="17"/>
      <c r="Q487" s="17"/>
      <c r="S487" s="17"/>
    </row>
    <row r="488" ht="15.75" customHeight="1">
      <c r="D488" s="17"/>
      <c r="I488" s="17"/>
      <c r="J488" s="17"/>
      <c r="K488" s="17"/>
      <c r="Q488" s="17"/>
      <c r="S488" s="17"/>
    </row>
    <row r="489" ht="15.75" customHeight="1">
      <c r="D489" s="17"/>
      <c r="I489" s="17"/>
      <c r="J489" s="17"/>
      <c r="K489" s="17"/>
      <c r="Q489" s="17"/>
      <c r="S489" s="17"/>
    </row>
    <row r="490" ht="15.75" customHeight="1">
      <c r="D490" s="17"/>
      <c r="I490" s="17"/>
      <c r="J490" s="17"/>
      <c r="K490" s="17"/>
      <c r="Q490" s="17"/>
      <c r="S490" s="17"/>
    </row>
    <row r="491" ht="15.75" customHeight="1">
      <c r="D491" s="17"/>
      <c r="I491" s="17"/>
      <c r="J491" s="17"/>
      <c r="K491" s="17"/>
      <c r="Q491" s="17"/>
      <c r="S491" s="17"/>
    </row>
    <row r="492" ht="15.75" customHeight="1">
      <c r="D492" s="17"/>
      <c r="I492" s="17"/>
      <c r="J492" s="17"/>
      <c r="K492" s="17"/>
      <c r="Q492" s="17"/>
      <c r="S492" s="17"/>
    </row>
    <row r="493" ht="15.75" customHeight="1">
      <c r="D493" s="17"/>
      <c r="I493" s="17"/>
      <c r="J493" s="17"/>
      <c r="K493" s="17"/>
      <c r="Q493" s="17"/>
      <c r="S493" s="17"/>
    </row>
    <row r="494" ht="15.75" customHeight="1">
      <c r="D494" s="17"/>
      <c r="I494" s="17"/>
      <c r="J494" s="17"/>
      <c r="K494" s="17"/>
      <c r="Q494" s="17"/>
      <c r="S494" s="17"/>
    </row>
    <row r="495" ht="15.75" customHeight="1">
      <c r="D495" s="17"/>
      <c r="I495" s="17"/>
      <c r="J495" s="17"/>
      <c r="K495" s="17"/>
      <c r="Q495" s="17"/>
      <c r="S495" s="17"/>
    </row>
    <row r="496" ht="15.75" customHeight="1">
      <c r="D496" s="17"/>
      <c r="I496" s="17"/>
      <c r="J496" s="17"/>
      <c r="K496" s="17"/>
      <c r="Q496" s="17"/>
      <c r="S496" s="17"/>
    </row>
    <row r="497" ht="15.75" customHeight="1">
      <c r="D497" s="17"/>
      <c r="I497" s="17"/>
      <c r="J497" s="17"/>
      <c r="K497" s="17"/>
      <c r="Q497" s="17"/>
      <c r="S497" s="17"/>
    </row>
    <row r="498" ht="15.75" customHeight="1">
      <c r="D498" s="17"/>
      <c r="I498" s="17"/>
      <c r="J498" s="17"/>
      <c r="K498" s="17"/>
      <c r="Q498" s="17"/>
      <c r="S498" s="17"/>
    </row>
    <row r="499" ht="15.75" customHeight="1">
      <c r="D499" s="17"/>
      <c r="I499" s="17"/>
      <c r="J499" s="17"/>
      <c r="K499" s="17"/>
      <c r="Q499" s="17"/>
      <c r="S499" s="17"/>
    </row>
    <row r="500" ht="15.75" customHeight="1">
      <c r="D500" s="17"/>
      <c r="I500" s="17"/>
      <c r="J500" s="17"/>
      <c r="K500" s="17"/>
      <c r="Q500" s="17"/>
      <c r="S500" s="17"/>
    </row>
    <row r="501" ht="15.75" customHeight="1">
      <c r="D501" s="17"/>
      <c r="I501" s="17"/>
      <c r="J501" s="17"/>
      <c r="K501" s="17"/>
      <c r="Q501" s="17"/>
      <c r="S501" s="17"/>
    </row>
    <row r="502" ht="15.75" customHeight="1">
      <c r="D502" s="17"/>
      <c r="I502" s="17"/>
      <c r="J502" s="17"/>
      <c r="K502" s="17"/>
      <c r="Q502" s="17"/>
      <c r="S502" s="17"/>
    </row>
    <row r="503" ht="15.75" customHeight="1">
      <c r="D503" s="17"/>
      <c r="I503" s="17"/>
      <c r="J503" s="17"/>
      <c r="K503" s="17"/>
      <c r="Q503" s="17"/>
      <c r="S503" s="17"/>
    </row>
    <row r="504" ht="15.75" customHeight="1">
      <c r="D504" s="17"/>
      <c r="I504" s="17"/>
      <c r="J504" s="17"/>
      <c r="K504" s="17"/>
      <c r="Q504" s="17"/>
      <c r="S504" s="17"/>
    </row>
    <row r="505" ht="15.75" customHeight="1">
      <c r="D505" s="17"/>
      <c r="I505" s="17"/>
      <c r="J505" s="17"/>
      <c r="K505" s="17"/>
      <c r="Q505" s="17"/>
      <c r="S505" s="17"/>
    </row>
    <row r="506" ht="15.75" customHeight="1">
      <c r="D506" s="17"/>
      <c r="I506" s="17"/>
      <c r="J506" s="17"/>
      <c r="K506" s="17"/>
      <c r="Q506" s="17"/>
      <c r="S506" s="17"/>
    </row>
    <row r="507" ht="15.75" customHeight="1">
      <c r="D507" s="17"/>
      <c r="I507" s="17"/>
      <c r="J507" s="17"/>
      <c r="K507" s="17"/>
      <c r="Q507" s="17"/>
      <c r="S507" s="17"/>
    </row>
    <row r="508" ht="15.75" customHeight="1">
      <c r="D508" s="17"/>
      <c r="I508" s="17"/>
      <c r="J508" s="17"/>
      <c r="K508" s="17"/>
      <c r="Q508" s="17"/>
      <c r="S508" s="17"/>
    </row>
    <row r="509" ht="15.75" customHeight="1">
      <c r="D509" s="17"/>
      <c r="I509" s="17"/>
      <c r="J509" s="17"/>
      <c r="K509" s="17"/>
      <c r="Q509" s="17"/>
      <c r="S509" s="17"/>
    </row>
    <row r="510" ht="15.75" customHeight="1">
      <c r="D510" s="17"/>
      <c r="I510" s="17"/>
      <c r="J510" s="17"/>
      <c r="K510" s="17"/>
      <c r="Q510" s="17"/>
      <c r="S510" s="17"/>
    </row>
    <row r="511" ht="15.75" customHeight="1">
      <c r="D511" s="17"/>
      <c r="I511" s="17"/>
      <c r="J511" s="17"/>
      <c r="K511" s="17"/>
      <c r="Q511" s="17"/>
      <c r="S511" s="17"/>
    </row>
    <row r="512" ht="15.75" customHeight="1">
      <c r="D512" s="17"/>
      <c r="I512" s="17"/>
      <c r="J512" s="17"/>
      <c r="K512" s="17"/>
      <c r="Q512" s="17"/>
      <c r="S512" s="17"/>
    </row>
    <row r="513" ht="15.75" customHeight="1">
      <c r="D513" s="17"/>
      <c r="I513" s="17"/>
      <c r="J513" s="17"/>
      <c r="K513" s="17"/>
      <c r="Q513" s="17"/>
      <c r="S513" s="17"/>
    </row>
    <row r="514" ht="15.75" customHeight="1">
      <c r="D514" s="17"/>
      <c r="I514" s="17"/>
      <c r="J514" s="17"/>
      <c r="K514" s="17"/>
      <c r="Q514" s="17"/>
      <c r="S514" s="17"/>
    </row>
    <row r="515" ht="15.75" customHeight="1">
      <c r="D515" s="17"/>
      <c r="I515" s="17"/>
      <c r="J515" s="17"/>
      <c r="K515" s="17"/>
      <c r="Q515" s="17"/>
      <c r="S515" s="17"/>
    </row>
    <row r="516" ht="15.75" customHeight="1">
      <c r="D516" s="17"/>
      <c r="I516" s="17"/>
      <c r="J516" s="17"/>
      <c r="K516" s="17"/>
      <c r="Q516" s="17"/>
      <c r="S516" s="17"/>
    </row>
    <row r="517" ht="15.75" customHeight="1">
      <c r="D517" s="17"/>
      <c r="I517" s="17"/>
      <c r="J517" s="17"/>
      <c r="K517" s="17"/>
      <c r="Q517" s="17"/>
      <c r="S517" s="17"/>
    </row>
    <row r="518" ht="15.75" customHeight="1">
      <c r="D518" s="17"/>
      <c r="I518" s="17"/>
      <c r="J518" s="17"/>
      <c r="K518" s="17"/>
      <c r="Q518" s="17"/>
      <c r="S518" s="17"/>
    </row>
    <row r="519" ht="15.75" customHeight="1">
      <c r="D519" s="17"/>
      <c r="I519" s="17"/>
      <c r="J519" s="17"/>
      <c r="K519" s="17"/>
      <c r="Q519" s="17"/>
      <c r="S519" s="17"/>
    </row>
    <row r="520" ht="15.75" customHeight="1">
      <c r="D520" s="17"/>
      <c r="I520" s="17"/>
      <c r="J520" s="17"/>
      <c r="K520" s="17"/>
      <c r="Q520" s="17"/>
      <c r="S520" s="17"/>
    </row>
    <row r="521" ht="15.75" customHeight="1">
      <c r="D521" s="17"/>
      <c r="I521" s="17"/>
      <c r="J521" s="17"/>
      <c r="K521" s="17"/>
      <c r="Q521" s="17"/>
      <c r="S521" s="17"/>
    </row>
    <row r="522" ht="15.75" customHeight="1">
      <c r="D522" s="17"/>
      <c r="I522" s="17"/>
      <c r="J522" s="17"/>
      <c r="K522" s="17"/>
      <c r="Q522" s="17"/>
      <c r="S522" s="17"/>
    </row>
    <row r="523" ht="15.75" customHeight="1">
      <c r="D523" s="17"/>
      <c r="I523" s="17"/>
      <c r="J523" s="17"/>
      <c r="K523" s="17"/>
      <c r="Q523" s="17"/>
      <c r="S523" s="17"/>
    </row>
    <row r="524" ht="15.75" customHeight="1">
      <c r="D524" s="17"/>
      <c r="I524" s="17"/>
      <c r="J524" s="17"/>
      <c r="K524" s="17"/>
      <c r="Q524" s="17"/>
      <c r="S524" s="17"/>
    </row>
    <row r="525" ht="15.75" customHeight="1">
      <c r="D525" s="17"/>
      <c r="I525" s="17"/>
      <c r="J525" s="17"/>
      <c r="K525" s="17"/>
      <c r="Q525" s="17"/>
      <c r="S525" s="17"/>
    </row>
    <row r="526" ht="15.75" customHeight="1">
      <c r="D526" s="17"/>
      <c r="I526" s="17"/>
      <c r="J526" s="17"/>
      <c r="K526" s="17"/>
      <c r="Q526" s="17"/>
      <c r="S526" s="17"/>
    </row>
    <row r="527" ht="15.75" customHeight="1">
      <c r="D527" s="17"/>
      <c r="I527" s="17"/>
      <c r="J527" s="17"/>
      <c r="K527" s="17"/>
      <c r="Q527" s="17"/>
      <c r="S527" s="17"/>
    </row>
    <row r="528" ht="15.75" customHeight="1">
      <c r="D528" s="17"/>
      <c r="I528" s="17"/>
      <c r="J528" s="17"/>
      <c r="K528" s="17"/>
      <c r="Q528" s="17"/>
      <c r="S528" s="17"/>
    </row>
    <row r="529" ht="15.75" customHeight="1">
      <c r="D529" s="17"/>
      <c r="I529" s="17"/>
      <c r="J529" s="17"/>
      <c r="K529" s="17"/>
      <c r="Q529" s="17"/>
      <c r="S529" s="17"/>
    </row>
    <row r="530" ht="15.75" customHeight="1">
      <c r="D530" s="17"/>
      <c r="I530" s="17"/>
      <c r="J530" s="17"/>
      <c r="K530" s="17"/>
      <c r="Q530" s="17"/>
      <c r="S530" s="17"/>
    </row>
    <row r="531" ht="15.75" customHeight="1">
      <c r="D531" s="17"/>
      <c r="I531" s="17"/>
      <c r="J531" s="17"/>
      <c r="K531" s="17"/>
      <c r="Q531" s="17"/>
      <c r="S531" s="17"/>
    </row>
    <row r="532" ht="15.75" customHeight="1">
      <c r="D532" s="17"/>
      <c r="I532" s="17"/>
      <c r="J532" s="17"/>
      <c r="K532" s="17"/>
      <c r="Q532" s="17"/>
      <c r="S532" s="17"/>
    </row>
    <row r="533" ht="15.75" customHeight="1">
      <c r="D533" s="17"/>
      <c r="I533" s="17"/>
      <c r="J533" s="17"/>
      <c r="K533" s="17"/>
      <c r="Q533" s="17"/>
      <c r="S533" s="17"/>
    </row>
    <row r="534" ht="15.75" customHeight="1">
      <c r="D534" s="17"/>
      <c r="I534" s="17"/>
      <c r="J534" s="17"/>
      <c r="K534" s="17"/>
      <c r="Q534" s="17"/>
      <c r="S534" s="17"/>
    </row>
    <row r="535" ht="15.75" customHeight="1">
      <c r="D535" s="17"/>
      <c r="I535" s="17"/>
      <c r="J535" s="17"/>
      <c r="K535" s="17"/>
      <c r="Q535" s="17"/>
      <c r="S535" s="17"/>
    </row>
    <row r="536" ht="15.75" customHeight="1">
      <c r="D536" s="17"/>
      <c r="I536" s="17"/>
      <c r="J536" s="17"/>
      <c r="K536" s="17"/>
      <c r="Q536" s="17"/>
      <c r="S536" s="17"/>
    </row>
    <row r="537" ht="15.75" customHeight="1">
      <c r="D537" s="17"/>
      <c r="I537" s="17"/>
      <c r="J537" s="17"/>
      <c r="K537" s="17"/>
      <c r="Q537" s="17"/>
      <c r="S537" s="17"/>
    </row>
    <row r="538" ht="15.75" customHeight="1">
      <c r="D538" s="17"/>
      <c r="I538" s="17"/>
      <c r="J538" s="17"/>
      <c r="K538" s="17"/>
      <c r="Q538" s="17"/>
      <c r="S538" s="17"/>
    </row>
    <row r="539" ht="15.75" customHeight="1">
      <c r="D539" s="17"/>
      <c r="I539" s="17"/>
      <c r="J539" s="17"/>
      <c r="K539" s="17"/>
      <c r="Q539" s="17"/>
      <c r="S539" s="17"/>
    </row>
    <row r="540" ht="15.75" customHeight="1">
      <c r="D540" s="17"/>
      <c r="I540" s="17"/>
      <c r="J540" s="17"/>
      <c r="K540" s="17"/>
      <c r="Q540" s="17"/>
      <c r="S540" s="17"/>
    </row>
    <row r="541" ht="15.75" customHeight="1">
      <c r="D541" s="17"/>
      <c r="I541" s="17"/>
      <c r="J541" s="17"/>
      <c r="K541" s="17"/>
      <c r="Q541" s="17"/>
      <c r="S541" s="17"/>
    </row>
    <row r="542" ht="15.75" customHeight="1">
      <c r="D542" s="17"/>
      <c r="I542" s="17"/>
      <c r="J542" s="17"/>
      <c r="K542" s="17"/>
      <c r="Q542" s="17"/>
      <c r="S542" s="17"/>
    </row>
    <row r="543" ht="15.75" customHeight="1">
      <c r="D543" s="17"/>
      <c r="I543" s="17"/>
      <c r="J543" s="17"/>
      <c r="K543" s="17"/>
      <c r="Q543" s="17"/>
      <c r="S543" s="17"/>
    </row>
    <row r="544" ht="15.75" customHeight="1">
      <c r="D544" s="17"/>
      <c r="I544" s="17"/>
      <c r="J544" s="17"/>
      <c r="K544" s="17"/>
      <c r="Q544" s="17"/>
      <c r="S544" s="17"/>
    </row>
    <row r="545" ht="15.75" customHeight="1">
      <c r="D545" s="17"/>
      <c r="I545" s="17"/>
      <c r="J545" s="17"/>
      <c r="K545" s="17"/>
      <c r="Q545" s="17"/>
      <c r="S545" s="17"/>
    </row>
    <row r="546" ht="15.75" customHeight="1">
      <c r="D546" s="17"/>
      <c r="I546" s="17"/>
      <c r="J546" s="17"/>
      <c r="K546" s="17"/>
      <c r="Q546" s="17"/>
      <c r="S546" s="17"/>
    </row>
    <row r="547" ht="15.75" customHeight="1">
      <c r="D547" s="17"/>
      <c r="I547" s="17"/>
      <c r="J547" s="17"/>
      <c r="K547" s="17"/>
      <c r="Q547" s="17"/>
      <c r="S547" s="17"/>
    </row>
    <row r="548" ht="15.75" customHeight="1">
      <c r="D548" s="17"/>
      <c r="I548" s="17"/>
      <c r="J548" s="17"/>
      <c r="K548" s="17"/>
      <c r="Q548" s="17"/>
      <c r="S548" s="17"/>
    </row>
    <row r="549" ht="15.75" customHeight="1">
      <c r="D549" s="17"/>
      <c r="I549" s="17"/>
      <c r="J549" s="17"/>
      <c r="K549" s="17"/>
      <c r="Q549" s="17"/>
      <c r="S549" s="17"/>
    </row>
    <row r="550" ht="15.75" customHeight="1">
      <c r="D550" s="17"/>
      <c r="I550" s="17"/>
      <c r="J550" s="17"/>
      <c r="K550" s="17"/>
      <c r="Q550" s="17"/>
      <c r="S550" s="17"/>
    </row>
    <row r="551" ht="15.75" customHeight="1">
      <c r="D551" s="17"/>
      <c r="I551" s="17"/>
      <c r="J551" s="17"/>
      <c r="K551" s="17"/>
      <c r="Q551" s="17"/>
      <c r="S551" s="17"/>
    </row>
    <row r="552" ht="15.75" customHeight="1">
      <c r="D552" s="17"/>
      <c r="I552" s="17"/>
      <c r="J552" s="17"/>
      <c r="K552" s="17"/>
      <c r="Q552" s="17"/>
      <c r="S552" s="17"/>
    </row>
    <row r="553" ht="15.75" customHeight="1">
      <c r="D553" s="17"/>
      <c r="I553" s="17"/>
      <c r="J553" s="17"/>
      <c r="K553" s="17"/>
      <c r="Q553" s="17"/>
      <c r="S553" s="17"/>
    </row>
    <row r="554" ht="15.75" customHeight="1">
      <c r="D554" s="17"/>
      <c r="I554" s="17"/>
      <c r="J554" s="17"/>
      <c r="K554" s="17"/>
      <c r="Q554" s="17"/>
      <c r="S554" s="17"/>
    </row>
    <row r="555" ht="15.75" customHeight="1">
      <c r="D555" s="17"/>
      <c r="I555" s="17"/>
      <c r="J555" s="17"/>
      <c r="K555" s="17"/>
      <c r="Q555" s="17"/>
      <c r="S555" s="17"/>
    </row>
    <row r="556" ht="15.75" customHeight="1">
      <c r="D556" s="17"/>
      <c r="I556" s="17"/>
      <c r="J556" s="17"/>
      <c r="K556" s="17"/>
      <c r="Q556" s="17"/>
      <c r="S556" s="17"/>
    </row>
    <row r="557" ht="15.75" customHeight="1">
      <c r="D557" s="17"/>
      <c r="I557" s="17"/>
      <c r="J557" s="17"/>
      <c r="K557" s="17"/>
      <c r="Q557" s="17"/>
      <c r="S557" s="17"/>
    </row>
    <row r="558" ht="15.75" customHeight="1">
      <c r="D558" s="17"/>
      <c r="I558" s="17"/>
      <c r="J558" s="17"/>
      <c r="K558" s="17"/>
      <c r="Q558" s="17"/>
      <c r="S558" s="17"/>
    </row>
    <row r="559" ht="15.75" customHeight="1">
      <c r="D559" s="17"/>
      <c r="I559" s="17"/>
      <c r="J559" s="17"/>
      <c r="K559" s="17"/>
      <c r="Q559" s="17"/>
      <c r="S559" s="17"/>
    </row>
    <row r="560" ht="15.75" customHeight="1">
      <c r="D560" s="17"/>
      <c r="I560" s="17"/>
      <c r="J560" s="17"/>
      <c r="K560" s="17"/>
      <c r="Q560" s="17"/>
      <c r="S560" s="17"/>
    </row>
    <row r="561" ht="15.75" customHeight="1">
      <c r="D561" s="17"/>
      <c r="I561" s="17"/>
      <c r="J561" s="17"/>
      <c r="K561" s="17"/>
      <c r="Q561" s="17"/>
      <c r="S561" s="17"/>
    </row>
    <row r="562" ht="15.75" customHeight="1">
      <c r="D562" s="17"/>
      <c r="I562" s="17"/>
      <c r="J562" s="17"/>
      <c r="K562" s="17"/>
      <c r="Q562" s="17"/>
      <c r="S562" s="17"/>
    </row>
    <row r="563" ht="15.75" customHeight="1">
      <c r="D563" s="17"/>
      <c r="I563" s="17"/>
      <c r="J563" s="17"/>
      <c r="K563" s="17"/>
      <c r="Q563" s="17"/>
      <c r="S563" s="17"/>
    </row>
    <row r="564" ht="15.75" customHeight="1">
      <c r="D564" s="17"/>
      <c r="I564" s="17"/>
      <c r="J564" s="17"/>
      <c r="K564" s="17"/>
      <c r="Q564" s="17"/>
      <c r="S564" s="17"/>
    </row>
    <row r="565" ht="15.75" customHeight="1">
      <c r="D565" s="17"/>
      <c r="I565" s="17"/>
      <c r="J565" s="17"/>
      <c r="K565" s="17"/>
      <c r="Q565" s="17"/>
      <c r="S565" s="17"/>
    </row>
    <row r="566" ht="15.75" customHeight="1">
      <c r="D566" s="17"/>
      <c r="I566" s="17"/>
      <c r="J566" s="17"/>
      <c r="K566" s="17"/>
      <c r="Q566" s="17"/>
      <c r="S566" s="17"/>
    </row>
    <row r="567" ht="15.75" customHeight="1">
      <c r="D567" s="17"/>
      <c r="I567" s="17"/>
      <c r="J567" s="17"/>
      <c r="K567" s="17"/>
      <c r="Q567" s="17"/>
      <c r="S567" s="17"/>
    </row>
    <row r="568" ht="15.75" customHeight="1">
      <c r="D568" s="17"/>
      <c r="I568" s="17"/>
      <c r="J568" s="17"/>
      <c r="K568" s="17"/>
      <c r="Q568" s="17"/>
      <c r="S568" s="17"/>
    </row>
    <row r="569" ht="15.75" customHeight="1">
      <c r="D569" s="17"/>
      <c r="I569" s="17"/>
      <c r="J569" s="17"/>
      <c r="K569" s="17"/>
      <c r="Q569" s="17"/>
      <c r="S569" s="17"/>
    </row>
    <row r="570" ht="15.75" customHeight="1">
      <c r="D570" s="17"/>
      <c r="I570" s="17"/>
      <c r="J570" s="17"/>
      <c r="K570" s="17"/>
      <c r="Q570" s="17"/>
      <c r="S570" s="17"/>
    </row>
    <row r="571" ht="15.75" customHeight="1">
      <c r="D571" s="17"/>
      <c r="I571" s="17"/>
      <c r="J571" s="17"/>
      <c r="K571" s="17"/>
      <c r="Q571" s="17"/>
      <c r="S571" s="17"/>
    </row>
    <row r="572" ht="15.75" customHeight="1">
      <c r="D572" s="17"/>
      <c r="I572" s="17"/>
      <c r="J572" s="17"/>
      <c r="K572" s="17"/>
      <c r="Q572" s="17"/>
      <c r="S572" s="17"/>
    </row>
    <row r="573" ht="15.75" customHeight="1">
      <c r="D573" s="17"/>
      <c r="I573" s="17"/>
      <c r="J573" s="17"/>
      <c r="K573" s="17"/>
      <c r="Q573" s="17"/>
      <c r="S573" s="17"/>
    </row>
    <row r="574" ht="15.75" customHeight="1">
      <c r="D574" s="17"/>
      <c r="I574" s="17"/>
      <c r="J574" s="17"/>
      <c r="K574" s="17"/>
      <c r="Q574" s="17"/>
      <c r="S574" s="17"/>
    </row>
    <row r="575" ht="15.75" customHeight="1">
      <c r="D575" s="17"/>
      <c r="I575" s="17"/>
      <c r="J575" s="17"/>
      <c r="K575" s="17"/>
      <c r="Q575" s="17"/>
      <c r="S575" s="17"/>
    </row>
    <row r="576" ht="15.75" customHeight="1">
      <c r="D576" s="17"/>
      <c r="I576" s="17"/>
      <c r="J576" s="17"/>
      <c r="K576" s="17"/>
      <c r="Q576" s="17"/>
      <c r="S576" s="17"/>
    </row>
    <row r="577" ht="15.75" customHeight="1">
      <c r="D577" s="17"/>
      <c r="I577" s="17"/>
      <c r="J577" s="17"/>
      <c r="K577" s="17"/>
      <c r="Q577" s="17"/>
      <c r="S577" s="17"/>
    </row>
    <row r="578" ht="15.75" customHeight="1">
      <c r="D578" s="17"/>
      <c r="I578" s="17"/>
      <c r="J578" s="17"/>
      <c r="K578" s="17"/>
      <c r="Q578" s="17"/>
      <c r="S578" s="17"/>
    </row>
    <row r="579" ht="15.75" customHeight="1">
      <c r="D579" s="17"/>
      <c r="I579" s="17"/>
      <c r="J579" s="17"/>
      <c r="K579" s="17"/>
      <c r="Q579" s="17"/>
      <c r="S579" s="17"/>
    </row>
    <row r="580" ht="15.75" customHeight="1">
      <c r="D580" s="17"/>
      <c r="I580" s="17"/>
      <c r="J580" s="17"/>
      <c r="K580" s="17"/>
      <c r="Q580" s="17"/>
      <c r="S580" s="17"/>
    </row>
    <row r="581" ht="15.75" customHeight="1">
      <c r="D581" s="17"/>
      <c r="I581" s="17"/>
      <c r="J581" s="17"/>
      <c r="K581" s="17"/>
      <c r="Q581" s="17"/>
      <c r="S581" s="17"/>
    </row>
    <row r="582" ht="15.75" customHeight="1">
      <c r="D582" s="17"/>
      <c r="I582" s="17"/>
      <c r="J582" s="17"/>
      <c r="K582" s="17"/>
      <c r="Q582" s="17"/>
      <c r="S582" s="17"/>
    </row>
    <row r="583" ht="15.75" customHeight="1">
      <c r="D583" s="17"/>
      <c r="I583" s="17"/>
      <c r="J583" s="17"/>
      <c r="K583" s="17"/>
      <c r="Q583" s="17"/>
      <c r="S583" s="17"/>
    </row>
    <row r="584" ht="15.75" customHeight="1">
      <c r="D584" s="17"/>
      <c r="I584" s="17"/>
      <c r="J584" s="17"/>
      <c r="K584" s="17"/>
      <c r="Q584" s="17"/>
      <c r="S584" s="17"/>
    </row>
    <row r="585" ht="15.75" customHeight="1">
      <c r="D585" s="17"/>
      <c r="I585" s="17"/>
      <c r="J585" s="17"/>
      <c r="K585" s="17"/>
      <c r="Q585" s="17"/>
      <c r="S585" s="17"/>
    </row>
    <row r="586" ht="15.75" customHeight="1">
      <c r="D586" s="17"/>
      <c r="I586" s="17"/>
      <c r="J586" s="17"/>
      <c r="K586" s="17"/>
      <c r="Q586" s="17"/>
      <c r="S586" s="17"/>
    </row>
    <row r="587" ht="15.75" customHeight="1">
      <c r="D587" s="17"/>
      <c r="I587" s="17"/>
      <c r="J587" s="17"/>
      <c r="K587" s="17"/>
      <c r="Q587" s="17"/>
      <c r="S587" s="17"/>
    </row>
    <row r="588" ht="15.75" customHeight="1">
      <c r="D588" s="17"/>
      <c r="I588" s="17"/>
      <c r="J588" s="17"/>
      <c r="K588" s="17"/>
      <c r="Q588" s="17"/>
      <c r="S588" s="17"/>
    </row>
    <row r="589" ht="15.75" customHeight="1">
      <c r="D589" s="17"/>
      <c r="I589" s="17"/>
      <c r="J589" s="17"/>
      <c r="K589" s="17"/>
      <c r="Q589" s="17"/>
      <c r="S589" s="17"/>
    </row>
    <row r="590" ht="15.75" customHeight="1">
      <c r="D590" s="17"/>
      <c r="I590" s="17"/>
      <c r="J590" s="17"/>
      <c r="K590" s="17"/>
      <c r="Q590" s="17"/>
      <c r="S590" s="17"/>
    </row>
    <row r="591" ht="15.75" customHeight="1">
      <c r="D591" s="17"/>
      <c r="I591" s="17"/>
      <c r="J591" s="17"/>
      <c r="K591" s="17"/>
      <c r="Q591" s="17"/>
      <c r="S591" s="17"/>
    </row>
    <row r="592" ht="15.75" customHeight="1">
      <c r="D592" s="17"/>
      <c r="I592" s="17"/>
      <c r="J592" s="17"/>
      <c r="K592" s="17"/>
      <c r="Q592" s="17"/>
      <c r="S592" s="17"/>
    </row>
    <row r="593" ht="15.75" customHeight="1">
      <c r="D593" s="17"/>
      <c r="I593" s="17"/>
      <c r="J593" s="17"/>
      <c r="K593" s="17"/>
      <c r="Q593" s="17"/>
      <c r="S593" s="17"/>
    </row>
    <row r="594" ht="15.75" customHeight="1">
      <c r="D594" s="17"/>
      <c r="I594" s="17"/>
      <c r="J594" s="17"/>
      <c r="K594" s="17"/>
      <c r="Q594" s="17"/>
      <c r="S594" s="17"/>
    </row>
    <row r="595" ht="15.75" customHeight="1">
      <c r="D595" s="17"/>
      <c r="I595" s="17"/>
      <c r="J595" s="17"/>
      <c r="K595" s="17"/>
      <c r="Q595" s="17"/>
      <c r="S595" s="17"/>
    </row>
    <row r="596" ht="15.75" customHeight="1">
      <c r="D596" s="17"/>
      <c r="I596" s="17"/>
      <c r="J596" s="17"/>
      <c r="K596" s="17"/>
      <c r="Q596" s="17"/>
      <c r="S596" s="17"/>
    </row>
    <row r="597" ht="15.75" customHeight="1">
      <c r="D597" s="17"/>
      <c r="I597" s="17"/>
      <c r="J597" s="17"/>
      <c r="K597" s="17"/>
      <c r="Q597" s="17"/>
      <c r="S597" s="17"/>
    </row>
    <row r="598" ht="15.75" customHeight="1">
      <c r="D598" s="17"/>
      <c r="I598" s="17"/>
      <c r="J598" s="17"/>
      <c r="K598" s="17"/>
      <c r="Q598" s="17"/>
      <c r="S598" s="17"/>
    </row>
    <row r="599" ht="15.75" customHeight="1">
      <c r="D599" s="17"/>
      <c r="I599" s="17"/>
      <c r="J599" s="17"/>
      <c r="K599" s="17"/>
      <c r="Q599" s="17"/>
      <c r="S599" s="17"/>
    </row>
    <row r="600" ht="15.75" customHeight="1">
      <c r="D600" s="17"/>
      <c r="I600" s="17"/>
      <c r="J600" s="17"/>
      <c r="K600" s="17"/>
      <c r="Q600" s="17"/>
      <c r="S600" s="17"/>
    </row>
    <row r="601" ht="15.75" customHeight="1">
      <c r="D601" s="17"/>
      <c r="I601" s="17"/>
      <c r="J601" s="17"/>
      <c r="K601" s="17"/>
      <c r="Q601" s="17"/>
      <c r="S601" s="17"/>
    </row>
    <row r="602" ht="15.75" customHeight="1">
      <c r="D602" s="17"/>
      <c r="I602" s="17"/>
      <c r="J602" s="17"/>
      <c r="K602" s="17"/>
      <c r="Q602" s="17"/>
      <c r="S602" s="17"/>
    </row>
    <row r="603" ht="15.75" customHeight="1">
      <c r="D603" s="17"/>
      <c r="I603" s="17"/>
      <c r="J603" s="17"/>
      <c r="K603" s="17"/>
      <c r="Q603" s="17"/>
      <c r="S603" s="17"/>
    </row>
    <row r="604" ht="15.75" customHeight="1">
      <c r="D604" s="17"/>
      <c r="I604" s="17"/>
      <c r="J604" s="17"/>
      <c r="K604" s="17"/>
      <c r="Q604" s="17"/>
      <c r="S604" s="17"/>
    </row>
    <row r="605" ht="15.75" customHeight="1">
      <c r="D605" s="17"/>
      <c r="I605" s="17"/>
      <c r="J605" s="17"/>
      <c r="K605" s="17"/>
      <c r="Q605" s="17"/>
      <c r="S605" s="17"/>
    </row>
    <row r="606" ht="15.75" customHeight="1">
      <c r="D606" s="17"/>
      <c r="I606" s="17"/>
      <c r="J606" s="17"/>
      <c r="K606" s="17"/>
      <c r="Q606" s="17"/>
      <c r="S606" s="17"/>
    </row>
    <row r="607" ht="15.75" customHeight="1">
      <c r="D607" s="17"/>
      <c r="I607" s="17"/>
      <c r="J607" s="17"/>
      <c r="K607" s="17"/>
      <c r="Q607" s="17"/>
      <c r="S607" s="17"/>
    </row>
    <row r="608" ht="15.75" customHeight="1">
      <c r="D608" s="17"/>
      <c r="I608" s="17"/>
      <c r="J608" s="17"/>
      <c r="K608" s="17"/>
      <c r="Q608" s="17"/>
      <c r="S608" s="17"/>
    </row>
    <row r="609" ht="15.75" customHeight="1">
      <c r="D609" s="17"/>
      <c r="I609" s="17"/>
      <c r="J609" s="17"/>
      <c r="K609" s="17"/>
      <c r="Q609" s="17"/>
      <c r="S609" s="17"/>
    </row>
    <row r="610" ht="15.75" customHeight="1">
      <c r="D610" s="17"/>
      <c r="I610" s="17"/>
      <c r="J610" s="17"/>
      <c r="K610" s="17"/>
      <c r="Q610" s="17"/>
      <c r="S610" s="17"/>
    </row>
    <row r="611" ht="15.75" customHeight="1">
      <c r="D611" s="17"/>
      <c r="I611" s="17"/>
      <c r="J611" s="17"/>
      <c r="K611" s="17"/>
      <c r="Q611" s="17"/>
      <c r="S611" s="17"/>
    </row>
    <row r="612" ht="15.75" customHeight="1">
      <c r="D612" s="17"/>
      <c r="I612" s="17"/>
      <c r="J612" s="17"/>
      <c r="K612" s="17"/>
      <c r="Q612" s="17"/>
      <c r="S612" s="17"/>
    </row>
    <row r="613" ht="15.75" customHeight="1">
      <c r="D613" s="17"/>
      <c r="I613" s="17"/>
      <c r="J613" s="17"/>
      <c r="K613" s="17"/>
      <c r="Q613" s="17"/>
      <c r="S613" s="17"/>
    </row>
    <row r="614" ht="15.75" customHeight="1">
      <c r="D614" s="17"/>
      <c r="I614" s="17"/>
      <c r="J614" s="17"/>
      <c r="K614" s="17"/>
      <c r="Q614" s="17"/>
      <c r="S614" s="17"/>
    </row>
    <row r="615" ht="15.75" customHeight="1">
      <c r="D615" s="17"/>
      <c r="I615" s="17"/>
      <c r="J615" s="17"/>
      <c r="K615" s="17"/>
      <c r="Q615" s="17"/>
      <c r="S615" s="17"/>
    </row>
    <row r="616" ht="15.75" customHeight="1">
      <c r="D616" s="17"/>
      <c r="I616" s="17"/>
      <c r="J616" s="17"/>
      <c r="K616" s="17"/>
      <c r="Q616" s="17"/>
      <c r="S616" s="17"/>
    </row>
    <row r="617" ht="15.75" customHeight="1">
      <c r="D617" s="17"/>
      <c r="I617" s="17"/>
      <c r="J617" s="17"/>
      <c r="K617" s="17"/>
      <c r="Q617" s="17"/>
      <c r="S617" s="17"/>
    </row>
    <row r="618" ht="15.75" customHeight="1">
      <c r="D618" s="17"/>
      <c r="I618" s="17"/>
      <c r="J618" s="17"/>
      <c r="K618" s="17"/>
      <c r="Q618" s="17"/>
      <c r="S618" s="17"/>
    </row>
    <row r="619" ht="15.75" customHeight="1">
      <c r="D619" s="17"/>
      <c r="I619" s="17"/>
      <c r="J619" s="17"/>
      <c r="K619" s="17"/>
      <c r="Q619" s="17"/>
      <c r="S619" s="17"/>
    </row>
    <row r="620" ht="15.75" customHeight="1">
      <c r="D620" s="17"/>
      <c r="I620" s="17"/>
      <c r="J620" s="17"/>
      <c r="K620" s="17"/>
      <c r="Q620" s="17"/>
      <c r="S620" s="17"/>
    </row>
    <row r="621" ht="15.75" customHeight="1">
      <c r="D621" s="17"/>
      <c r="I621" s="17"/>
      <c r="J621" s="17"/>
      <c r="K621" s="17"/>
      <c r="Q621" s="17"/>
      <c r="S621" s="17"/>
    </row>
    <row r="622" ht="15.75" customHeight="1">
      <c r="D622" s="17"/>
      <c r="I622" s="17"/>
      <c r="J622" s="17"/>
      <c r="K622" s="17"/>
      <c r="Q622" s="17"/>
      <c r="S622" s="17"/>
    </row>
    <row r="623" ht="15.75" customHeight="1">
      <c r="D623" s="17"/>
      <c r="I623" s="17"/>
      <c r="J623" s="17"/>
      <c r="K623" s="17"/>
      <c r="Q623" s="17"/>
      <c r="S623" s="17"/>
    </row>
    <row r="624" ht="15.75" customHeight="1">
      <c r="D624" s="17"/>
      <c r="I624" s="17"/>
      <c r="J624" s="17"/>
      <c r="K624" s="17"/>
      <c r="Q624" s="17"/>
      <c r="S624" s="17"/>
    </row>
    <row r="625" ht="15.75" customHeight="1">
      <c r="D625" s="17"/>
      <c r="I625" s="17"/>
      <c r="J625" s="17"/>
      <c r="K625" s="17"/>
      <c r="Q625" s="17"/>
      <c r="S625" s="17"/>
    </row>
    <row r="626" ht="15.75" customHeight="1">
      <c r="D626" s="17"/>
      <c r="I626" s="17"/>
      <c r="J626" s="17"/>
      <c r="K626" s="17"/>
      <c r="Q626" s="17"/>
      <c r="S626" s="17"/>
    </row>
    <row r="627" ht="15.75" customHeight="1">
      <c r="D627" s="17"/>
      <c r="I627" s="17"/>
      <c r="J627" s="17"/>
      <c r="K627" s="17"/>
      <c r="Q627" s="17"/>
      <c r="S627" s="17"/>
    </row>
    <row r="628" ht="15.75" customHeight="1">
      <c r="D628" s="17"/>
      <c r="I628" s="17"/>
      <c r="J628" s="17"/>
      <c r="K628" s="17"/>
      <c r="Q628" s="17"/>
      <c r="S628" s="17"/>
    </row>
    <row r="629" ht="15.75" customHeight="1">
      <c r="D629" s="17"/>
      <c r="I629" s="17"/>
      <c r="J629" s="17"/>
      <c r="K629" s="17"/>
      <c r="Q629" s="17"/>
      <c r="S629" s="17"/>
    </row>
    <row r="630" ht="15.75" customHeight="1">
      <c r="D630" s="17"/>
      <c r="I630" s="17"/>
      <c r="J630" s="17"/>
      <c r="K630" s="17"/>
      <c r="Q630" s="17"/>
      <c r="S630" s="17"/>
    </row>
    <row r="631" ht="15.75" customHeight="1">
      <c r="D631" s="17"/>
      <c r="I631" s="17"/>
      <c r="J631" s="17"/>
      <c r="K631" s="17"/>
      <c r="Q631" s="17"/>
      <c r="S631" s="17"/>
    </row>
    <row r="632" ht="15.75" customHeight="1">
      <c r="D632" s="17"/>
      <c r="I632" s="17"/>
      <c r="J632" s="17"/>
      <c r="K632" s="17"/>
      <c r="Q632" s="17"/>
      <c r="S632" s="17"/>
    </row>
    <row r="633" ht="15.75" customHeight="1">
      <c r="D633" s="17"/>
      <c r="I633" s="17"/>
      <c r="J633" s="17"/>
      <c r="K633" s="17"/>
      <c r="Q633" s="17"/>
      <c r="S633" s="17"/>
    </row>
    <row r="634" ht="15.75" customHeight="1">
      <c r="D634" s="17"/>
      <c r="I634" s="17"/>
      <c r="J634" s="17"/>
      <c r="K634" s="17"/>
      <c r="Q634" s="17"/>
      <c r="S634" s="17"/>
    </row>
    <row r="635" ht="15.75" customHeight="1">
      <c r="D635" s="17"/>
      <c r="I635" s="17"/>
      <c r="J635" s="17"/>
      <c r="K635" s="17"/>
      <c r="Q635" s="17"/>
      <c r="S635" s="17"/>
    </row>
    <row r="636" ht="15.75" customHeight="1">
      <c r="D636" s="17"/>
      <c r="I636" s="17"/>
      <c r="J636" s="17"/>
      <c r="K636" s="17"/>
      <c r="Q636" s="17"/>
      <c r="S636" s="17"/>
    </row>
    <row r="637" ht="15.75" customHeight="1">
      <c r="D637" s="17"/>
      <c r="I637" s="17"/>
      <c r="J637" s="17"/>
      <c r="K637" s="17"/>
      <c r="Q637" s="17"/>
      <c r="S637" s="17"/>
    </row>
    <row r="638" ht="15.75" customHeight="1">
      <c r="D638" s="17"/>
      <c r="I638" s="17"/>
      <c r="J638" s="17"/>
      <c r="K638" s="17"/>
      <c r="Q638" s="17"/>
      <c r="S638" s="17"/>
    </row>
    <row r="639" ht="15.75" customHeight="1">
      <c r="D639" s="17"/>
      <c r="I639" s="17"/>
      <c r="J639" s="17"/>
      <c r="K639" s="17"/>
      <c r="Q639" s="17"/>
      <c r="S639" s="17"/>
    </row>
    <row r="640" ht="15.75" customHeight="1">
      <c r="D640" s="17"/>
      <c r="I640" s="17"/>
      <c r="J640" s="17"/>
      <c r="K640" s="17"/>
      <c r="Q640" s="17"/>
      <c r="S640" s="17"/>
    </row>
    <row r="641" ht="15.75" customHeight="1">
      <c r="D641" s="17"/>
      <c r="I641" s="17"/>
      <c r="J641" s="17"/>
      <c r="K641" s="17"/>
      <c r="Q641" s="17"/>
      <c r="S641" s="17"/>
    </row>
    <row r="642" ht="15.75" customHeight="1">
      <c r="D642" s="17"/>
      <c r="I642" s="17"/>
      <c r="J642" s="17"/>
      <c r="K642" s="17"/>
      <c r="Q642" s="17"/>
      <c r="S642" s="17"/>
    </row>
    <row r="643" ht="15.75" customHeight="1">
      <c r="D643" s="17"/>
      <c r="I643" s="17"/>
      <c r="J643" s="17"/>
      <c r="K643" s="17"/>
      <c r="Q643" s="17"/>
      <c r="S643" s="17"/>
    </row>
    <row r="644" ht="15.75" customHeight="1">
      <c r="D644" s="17"/>
      <c r="I644" s="17"/>
      <c r="J644" s="17"/>
      <c r="K644" s="17"/>
      <c r="Q644" s="17"/>
      <c r="S644" s="17"/>
    </row>
    <row r="645" ht="15.75" customHeight="1">
      <c r="D645" s="17"/>
      <c r="I645" s="17"/>
      <c r="J645" s="17"/>
      <c r="K645" s="17"/>
      <c r="Q645" s="17"/>
      <c r="S645" s="17"/>
    </row>
    <row r="646" ht="15.75" customHeight="1">
      <c r="D646" s="17"/>
      <c r="I646" s="17"/>
      <c r="J646" s="17"/>
      <c r="K646" s="17"/>
      <c r="Q646" s="17"/>
      <c r="S646" s="17"/>
    </row>
    <row r="647" ht="15.75" customHeight="1">
      <c r="D647" s="17"/>
      <c r="I647" s="17"/>
      <c r="J647" s="17"/>
      <c r="K647" s="17"/>
      <c r="Q647" s="17"/>
      <c r="S647" s="17"/>
    </row>
    <row r="648" ht="15.75" customHeight="1">
      <c r="D648" s="17"/>
      <c r="I648" s="17"/>
      <c r="J648" s="17"/>
      <c r="K648" s="17"/>
      <c r="Q648" s="17"/>
      <c r="S648" s="17"/>
    </row>
    <row r="649" ht="15.75" customHeight="1">
      <c r="D649" s="17"/>
      <c r="I649" s="17"/>
      <c r="J649" s="17"/>
      <c r="K649" s="17"/>
      <c r="Q649" s="17"/>
      <c r="S649" s="17"/>
    </row>
    <row r="650" ht="15.75" customHeight="1">
      <c r="D650" s="17"/>
      <c r="I650" s="17"/>
      <c r="J650" s="17"/>
      <c r="K650" s="17"/>
      <c r="Q650" s="17"/>
      <c r="S650" s="17"/>
    </row>
    <row r="651" ht="15.75" customHeight="1">
      <c r="D651" s="17"/>
      <c r="I651" s="17"/>
      <c r="J651" s="17"/>
      <c r="K651" s="17"/>
      <c r="Q651" s="17"/>
      <c r="S651" s="17"/>
    </row>
    <row r="652" ht="15.75" customHeight="1">
      <c r="D652" s="17"/>
      <c r="I652" s="17"/>
      <c r="J652" s="17"/>
      <c r="K652" s="17"/>
      <c r="Q652" s="17"/>
      <c r="S652" s="17"/>
    </row>
    <row r="653" ht="15.75" customHeight="1">
      <c r="D653" s="17"/>
      <c r="I653" s="17"/>
      <c r="J653" s="17"/>
      <c r="K653" s="17"/>
      <c r="Q653" s="17"/>
      <c r="S653" s="17"/>
    </row>
    <row r="654" ht="15.75" customHeight="1">
      <c r="D654" s="17"/>
      <c r="I654" s="17"/>
      <c r="J654" s="17"/>
      <c r="K654" s="17"/>
      <c r="Q654" s="17"/>
      <c r="S654" s="17"/>
    </row>
    <row r="655" ht="15.75" customHeight="1">
      <c r="D655" s="17"/>
      <c r="I655" s="17"/>
      <c r="J655" s="17"/>
      <c r="K655" s="17"/>
      <c r="Q655" s="17"/>
      <c r="S655" s="17"/>
    </row>
    <row r="656" ht="15.75" customHeight="1">
      <c r="D656" s="17"/>
      <c r="I656" s="17"/>
      <c r="J656" s="17"/>
      <c r="K656" s="17"/>
      <c r="Q656" s="17"/>
      <c r="S656" s="17"/>
    </row>
    <row r="657" ht="15.75" customHeight="1">
      <c r="D657" s="17"/>
      <c r="I657" s="17"/>
      <c r="J657" s="17"/>
      <c r="K657" s="17"/>
      <c r="Q657" s="17"/>
      <c r="S657" s="17"/>
    </row>
    <row r="658" ht="15.75" customHeight="1">
      <c r="D658" s="17"/>
      <c r="I658" s="17"/>
      <c r="J658" s="17"/>
      <c r="K658" s="17"/>
      <c r="Q658" s="17"/>
      <c r="S658" s="17"/>
    </row>
    <row r="659" ht="15.75" customHeight="1">
      <c r="D659" s="17"/>
      <c r="I659" s="17"/>
      <c r="J659" s="17"/>
      <c r="K659" s="17"/>
      <c r="Q659" s="17"/>
      <c r="S659" s="17"/>
    </row>
    <row r="660" ht="15.75" customHeight="1">
      <c r="D660" s="17"/>
      <c r="I660" s="17"/>
      <c r="J660" s="17"/>
      <c r="K660" s="17"/>
      <c r="Q660" s="17"/>
      <c r="S660" s="17"/>
    </row>
    <row r="661" ht="15.75" customHeight="1">
      <c r="D661" s="17"/>
      <c r="I661" s="17"/>
      <c r="J661" s="17"/>
      <c r="K661" s="17"/>
      <c r="Q661" s="17"/>
      <c r="S661" s="17"/>
    </row>
    <row r="662" ht="15.75" customHeight="1">
      <c r="D662" s="17"/>
      <c r="I662" s="17"/>
      <c r="J662" s="17"/>
      <c r="K662" s="17"/>
      <c r="Q662" s="17"/>
      <c r="S662" s="17"/>
    </row>
    <row r="663" ht="15.75" customHeight="1">
      <c r="D663" s="17"/>
      <c r="I663" s="17"/>
      <c r="J663" s="17"/>
      <c r="K663" s="17"/>
      <c r="Q663" s="17"/>
      <c r="S663" s="17"/>
    </row>
    <row r="664" ht="15.75" customHeight="1">
      <c r="D664" s="17"/>
      <c r="I664" s="17"/>
      <c r="J664" s="17"/>
      <c r="K664" s="17"/>
      <c r="Q664" s="17"/>
      <c r="S664" s="17"/>
    </row>
    <row r="665" ht="15.75" customHeight="1">
      <c r="D665" s="17"/>
      <c r="I665" s="17"/>
      <c r="J665" s="17"/>
      <c r="K665" s="17"/>
      <c r="Q665" s="17"/>
      <c r="S665" s="17"/>
    </row>
    <row r="666" ht="15.75" customHeight="1">
      <c r="D666" s="17"/>
      <c r="I666" s="17"/>
      <c r="J666" s="17"/>
      <c r="K666" s="17"/>
      <c r="Q666" s="17"/>
      <c r="S666" s="17"/>
    </row>
    <row r="667" ht="15.75" customHeight="1">
      <c r="D667" s="17"/>
      <c r="I667" s="17"/>
      <c r="J667" s="17"/>
      <c r="K667" s="17"/>
      <c r="Q667" s="17"/>
      <c r="S667" s="17"/>
    </row>
    <row r="668" ht="15.75" customHeight="1">
      <c r="D668" s="17"/>
      <c r="I668" s="17"/>
      <c r="J668" s="17"/>
      <c r="K668" s="17"/>
      <c r="Q668" s="17"/>
      <c r="S668" s="17"/>
    </row>
    <row r="669" ht="15.75" customHeight="1">
      <c r="D669" s="17"/>
      <c r="I669" s="17"/>
      <c r="J669" s="17"/>
      <c r="K669" s="17"/>
      <c r="Q669" s="17"/>
      <c r="S669" s="17"/>
    </row>
    <row r="670" ht="15.75" customHeight="1">
      <c r="D670" s="17"/>
      <c r="I670" s="17"/>
      <c r="J670" s="17"/>
      <c r="K670" s="17"/>
      <c r="Q670" s="17"/>
      <c r="S670" s="17"/>
    </row>
    <row r="671" ht="15.75" customHeight="1">
      <c r="D671" s="17"/>
      <c r="I671" s="17"/>
      <c r="J671" s="17"/>
      <c r="K671" s="17"/>
      <c r="Q671" s="17"/>
      <c r="S671" s="17"/>
    </row>
    <row r="672" ht="15.75" customHeight="1">
      <c r="D672" s="17"/>
      <c r="I672" s="17"/>
      <c r="J672" s="17"/>
      <c r="K672" s="17"/>
      <c r="Q672" s="17"/>
      <c r="S672" s="17"/>
    </row>
    <row r="673" ht="15.75" customHeight="1">
      <c r="D673" s="17"/>
      <c r="I673" s="17"/>
      <c r="J673" s="17"/>
      <c r="K673" s="17"/>
      <c r="Q673" s="17"/>
      <c r="S673" s="17"/>
    </row>
    <row r="674" ht="15.75" customHeight="1">
      <c r="D674" s="17"/>
      <c r="I674" s="17"/>
      <c r="J674" s="17"/>
      <c r="K674" s="17"/>
      <c r="Q674" s="17"/>
      <c r="S674" s="17"/>
    </row>
    <row r="675" ht="15.75" customHeight="1">
      <c r="D675" s="17"/>
      <c r="I675" s="17"/>
      <c r="J675" s="17"/>
      <c r="K675" s="17"/>
      <c r="Q675" s="17"/>
      <c r="S675" s="17"/>
    </row>
    <row r="676" ht="15.75" customHeight="1">
      <c r="D676" s="17"/>
      <c r="I676" s="17"/>
      <c r="J676" s="17"/>
      <c r="K676" s="17"/>
      <c r="Q676" s="17"/>
      <c r="S676" s="17"/>
    </row>
    <row r="677" ht="15.75" customHeight="1">
      <c r="D677" s="17"/>
      <c r="I677" s="17"/>
      <c r="J677" s="17"/>
      <c r="K677" s="17"/>
      <c r="Q677" s="17"/>
      <c r="S677" s="17"/>
    </row>
    <row r="678" ht="15.75" customHeight="1">
      <c r="D678" s="17"/>
      <c r="I678" s="17"/>
      <c r="J678" s="17"/>
      <c r="K678" s="17"/>
      <c r="Q678" s="17"/>
      <c r="S678" s="17"/>
    </row>
    <row r="679" ht="15.75" customHeight="1">
      <c r="D679" s="17"/>
      <c r="I679" s="17"/>
      <c r="J679" s="17"/>
      <c r="K679" s="17"/>
      <c r="Q679" s="17"/>
      <c r="S679" s="17"/>
    </row>
    <row r="680" ht="15.75" customHeight="1">
      <c r="D680" s="17"/>
      <c r="I680" s="17"/>
      <c r="J680" s="17"/>
      <c r="K680" s="17"/>
      <c r="Q680" s="17"/>
      <c r="S680" s="17"/>
    </row>
    <row r="681" ht="15.75" customHeight="1">
      <c r="D681" s="17"/>
      <c r="I681" s="17"/>
      <c r="J681" s="17"/>
      <c r="K681" s="17"/>
      <c r="Q681" s="17"/>
      <c r="S681" s="17"/>
    </row>
    <row r="682" ht="15.75" customHeight="1">
      <c r="D682" s="17"/>
      <c r="I682" s="17"/>
      <c r="J682" s="17"/>
      <c r="K682" s="17"/>
      <c r="Q682" s="17"/>
      <c r="S682" s="17"/>
    </row>
    <row r="683" ht="15.75" customHeight="1">
      <c r="D683" s="17"/>
      <c r="I683" s="17"/>
      <c r="J683" s="17"/>
      <c r="K683" s="17"/>
      <c r="Q683" s="17"/>
      <c r="S683" s="17"/>
    </row>
    <row r="684" ht="15.75" customHeight="1">
      <c r="D684" s="17"/>
      <c r="I684" s="17"/>
      <c r="J684" s="17"/>
      <c r="K684" s="17"/>
      <c r="Q684" s="17"/>
      <c r="S684" s="17"/>
    </row>
    <row r="685" ht="15.75" customHeight="1">
      <c r="D685" s="17"/>
      <c r="I685" s="17"/>
      <c r="J685" s="17"/>
      <c r="K685" s="17"/>
      <c r="Q685" s="17"/>
      <c r="S685" s="17"/>
    </row>
    <row r="686" ht="15.75" customHeight="1">
      <c r="D686" s="17"/>
      <c r="I686" s="17"/>
      <c r="J686" s="17"/>
      <c r="K686" s="17"/>
      <c r="Q686" s="17"/>
      <c r="S686" s="17"/>
    </row>
    <row r="687" ht="15.75" customHeight="1">
      <c r="D687" s="17"/>
      <c r="I687" s="17"/>
      <c r="J687" s="17"/>
      <c r="K687" s="17"/>
      <c r="Q687" s="17"/>
      <c r="S687" s="17"/>
    </row>
    <row r="688" ht="15.75" customHeight="1">
      <c r="D688" s="17"/>
      <c r="I688" s="17"/>
      <c r="J688" s="17"/>
      <c r="K688" s="17"/>
      <c r="Q688" s="17"/>
      <c r="S688" s="17"/>
    </row>
    <row r="689" ht="15.75" customHeight="1">
      <c r="D689" s="17"/>
      <c r="I689" s="17"/>
      <c r="J689" s="17"/>
      <c r="K689" s="17"/>
      <c r="Q689" s="17"/>
      <c r="S689" s="17"/>
    </row>
    <row r="690" ht="15.75" customHeight="1">
      <c r="D690" s="17"/>
      <c r="I690" s="17"/>
      <c r="J690" s="17"/>
      <c r="K690" s="17"/>
      <c r="Q690" s="17"/>
      <c r="S690" s="17"/>
    </row>
    <row r="691" ht="15.75" customHeight="1">
      <c r="D691" s="17"/>
      <c r="I691" s="17"/>
      <c r="J691" s="17"/>
      <c r="K691" s="17"/>
      <c r="Q691" s="17"/>
      <c r="S691" s="17"/>
    </row>
    <row r="692" ht="15.75" customHeight="1">
      <c r="D692" s="17"/>
      <c r="I692" s="17"/>
      <c r="J692" s="17"/>
      <c r="K692" s="17"/>
      <c r="Q692" s="17"/>
      <c r="S692" s="17"/>
    </row>
    <row r="693" ht="15.75" customHeight="1">
      <c r="D693" s="17"/>
      <c r="I693" s="17"/>
      <c r="J693" s="17"/>
      <c r="K693" s="17"/>
      <c r="Q693" s="17"/>
      <c r="S693" s="17"/>
    </row>
    <row r="694" ht="15.75" customHeight="1">
      <c r="D694" s="17"/>
      <c r="I694" s="17"/>
      <c r="J694" s="17"/>
      <c r="K694" s="17"/>
      <c r="Q694" s="17"/>
      <c r="S694" s="17"/>
    </row>
    <row r="695" ht="15.75" customHeight="1">
      <c r="D695" s="17"/>
      <c r="I695" s="17"/>
      <c r="J695" s="17"/>
      <c r="K695" s="17"/>
      <c r="Q695" s="17"/>
      <c r="S695" s="17"/>
    </row>
    <row r="696" ht="15.75" customHeight="1">
      <c r="D696" s="17"/>
      <c r="I696" s="17"/>
      <c r="J696" s="17"/>
      <c r="K696" s="17"/>
      <c r="Q696" s="17"/>
      <c r="S696" s="17"/>
    </row>
    <row r="697" ht="15.75" customHeight="1">
      <c r="D697" s="17"/>
      <c r="I697" s="17"/>
      <c r="J697" s="17"/>
      <c r="K697" s="17"/>
      <c r="Q697" s="17"/>
      <c r="S697" s="17"/>
    </row>
    <row r="698" ht="15.75" customHeight="1">
      <c r="D698" s="17"/>
      <c r="I698" s="17"/>
      <c r="J698" s="17"/>
      <c r="K698" s="17"/>
      <c r="Q698" s="17"/>
      <c r="S698" s="17"/>
    </row>
    <row r="699" ht="15.75" customHeight="1">
      <c r="D699" s="17"/>
      <c r="I699" s="17"/>
      <c r="J699" s="17"/>
      <c r="K699" s="17"/>
      <c r="Q699" s="17"/>
      <c r="S699" s="17"/>
    </row>
    <row r="700" ht="15.75" customHeight="1">
      <c r="D700" s="17"/>
      <c r="I700" s="17"/>
      <c r="J700" s="17"/>
      <c r="K700" s="17"/>
      <c r="Q700" s="17"/>
      <c r="S700" s="17"/>
    </row>
    <row r="701" ht="15.75" customHeight="1">
      <c r="D701" s="17"/>
      <c r="I701" s="17"/>
      <c r="J701" s="17"/>
      <c r="K701" s="17"/>
      <c r="Q701" s="17"/>
      <c r="S701" s="17"/>
    </row>
    <row r="702" ht="15.75" customHeight="1">
      <c r="D702" s="17"/>
      <c r="I702" s="17"/>
      <c r="J702" s="17"/>
      <c r="K702" s="17"/>
      <c r="Q702" s="17"/>
      <c r="S702" s="17"/>
    </row>
    <row r="703" ht="15.75" customHeight="1">
      <c r="D703" s="17"/>
      <c r="I703" s="17"/>
      <c r="J703" s="17"/>
      <c r="K703" s="17"/>
      <c r="Q703" s="17"/>
      <c r="S703" s="17"/>
    </row>
    <row r="704" ht="15.75" customHeight="1">
      <c r="D704" s="17"/>
      <c r="I704" s="17"/>
      <c r="J704" s="17"/>
      <c r="K704" s="17"/>
      <c r="Q704" s="17"/>
      <c r="S704" s="17"/>
    </row>
    <row r="705" ht="15.75" customHeight="1">
      <c r="D705" s="17"/>
      <c r="I705" s="17"/>
      <c r="J705" s="17"/>
      <c r="K705" s="17"/>
      <c r="Q705" s="17"/>
      <c r="S705" s="17"/>
    </row>
    <row r="706" ht="15.75" customHeight="1">
      <c r="D706" s="17"/>
      <c r="I706" s="17"/>
      <c r="J706" s="17"/>
      <c r="K706" s="17"/>
      <c r="Q706" s="17"/>
      <c r="S706" s="17"/>
    </row>
    <row r="707" ht="15.75" customHeight="1">
      <c r="D707" s="17"/>
      <c r="I707" s="17"/>
      <c r="J707" s="17"/>
      <c r="K707" s="17"/>
      <c r="Q707" s="17"/>
      <c r="S707" s="17"/>
    </row>
    <row r="708" ht="15.75" customHeight="1">
      <c r="D708" s="17"/>
      <c r="I708" s="17"/>
      <c r="J708" s="17"/>
      <c r="K708" s="17"/>
      <c r="Q708" s="17"/>
      <c r="S708" s="17"/>
    </row>
    <row r="709" ht="15.75" customHeight="1">
      <c r="D709" s="17"/>
      <c r="I709" s="17"/>
      <c r="J709" s="17"/>
      <c r="K709" s="17"/>
      <c r="Q709" s="17"/>
      <c r="S709" s="17"/>
    </row>
    <row r="710" ht="15.75" customHeight="1">
      <c r="D710" s="17"/>
      <c r="I710" s="17"/>
      <c r="J710" s="17"/>
      <c r="K710" s="17"/>
      <c r="Q710" s="17"/>
      <c r="S710" s="17"/>
    </row>
    <row r="711" ht="15.75" customHeight="1">
      <c r="D711" s="17"/>
      <c r="I711" s="17"/>
      <c r="J711" s="17"/>
      <c r="K711" s="17"/>
      <c r="Q711" s="17"/>
      <c r="S711" s="17"/>
    </row>
    <row r="712" ht="15.75" customHeight="1">
      <c r="D712" s="17"/>
      <c r="I712" s="17"/>
      <c r="J712" s="17"/>
      <c r="K712" s="17"/>
      <c r="Q712" s="17"/>
      <c r="S712" s="17"/>
    </row>
    <row r="713" ht="15.75" customHeight="1">
      <c r="D713" s="17"/>
      <c r="I713" s="17"/>
      <c r="J713" s="17"/>
      <c r="K713" s="17"/>
      <c r="Q713" s="17"/>
      <c r="S713" s="17"/>
    </row>
    <row r="714" ht="15.75" customHeight="1">
      <c r="D714" s="17"/>
      <c r="I714" s="17"/>
      <c r="J714" s="17"/>
      <c r="K714" s="17"/>
      <c r="Q714" s="17"/>
      <c r="S714" s="17"/>
    </row>
    <row r="715" ht="15.75" customHeight="1">
      <c r="D715" s="17"/>
      <c r="I715" s="17"/>
      <c r="J715" s="17"/>
      <c r="K715" s="17"/>
      <c r="Q715" s="17"/>
      <c r="S715" s="17"/>
    </row>
    <row r="716" ht="15.75" customHeight="1">
      <c r="D716" s="17"/>
      <c r="I716" s="17"/>
      <c r="J716" s="17"/>
      <c r="K716" s="17"/>
      <c r="Q716" s="17"/>
      <c r="S716" s="17"/>
    </row>
    <row r="717" ht="15.75" customHeight="1">
      <c r="D717" s="17"/>
      <c r="I717" s="17"/>
      <c r="J717" s="17"/>
      <c r="K717" s="17"/>
      <c r="Q717" s="17"/>
      <c r="S717" s="17"/>
    </row>
    <row r="718" ht="15.75" customHeight="1">
      <c r="D718" s="17"/>
      <c r="I718" s="17"/>
      <c r="J718" s="17"/>
      <c r="K718" s="17"/>
      <c r="Q718" s="17"/>
      <c r="S718" s="17"/>
    </row>
    <row r="719" ht="15.75" customHeight="1">
      <c r="D719" s="17"/>
      <c r="I719" s="17"/>
      <c r="J719" s="17"/>
      <c r="K719" s="17"/>
      <c r="Q719" s="17"/>
      <c r="S719" s="17"/>
    </row>
    <row r="720" ht="15.75" customHeight="1">
      <c r="D720" s="17"/>
      <c r="I720" s="17"/>
      <c r="J720" s="17"/>
      <c r="K720" s="17"/>
      <c r="Q720" s="17"/>
      <c r="S720" s="17"/>
    </row>
    <row r="721" ht="15.75" customHeight="1">
      <c r="D721" s="17"/>
      <c r="I721" s="17"/>
      <c r="J721" s="17"/>
      <c r="K721" s="17"/>
      <c r="Q721" s="17"/>
      <c r="S721" s="17"/>
    </row>
    <row r="722" ht="15.75" customHeight="1">
      <c r="D722" s="17"/>
      <c r="I722" s="17"/>
      <c r="J722" s="17"/>
      <c r="K722" s="17"/>
      <c r="Q722" s="17"/>
      <c r="S722" s="17"/>
    </row>
    <row r="723" ht="15.75" customHeight="1">
      <c r="D723" s="17"/>
      <c r="I723" s="17"/>
      <c r="J723" s="17"/>
      <c r="K723" s="17"/>
      <c r="Q723" s="17"/>
      <c r="S723" s="17"/>
    </row>
    <row r="724" ht="15.75" customHeight="1">
      <c r="D724" s="17"/>
      <c r="I724" s="17"/>
      <c r="J724" s="17"/>
      <c r="K724" s="17"/>
      <c r="Q724" s="17"/>
      <c r="S724" s="17"/>
    </row>
    <row r="725" ht="15.75" customHeight="1">
      <c r="D725" s="17"/>
      <c r="I725" s="17"/>
      <c r="J725" s="17"/>
      <c r="K725" s="17"/>
      <c r="Q725" s="17"/>
      <c r="S725" s="17"/>
    </row>
    <row r="726" ht="15.75" customHeight="1">
      <c r="D726" s="17"/>
      <c r="I726" s="17"/>
      <c r="J726" s="17"/>
      <c r="K726" s="17"/>
      <c r="Q726" s="17"/>
      <c r="S726" s="17"/>
    </row>
    <row r="727" ht="15.75" customHeight="1">
      <c r="D727" s="17"/>
      <c r="I727" s="17"/>
      <c r="J727" s="17"/>
      <c r="K727" s="17"/>
      <c r="Q727" s="17"/>
      <c r="S727" s="17"/>
    </row>
    <row r="728" ht="15.75" customHeight="1">
      <c r="D728" s="17"/>
      <c r="I728" s="17"/>
      <c r="J728" s="17"/>
      <c r="K728" s="17"/>
      <c r="Q728" s="17"/>
      <c r="S728" s="17"/>
    </row>
    <row r="729" ht="15.75" customHeight="1">
      <c r="D729" s="17"/>
      <c r="I729" s="17"/>
      <c r="J729" s="17"/>
      <c r="K729" s="17"/>
      <c r="Q729" s="17"/>
      <c r="S729" s="17"/>
    </row>
    <row r="730" ht="15.75" customHeight="1">
      <c r="D730" s="17"/>
      <c r="I730" s="17"/>
      <c r="J730" s="17"/>
      <c r="K730" s="17"/>
      <c r="Q730" s="17"/>
      <c r="S730" s="17"/>
    </row>
    <row r="731" ht="15.75" customHeight="1">
      <c r="D731" s="17"/>
      <c r="I731" s="17"/>
      <c r="J731" s="17"/>
      <c r="K731" s="17"/>
      <c r="Q731" s="17"/>
      <c r="S731" s="17"/>
    </row>
    <row r="732" ht="15.75" customHeight="1">
      <c r="D732" s="17"/>
      <c r="I732" s="17"/>
      <c r="J732" s="17"/>
      <c r="K732" s="17"/>
      <c r="Q732" s="17"/>
      <c r="S732" s="17"/>
    </row>
    <row r="733" ht="15.75" customHeight="1">
      <c r="D733" s="17"/>
      <c r="I733" s="17"/>
      <c r="J733" s="17"/>
      <c r="K733" s="17"/>
      <c r="Q733" s="17"/>
      <c r="S733" s="17"/>
    </row>
    <row r="734" ht="15.75" customHeight="1">
      <c r="D734" s="17"/>
      <c r="I734" s="17"/>
      <c r="J734" s="17"/>
      <c r="K734" s="17"/>
      <c r="Q734" s="17"/>
      <c r="S734" s="17"/>
    </row>
    <row r="735" ht="15.75" customHeight="1">
      <c r="D735" s="17"/>
      <c r="I735" s="17"/>
      <c r="J735" s="17"/>
      <c r="K735" s="17"/>
      <c r="Q735" s="17"/>
      <c r="S735" s="17"/>
    </row>
    <row r="736" ht="15.75" customHeight="1">
      <c r="D736" s="17"/>
      <c r="I736" s="17"/>
      <c r="J736" s="17"/>
      <c r="K736" s="17"/>
      <c r="Q736" s="17"/>
      <c r="S736" s="17"/>
    </row>
    <row r="737" ht="15.75" customHeight="1">
      <c r="D737" s="17"/>
      <c r="I737" s="17"/>
      <c r="J737" s="17"/>
      <c r="K737" s="17"/>
      <c r="Q737" s="17"/>
      <c r="S737" s="17"/>
    </row>
    <row r="738" ht="15.75" customHeight="1">
      <c r="D738" s="17"/>
      <c r="I738" s="17"/>
      <c r="J738" s="17"/>
      <c r="K738" s="17"/>
      <c r="Q738" s="17"/>
      <c r="S738" s="17"/>
    </row>
    <row r="739" ht="15.75" customHeight="1">
      <c r="D739" s="17"/>
      <c r="I739" s="17"/>
      <c r="J739" s="17"/>
      <c r="K739" s="17"/>
      <c r="Q739" s="17"/>
      <c r="S739" s="17"/>
    </row>
    <row r="740" ht="15.75" customHeight="1">
      <c r="D740" s="17"/>
      <c r="I740" s="17"/>
      <c r="J740" s="17"/>
      <c r="K740" s="17"/>
      <c r="Q740" s="17"/>
      <c r="S740" s="17"/>
    </row>
    <row r="741" ht="15.75" customHeight="1">
      <c r="D741" s="17"/>
      <c r="I741" s="17"/>
      <c r="J741" s="17"/>
      <c r="K741" s="17"/>
      <c r="Q741" s="17"/>
      <c r="S741" s="17"/>
    </row>
    <row r="742" ht="15.75" customHeight="1">
      <c r="D742" s="17"/>
      <c r="I742" s="17"/>
      <c r="J742" s="17"/>
      <c r="K742" s="17"/>
      <c r="Q742" s="17"/>
      <c r="S742" s="17"/>
    </row>
    <row r="743" ht="15.75" customHeight="1">
      <c r="D743" s="17"/>
      <c r="I743" s="17"/>
      <c r="J743" s="17"/>
      <c r="K743" s="17"/>
      <c r="Q743" s="17"/>
      <c r="S743" s="17"/>
    </row>
    <row r="744" ht="15.75" customHeight="1">
      <c r="D744" s="17"/>
      <c r="I744" s="17"/>
      <c r="J744" s="17"/>
      <c r="K744" s="17"/>
      <c r="Q744" s="17"/>
      <c r="S744" s="17"/>
    </row>
    <row r="745" ht="15.75" customHeight="1">
      <c r="D745" s="17"/>
      <c r="I745" s="17"/>
      <c r="J745" s="17"/>
      <c r="K745" s="17"/>
      <c r="Q745" s="17"/>
      <c r="S745" s="17"/>
    </row>
    <row r="746" ht="15.75" customHeight="1">
      <c r="D746" s="17"/>
      <c r="I746" s="17"/>
      <c r="J746" s="17"/>
      <c r="K746" s="17"/>
      <c r="Q746" s="17"/>
      <c r="S746" s="17"/>
    </row>
    <row r="747" ht="15.75" customHeight="1">
      <c r="D747" s="17"/>
      <c r="I747" s="17"/>
      <c r="J747" s="17"/>
      <c r="K747" s="17"/>
      <c r="Q747" s="17"/>
      <c r="S747" s="17"/>
    </row>
    <row r="748" ht="15.75" customHeight="1">
      <c r="D748" s="17"/>
      <c r="I748" s="17"/>
      <c r="J748" s="17"/>
      <c r="K748" s="17"/>
      <c r="Q748" s="17"/>
      <c r="S748" s="17"/>
    </row>
    <row r="749" ht="15.75" customHeight="1">
      <c r="D749" s="17"/>
      <c r="I749" s="17"/>
      <c r="J749" s="17"/>
      <c r="K749" s="17"/>
      <c r="Q749" s="17"/>
      <c r="S749" s="17"/>
    </row>
    <row r="750" ht="15.75" customHeight="1">
      <c r="D750" s="17"/>
      <c r="I750" s="17"/>
      <c r="J750" s="17"/>
      <c r="K750" s="17"/>
      <c r="Q750" s="17"/>
      <c r="S750" s="17"/>
    </row>
    <row r="751" ht="15.75" customHeight="1">
      <c r="D751" s="17"/>
      <c r="I751" s="17"/>
      <c r="J751" s="17"/>
      <c r="K751" s="17"/>
      <c r="Q751" s="17"/>
      <c r="S751" s="17"/>
    </row>
    <row r="752" ht="15.75" customHeight="1">
      <c r="D752" s="17"/>
      <c r="I752" s="17"/>
      <c r="J752" s="17"/>
      <c r="K752" s="17"/>
      <c r="Q752" s="17"/>
      <c r="S752" s="17"/>
    </row>
    <row r="753" ht="15.75" customHeight="1">
      <c r="D753" s="17"/>
      <c r="I753" s="17"/>
      <c r="J753" s="17"/>
      <c r="K753" s="17"/>
      <c r="Q753" s="17"/>
      <c r="S753" s="17"/>
    </row>
    <row r="754" ht="15.75" customHeight="1">
      <c r="D754" s="17"/>
      <c r="I754" s="17"/>
      <c r="J754" s="17"/>
      <c r="K754" s="17"/>
      <c r="Q754" s="17"/>
      <c r="S754" s="17"/>
    </row>
    <row r="755" ht="15.75" customHeight="1">
      <c r="D755" s="17"/>
      <c r="I755" s="17"/>
      <c r="J755" s="17"/>
      <c r="K755" s="17"/>
      <c r="Q755" s="17"/>
      <c r="S755" s="17"/>
    </row>
    <row r="756" ht="15.75" customHeight="1">
      <c r="D756" s="17"/>
      <c r="I756" s="17"/>
      <c r="J756" s="17"/>
      <c r="K756" s="17"/>
      <c r="Q756" s="17"/>
      <c r="S756" s="17"/>
    </row>
    <row r="757" ht="15.75" customHeight="1">
      <c r="D757" s="17"/>
      <c r="I757" s="17"/>
      <c r="J757" s="17"/>
      <c r="K757" s="17"/>
      <c r="Q757" s="17"/>
      <c r="S757" s="17"/>
    </row>
    <row r="758" ht="15.75" customHeight="1">
      <c r="D758" s="17"/>
      <c r="I758" s="17"/>
      <c r="J758" s="17"/>
      <c r="K758" s="17"/>
      <c r="Q758" s="17"/>
      <c r="S758" s="17"/>
    </row>
    <row r="759" ht="15.75" customHeight="1">
      <c r="D759" s="17"/>
      <c r="I759" s="17"/>
      <c r="J759" s="17"/>
      <c r="K759" s="17"/>
      <c r="Q759" s="17"/>
      <c r="S759" s="17"/>
    </row>
    <row r="760" ht="15.75" customHeight="1">
      <c r="D760" s="17"/>
      <c r="I760" s="17"/>
      <c r="J760" s="17"/>
      <c r="K760" s="17"/>
      <c r="Q760" s="17"/>
      <c r="S760" s="17"/>
    </row>
    <row r="761" ht="15.75" customHeight="1">
      <c r="D761" s="17"/>
      <c r="I761" s="17"/>
      <c r="J761" s="17"/>
      <c r="K761" s="17"/>
      <c r="Q761" s="17"/>
      <c r="S761" s="17"/>
    </row>
    <row r="762" ht="15.75" customHeight="1">
      <c r="D762" s="17"/>
      <c r="I762" s="17"/>
      <c r="J762" s="17"/>
      <c r="K762" s="17"/>
      <c r="Q762" s="17"/>
      <c r="S762" s="17"/>
    </row>
    <row r="763" ht="15.75" customHeight="1">
      <c r="D763" s="17"/>
      <c r="I763" s="17"/>
      <c r="J763" s="17"/>
      <c r="K763" s="17"/>
      <c r="Q763" s="17"/>
      <c r="S763" s="17"/>
    </row>
    <row r="764" ht="15.75" customHeight="1">
      <c r="D764" s="17"/>
      <c r="I764" s="17"/>
      <c r="J764" s="17"/>
      <c r="K764" s="17"/>
      <c r="Q764" s="17"/>
      <c r="S764" s="17"/>
    </row>
    <row r="765" ht="15.75" customHeight="1">
      <c r="D765" s="17"/>
      <c r="I765" s="17"/>
      <c r="J765" s="17"/>
      <c r="K765" s="17"/>
      <c r="Q765" s="17"/>
      <c r="S765" s="17"/>
    </row>
    <row r="766" ht="15.75" customHeight="1">
      <c r="D766" s="17"/>
      <c r="I766" s="17"/>
      <c r="J766" s="17"/>
      <c r="K766" s="17"/>
      <c r="Q766" s="17"/>
      <c r="S766" s="17"/>
    </row>
    <row r="767" ht="15.75" customHeight="1">
      <c r="D767" s="17"/>
      <c r="I767" s="17"/>
      <c r="J767" s="17"/>
      <c r="K767" s="17"/>
      <c r="Q767" s="17"/>
      <c r="S767" s="17"/>
    </row>
    <row r="768" ht="15.75" customHeight="1">
      <c r="D768" s="17"/>
      <c r="I768" s="17"/>
      <c r="J768" s="17"/>
      <c r="K768" s="17"/>
      <c r="Q768" s="17"/>
      <c r="S768" s="17"/>
    </row>
    <row r="769" ht="15.75" customHeight="1">
      <c r="D769" s="17"/>
      <c r="I769" s="17"/>
      <c r="J769" s="17"/>
      <c r="K769" s="17"/>
      <c r="Q769" s="17"/>
      <c r="S769" s="17"/>
    </row>
    <row r="770" ht="15.75" customHeight="1">
      <c r="D770" s="17"/>
      <c r="I770" s="17"/>
      <c r="J770" s="17"/>
      <c r="K770" s="17"/>
      <c r="Q770" s="17"/>
      <c r="S770" s="17"/>
    </row>
    <row r="771" ht="15.75" customHeight="1">
      <c r="D771" s="17"/>
      <c r="I771" s="17"/>
      <c r="J771" s="17"/>
      <c r="K771" s="17"/>
      <c r="Q771" s="17"/>
      <c r="S771" s="17"/>
    </row>
    <row r="772" ht="15.75" customHeight="1">
      <c r="D772" s="17"/>
      <c r="I772" s="17"/>
      <c r="J772" s="17"/>
      <c r="K772" s="17"/>
      <c r="Q772" s="17"/>
      <c r="S772" s="17"/>
    </row>
    <row r="773" ht="15.75" customHeight="1">
      <c r="D773" s="17"/>
      <c r="I773" s="17"/>
      <c r="J773" s="17"/>
      <c r="K773" s="17"/>
      <c r="Q773" s="17"/>
      <c r="S773" s="17"/>
    </row>
    <row r="774" ht="15.75" customHeight="1">
      <c r="D774" s="17"/>
      <c r="I774" s="17"/>
      <c r="J774" s="17"/>
      <c r="K774" s="17"/>
      <c r="Q774" s="17"/>
      <c r="S774" s="17"/>
    </row>
    <row r="775" ht="15.75" customHeight="1">
      <c r="D775" s="17"/>
      <c r="I775" s="17"/>
      <c r="J775" s="17"/>
      <c r="K775" s="17"/>
      <c r="Q775" s="17"/>
      <c r="S775" s="17"/>
    </row>
    <row r="776" ht="15.75" customHeight="1">
      <c r="D776" s="17"/>
      <c r="I776" s="17"/>
      <c r="J776" s="17"/>
      <c r="K776" s="17"/>
      <c r="Q776" s="17"/>
      <c r="S776" s="17"/>
    </row>
    <row r="777" ht="15.75" customHeight="1">
      <c r="D777" s="17"/>
      <c r="I777" s="17"/>
      <c r="J777" s="17"/>
      <c r="K777" s="17"/>
      <c r="Q777" s="17"/>
      <c r="S777" s="17"/>
    </row>
    <row r="778" ht="15.75" customHeight="1">
      <c r="D778" s="17"/>
      <c r="I778" s="17"/>
      <c r="J778" s="17"/>
      <c r="K778" s="17"/>
      <c r="Q778" s="17"/>
      <c r="S778" s="17"/>
    </row>
    <row r="779" ht="15.75" customHeight="1">
      <c r="D779" s="17"/>
      <c r="I779" s="17"/>
      <c r="J779" s="17"/>
      <c r="K779" s="17"/>
      <c r="Q779" s="17"/>
      <c r="S779" s="17"/>
    </row>
    <row r="780" ht="15.75" customHeight="1">
      <c r="D780" s="17"/>
      <c r="I780" s="17"/>
      <c r="J780" s="17"/>
      <c r="K780" s="17"/>
      <c r="Q780" s="17"/>
      <c r="S780" s="17"/>
    </row>
    <row r="781" ht="15.75" customHeight="1">
      <c r="D781" s="17"/>
      <c r="I781" s="17"/>
      <c r="J781" s="17"/>
      <c r="K781" s="17"/>
      <c r="Q781" s="17"/>
      <c r="S781" s="17"/>
    </row>
    <row r="782" ht="15.75" customHeight="1">
      <c r="D782" s="17"/>
      <c r="I782" s="17"/>
      <c r="J782" s="17"/>
      <c r="K782" s="17"/>
      <c r="Q782" s="17"/>
      <c r="S782" s="17"/>
    </row>
    <row r="783" ht="15.75" customHeight="1">
      <c r="D783" s="17"/>
      <c r="I783" s="17"/>
      <c r="J783" s="17"/>
      <c r="K783" s="17"/>
      <c r="Q783" s="17"/>
      <c r="S783" s="17"/>
    </row>
    <row r="784" ht="15.75" customHeight="1">
      <c r="D784" s="17"/>
      <c r="I784" s="17"/>
      <c r="J784" s="17"/>
      <c r="K784" s="17"/>
      <c r="Q784" s="17"/>
      <c r="S784" s="17"/>
    </row>
    <row r="785" ht="15.75" customHeight="1">
      <c r="D785" s="17"/>
      <c r="I785" s="17"/>
      <c r="J785" s="17"/>
      <c r="K785" s="17"/>
      <c r="Q785" s="17"/>
      <c r="S785" s="17"/>
    </row>
    <row r="786" ht="15.75" customHeight="1">
      <c r="D786" s="17"/>
      <c r="I786" s="17"/>
      <c r="J786" s="17"/>
      <c r="K786" s="17"/>
      <c r="Q786" s="17"/>
      <c r="S786" s="17"/>
    </row>
    <row r="787" ht="15.75" customHeight="1">
      <c r="D787" s="17"/>
      <c r="I787" s="17"/>
      <c r="J787" s="17"/>
      <c r="K787" s="17"/>
      <c r="Q787" s="17"/>
      <c r="S787" s="17"/>
    </row>
    <row r="788" ht="15.75" customHeight="1">
      <c r="D788" s="17"/>
      <c r="I788" s="17"/>
      <c r="J788" s="17"/>
      <c r="K788" s="17"/>
      <c r="Q788" s="17"/>
      <c r="S788" s="17"/>
    </row>
    <row r="789" ht="15.75" customHeight="1">
      <c r="D789" s="17"/>
      <c r="I789" s="17"/>
      <c r="J789" s="17"/>
      <c r="K789" s="17"/>
      <c r="Q789" s="17"/>
      <c r="S789" s="17"/>
    </row>
    <row r="790" ht="15.75" customHeight="1">
      <c r="D790" s="17"/>
      <c r="I790" s="17"/>
      <c r="J790" s="17"/>
      <c r="K790" s="17"/>
      <c r="Q790" s="17"/>
      <c r="S790" s="17"/>
    </row>
    <row r="791" ht="15.75" customHeight="1">
      <c r="D791" s="17"/>
      <c r="I791" s="17"/>
      <c r="J791" s="17"/>
      <c r="K791" s="17"/>
      <c r="Q791" s="17"/>
      <c r="S791" s="17"/>
    </row>
    <row r="792" ht="15.75" customHeight="1">
      <c r="D792" s="17"/>
      <c r="I792" s="17"/>
      <c r="J792" s="17"/>
      <c r="K792" s="17"/>
      <c r="Q792" s="17"/>
      <c r="S792" s="17"/>
    </row>
    <row r="793" ht="15.75" customHeight="1">
      <c r="D793" s="17"/>
      <c r="I793" s="17"/>
      <c r="J793" s="17"/>
      <c r="K793" s="17"/>
      <c r="Q793" s="17"/>
      <c r="S793" s="17"/>
    </row>
    <row r="794" ht="15.75" customHeight="1">
      <c r="D794" s="17"/>
      <c r="I794" s="17"/>
      <c r="J794" s="17"/>
      <c r="K794" s="17"/>
      <c r="Q794" s="17"/>
      <c r="S794" s="17"/>
    </row>
    <row r="795" ht="15.75" customHeight="1">
      <c r="D795" s="17"/>
      <c r="I795" s="17"/>
      <c r="J795" s="17"/>
      <c r="K795" s="17"/>
      <c r="Q795" s="17"/>
      <c r="S795" s="17"/>
    </row>
    <row r="796" ht="15.75" customHeight="1">
      <c r="D796" s="17"/>
      <c r="I796" s="17"/>
      <c r="J796" s="17"/>
      <c r="K796" s="17"/>
      <c r="Q796" s="17"/>
      <c r="S796" s="17"/>
    </row>
    <row r="797" ht="15.75" customHeight="1">
      <c r="D797" s="17"/>
      <c r="I797" s="17"/>
      <c r="J797" s="17"/>
      <c r="K797" s="17"/>
      <c r="Q797" s="17"/>
      <c r="S797" s="17"/>
    </row>
    <row r="798" ht="15.75" customHeight="1">
      <c r="D798" s="17"/>
      <c r="I798" s="17"/>
      <c r="J798" s="17"/>
      <c r="K798" s="17"/>
      <c r="Q798" s="17"/>
      <c r="S798" s="17"/>
    </row>
    <row r="799" ht="15.75" customHeight="1">
      <c r="D799" s="17"/>
      <c r="I799" s="17"/>
      <c r="J799" s="17"/>
      <c r="K799" s="17"/>
      <c r="Q799" s="17"/>
      <c r="S799" s="17"/>
    </row>
    <row r="800" ht="15.75" customHeight="1">
      <c r="D800" s="17"/>
      <c r="I800" s="17"/>
      <c r="J800" s="17"/>
      <c r="K800" s="17"/>
      <c r="Q800" s="17"/>
      <c r="S800" s="17"/>
    </row>
    <row r="801" ht="15.75" customHeight="1">
      <c r="D801" s="17"/>
      <c r="I801" s="17"/>
      <c r="J801" s="17"/>
      <c r="K801" s="17"/>
      <c r="Q801" s="17"/>
      <c r="S801" s="17"/>
    </row>
    <row r="802" ht="15.75" customHeight="1">
      <c r="D802" s="17"/>
      <c r="I802" s="17"/>
      <c r="J802" s="17"/>
      <c r="K802" s="17"/>
      <c r="Q802" s="17"/>
      <c r="S802" s="17"/>
    </row>
    <row r="803" ht="15.75" customHeight="1">
      <c r="D803" s="17"/>
      <c r="I803" s="17"/>
      <c r="J803" s="17"/>
      <c r="K803" s="17"/>
      <c r="Q803" s="17"/>
      <c r="S803" s="17"/>
    </row>
    <row r="804" ht="15.75" customHeight="1">
      <c r="D804" s="17"/>
      <c r="I804" s="17"/>
      <c r="J804" s="17"/>
      <c r="K804" s="17"/>
      <c r="Q804" s="17"/>
      <c r="S804" s="17"/>
    </row>
    <row r="805" ht="15.75" customHeight="1">
      <c r="D805" s="17"/>
      <c r="I805" s="17"/>
      <c r="J805" s="17"/>
      <c r="K805" s="17"/>
      <c r="Q805" s="17"/>
      <c r="S805" s="17"/>
    </row>
    <row r="806" ht="15.75" customHeight="1">
      <c r="D806" s="17"/>
      <c r="I806" s="17"/>
      <c r="J806" s="17"/>
      <c r="K806" s="17"/>
      <c r="Q806" s="17"/>
      <c r="S806" s="17"/>
    </row>
    <row r="807" ht="15.75" customHeight="1">
      <c r="D807" s="17"/>
      <c r="I807" s="17"/>
      <c r="J807" s="17"/>
      <c r="K807" s="17"/>
      <c r="Q807" s="17"/>
      <c r="S807" s="17"/>
    </row>
    <row r="808" ht="15.75" customHeight="1">
      <c r="D808" s="17"/>
      <c r="I808" s="17"/>
      <c r="J808" s="17"/>
      <c r="K808" s="17"/>
      <c r="Q808" s="17"/>
      <c r="S808" s="17"/>
    </row>
    <row r="809" ht="15.75" customHeight="1">
      <c r="D809" s="17"/>
      <c r="I809" s="17"/>
      <c r="J809" s="17"/>
      <c r="K809" s="17"/>
      <c r="Q809" s="17"/>
      <c r="S809" s="17"/>
    </row>
    <row r="810" ht="15.75" customHeight="1">
      <c r="D810" s="17"/>
      <c r="I810" s="17"/>
      <c r="J810" s="17"/>
      <c r="K810" s="17"/>
      <c r="Q810" s="17"/>
      <c r="S810" s="17"/>
    </row>
    <row r="811" ht="15.75" customHeight="1">
      <c r="D811" s="17"/>
      <c r="I811" s="17"/>
      <c r="J811" s="17"/>
      <c r="K811" s="17"/>
      <c r="Q811" s="17"/>
      <c r="S811" s="17"/>
    </row>
    <row r="812" ht="15.75" customHeight="1">
      <c r="D812" s="17"/>
      <c r="I812" s="17"/>
      <c r="J812" s="17"/>
      <c r="K812" s="17"/>
      <c r="Q812" s="17"/>
      <c r="S812" s="17"/>
    </row>
    <row r="813" ht="15.75" customHeight="1">
      <c r="D813" s="17"/>
      <c r="I813" s="17"/>
      <c r="J813" s="17"/>
      <c r="K813" s="17"/>
      <c r="Q813" s="17"/>
      <c r="S813" s="17"/>
    </row>
    <row r="814" ht="15.75" customHeight="1">
      <c r="D814" s="17"/>
      <c r="I814" s="17"/>
      <c r="J814" s="17"/>
      <c r="K814" s="17"/>
      <c r="Q814" s="17"/>
      <c r="S814" s="17"/>
    </row>
    <row r="815" ht="15.75" customHeight="1">
      <c r="D815" s="17"/>
      <c r="I815" s="17"/>
      <c r="J815" s="17"/>
      <c r="K815" s="17"/>
      <c r="Q815" s="17"/>
      <c r="S815" s="17"/>
    </row>
    <row r="816" ht="15.75" customHeight="1">
      <c r="D816" s="17"/>
      <c r="I816" s="17"/>
      <c r="J816" s="17"/>
      <c r="K816" s="17"/>
      <c r="Q816" s="17"/>
      <c r="S816" s="17"/>
    </row>
    <row r="817" ht="15.75" customHeight="1">
      <c r="D817" s="17"/>
      <c r="I817" s="17"/>
      <c r="J817" s="17"/>
      <c r="K817" s="17"/>
      <c r="Q817" s="17"/>
      <c r="S817" s="17"/>
    </row>
    <row r="818" ht="15.75" customHeight="1">
      <c r="D818" s="17"/>
      <c r="I818" s="17"/>
      <c r="J818" s="17"/>
      <c r="K818" s="17"/>
      <c r="Q818" s="17"/>
      <c r="S818" s="17"/>
    </row>
    <row r="819" ht="15.75" customHeight="1">
      <c r="D819" s="17"/>
      <c r="I819" s="17"/>
      <c r="J819" s="17"/>
      <c r="K819" s="17"/>
      <c r="Q819" s="17"/>
      <c r="S819" s="17"/>
    </row>
    <row r="820" ht="15.75" customHeight="1">
      <c r="D820" s="17"/>
      <c r="I820" s="17"/>
      <c r="J820" s="17"/>
      <c r="K820" s="17"/>
      <c r="Q820" s="17"/>
      <c r="S820" s="17"/>
    </row>
    <row r="821" ht="15.75" customHeight="1">
      <c r="D821" s="17"/>
      <c r="I821" s="17"/>
      <c r="J821" s="17"/>
      <c r="K821" s="17"/>
      <c r="Q821" s="17"/>
      <c r="S821" s="17"/>
    </row>
    <row r="822" ht="15.75" customHeight="1">
      <c r="D822" s="17"/>
      <c r="I822" s="17"/>
      <c r="J822" s="17"/>
      <c r="K822" s="17"/>
      <c r="Q822" s="17"/>
      <c r="S822" s="17"/>
    </row>
    <row r="823" ht="15.75" customHeight="1">
      <c r="D823" s="17"/>
      <c r="I823" s="17"/>
      <c r="J823" s="17"/>
      <c r="K823" s="17"/>
      <c r="Q823" s="17"/>
      <c r="S823" s="17"/>
    </row>
    <row r="824" ht="15.75" customHeight="1">
      <c r="D824" s="17"/>
      <c r="I824" s="17"/>
      <c r="J824" s="17"/>
      <c r="K824" s="17"/>
      <c r="Q824" s="17"/>
      <c r="S824" s="17"/>
    </row>
    <row r="825" ht="15.75" customHeight="1">
      <c r="D825" s="17"/>
      <c r="I825" s="17"/>
      <c r="J825" s="17"/>
      <c r="K825" s="17"/>
      <c r="Q825" s="17"/>
      <c r="S825" s="17"/>
    </row>
    <row r="826" ht="15.75" customHeight="1">
      <c r="D826" s="17"/>
      <c r="I826" s="17"/>
      <c r="J826" s="17"/>
      <c r="K826" s="17"/>
      <c r="Q826" s="17"/>
      <c r="S826" s="17"/>
    </row>
    <row r="827" ht="15.75" customHeight="1">
      <c r="D827" s="17"/>
      <c r="I827" s="17"/>
      <c r="J827" s="17"/>
      <c r="K827" s="17"/>
      <c r="Q827" s="17"/>
      <c r="S827" s="17"/>
    </row>
    <row r="828" ht="15.75" customHeight="1">
      <c r="D828" s="17"/>
      <c r="I828" s="17"/>
      <c r="J828" s="17"/>
      <c r="K828" s="17"/>
      <c r="Q828" s="17"/>
      <c r="S828" s="17"/>
    </row>
    <row r="829" ht="15.75" customHeight="1">
      <c r="D829" s="17"/>
      <c r="I829" s="17"/>
      <c r="J829" s="17"/>
      <c r="K829" s="17"/>
      <c r="Q829" s="17"/>
      <c r="S829" s="17"/>
    </row>
    <row r="830" ht="15.75" customHeight="1">
      <c r="D830" s="17"/>
      <c r="I830" s="17"/>
      <c r="J830" s="17"/>
      <c r="K830" s="17"/>
      <c r="Q830" s="17"/>
      <c r="S830" s="17"/>
    </row>
    <row r="831" ht="15.75" customHeight="1">
      <c r="D831" s="17"/>
      <c r="I831" s="17"/>
      <c r="J831" s="17"/>
      <c r="K831" s="17"/>
      <c r="Q831" s="17"/>
      <c r="S831" s="17"/>
    </row>
    <row r="832" ht="15.75" customHeight="1">
      <c r="D832" s="17"/>
      <c r="I832" s="17"/>
      <c r="J832" s="17"/>
      <c r="K832" s="17"/>
      <c r="Q832" s="17"/>
      <c r="S832" s="17"/>
    </row>
    <row r="833" ht="15.75" customHeight="1">
      <c r="D833" s="17"/>
      <c r="I833" s="17"/>
      <c r="J833" s="17"/>
      <c r="K833" s="17"/>
      <c r="Q833" s="17"/>
      <c r="S833" s="17"/>
    </row>
    <row r="834" ht="15.75" customHeight="1">
      <c r="D834" s="17"/>
      <c r="I834" s="17"/>
      <c r="J834" s="17"/>
      <c r="K834" s="17"/>
      <c r="Q834" s="17"/>
      <c r="S834" s="17"/>
    </row>
    <row r="835" ht="15.75" customHeight="1">
      <c r="D835" s="17"/>
      <c r="I835" s="17"/>
      <c r="J835" s="17"/>
      <c r="K835" s="17"/>
      <c r="Q835" s="17"/>
      <c r="S835" s="17"/>
    </row>
    <row r="836" ht="15.75" customHeight="1">
      <c r="D836" s="17"/>
      <c r="I836" s="17"/>
      <c r="J836" s="17"/>
      <c r="K836" s="17"/>
      <c r="Q836" s="17"/>
      <c r="S836" s="17"/>
    </row>
    <row r="837" ht="15.75" customHeight="1">
      <c r="D837" s="17"/>
      <c r="I837" s="17"/>
      <c r="J837" s="17"/>
      <c r="K837" s="17"/>
      <c r="Q837" s="17"/>
      <c r="S837" s="17"/>
    </row>
    <row r="838" ht="15.75" customHeight="1">
      <c r="D838" s="17"/>
      <c r="I838" s="17"/>
      <c r="J838" s="17"/>
      <c r="K838" s="17"/>
      <c r="Q838" s="17"/>
      <c r="S838" s="17"/>
    </row>
    <row r="839" ht="15.75" customHeight="1">
      <c r="D839" s="17"/>
      <c r="I839" s="17"/>
      <c r="J839" s="17"/>
      <c r="K839" s="17"/>
      <c r="Q839" s="17"/>
      <c r="S839" s="17"/>
    </row>
    <row r="840" ht="15.75" customHeight="1">
      <c r="D840" s="17"/>
      <c r="I840" s="17"/>
      <c r="J840" s="17"/>
      <c r="K840" s="17"/>
      <c r="Q840" s="17"/>
      <c r="S840" s="17"/>
    </row>
    <row r="841" ht="15.75" customHeight="1">
      <c r="D841" s="17"/>
      <c r="I841" s="17"/>
      <c r="J841" s="17"/>
      <c r="K841" s="17"/>
      <c r="Q841" s="17"/>
      <c r="S841" s="17"/>
    </row>
    <row r="842" ht="15.75" customHeight="1">
      <c r="D842" s="17"/>
      <c r="I842" s="17"/>
      <c r="J842" s="17"/>
      <c r="K842" s="17"/>
      <c r="Q842" s="17"/>
      <c r="S842" s="17"/>
    </row>
    <row r="843" ht="15.75" customHeight="1">
      <c r="D843" s="17"/>
      <c r="I843" s="17"/>
      <c r="J843" s="17"/>
      <c r="K843" s="17"/>
      <c r="Q843" s="17"/>
      <c r="S843" s="17"/>
    </row>
    <row r="844" ht="15.75" customHeight="1">
      <c r="D844" s="17"/>
      <c r="I844" s="17"/>
      <c r="J844" s="17"/>
      <c r="K844" s="17"/>
      <c r="Q844" s="17"/>
      <c r="S844" s="17"/>
    </row>
    <row r="845" ht="15.75" customHeight="1">
      <c r="D845" s="17"/>
      <c r="I845" s="17"/>
      <c r="J845" s="17"/>
      <c r="K845" s="17"/>
      <c r="Q845" s="17"/>
      <c r="S845" s="17"/>
    </row>
    <row r="846" ht="15.75" customHeight="1">
      <c r="D846" s="17"/>
      <c r="I846" s="17"/>
      <c r="J846" s="17"/>
      <c r="K846" s="17"/>
      <c r="Q846" s="17"/>
      <c r="S846" s="17"/>
    </row>
    <row r="847" ht="15.75" customHeight="1">
      <c r="D847" s="17"/>
      <c r="I847" s="17"/>
      <c r="J847" s="17"/>
      <c r="K847" s="17"/>
      <c r="Q847" s="17"/>
      <c r="S847" s="17"/>
    </row>
    <row r="848" ht="15.75" customHeight="1">
      <c r="D848" s="17"/>
      <c r="I848" s="17"/>
      <c r="J848" s="17"/>
      <c r="K848" s="17"/>
      <c r="Q848" s="17"/>
      <c r="S848" s="17"/>
    </row>
    <row r="849" ht="15.75" customHeight="1">
      <c r="D849" s="17"/>
      <c r="I849" s="17"/>
      <c r="J849" s="17"/>
      <c r="K849" s="17"/>
      <c r="Q849" s="17"/>
      <c r="S849" s="17"/>
    </row>
    <row r="850" ht="15.75" customHeight="1">
      <c r="D850" s="17"/>
      <c r="I850" s="17"/>
      <c r="J850" s="17"/>
      <c r="K850" s="17"/>
      <c r="Q850" s="17"/>
      <c r="S850" s="17"/>
    </row>
    <row r="851" ht="15.75" customHeight="1">
      <c r="D851" s="17"/>
      <c r="I851" s="17"/>
      <c r="J851" s="17"/>
      <c r="K851" s="17"/>
      <c r="Q851" s="17"/>
      <c r="S851" s="17"/>
    </row>
    <row r="852" ht="15.75" customHeight="1">
      <c r="D852" s="17"/>
      <c r="I852" s="17"/>
      <c r="J852" s="17"/>
      <c r="K852" s="17"/>
      <c r="Q852" s="17"/>
      <c r="S852" s="17"/>
    </row>
    <row r="853" ht="15.75" customHeight="1">
      <c r="D853" s="17"/>
      <c r="I853" s="17"/>
      <c r="J853" s="17"/>
      <c r="K853" s="17"/>
      <c r="Q853" s="17"/>
      <c r="S853" s="17"/>
    </row>
    <row r="854" ht="15.75" customHeight="1">
      <c r="D854" s="17"/>
      <c r="I854" s="17"/>
      <c r="J854" s="17"/>
      <c r="K854" s="17"/>
      <c r="Q854" s="17"/>
      <c r="S854" s="17"/>
    </row>
    <row r="855" ht="15.75" customHeight="1">
      <c r="D855" s="17"/>
      <c r="I855" s="17"/>
      <c r="J855" s="17"/>
      <c r="K855" s="17"/>
      <c r="Q855" s="17"/>
      <c r="S855" s="17"/>
    </row>
    <row r="856" ht="15.75" customHeight="1">
      <c r="D856" s="17"/>
      <c r="I856" s="17"/>
      <c r="J856" s="17"/>
      <c r="K856" s="17"/>
      <c r="Q856" s="17"/>
      <c r="S856" s="17"/>
    </row>
    <row r="857" ht="15.75" customHeight="1">
      <c r="D857" s="17"/>
      <c r="I857" s="17"/>
      <c r="J857" s="17"/>
      <c r="K857" s="17"/>
      <c r="Q857" s="17"/>
      <c r="S857" s="17"/>
    </row>
    <row r="858" ht="15.75" customHeight="1">
      <c r="D858" s="17"/>
      <c r="I858" s="17"/>
      <c r="J858" s="17"/>
      <c r="K858" s="17"/>
      <c r="Q858" s="17"/>
      <c r="S858" s="17"/>
    </row>
    <row r="859" ht="15.75" customHeight="1">
      <c r="D859" s="17"/>
      <c r="I859" s="17"/>
      <c r="J859" s="17"/>
      <c r="K859" s="17"/>
      <c r="Q859" s="17"/>
      <c r="S859" s="17"/>
    </row>
    <row r="860" ht="15.75" customHeight="1">
      <c r="D860" s="17"/>
      <c r="I860" s="17"/>
      <c r="J860" s="17"/>
      <c r="K860" s="17"/>
      <c r="Q860" s="17"/>
      <c r="S860" s="17"/>
    </row>
    <row r="861" ht="15.75" customHeight="1">
      <c r="D861" s="17"/>
      <c r="I861" s="17"/>
      <c r="J861" s="17"/>
      <c r="K861" s="17"/>
      <c r="Q861" s="17"/>
      <c r="S861" s="17"/>
    </row>
    <row r="862" ht="15.75" customHeight="1">
      <c r="D862" s="17"/>
      <c r="I862" s="17"/>
      <c r="J862" s="17"/>
      <c r="K862" s="17"/>
      <c r="Q862" s="17"/>
      <c r="S862" s="17"/>
    </row>
    <row r="863" ht="15.75" customHeight="1">
      <c r="D863" s="17"/>
      <c r="I863" s="17"/>
      <c r="J863" s="17"/>
      <c r="K863" s="17"/>
      <c r="Q863" s="17"/>
      <c r="S863" s="17"/>
    </row>
    <row r="864" ht="15.75" customHeight="1">
      <c r="D864" s="17"/>
      <c r="I864" s="17"/>
      <c r="J864" s="17"/>
      <c r="K864" s="17"/>
      <c r="Q864" s="17"/>
      <c r="S864" s="17"/>
    </row>
    <row r="865" ht="15.75" customHeight="1">
      <c r="D865" s="17"/>
      <c r="I865" s="17"/>
      <c r="J865" s="17"/>
      <c r="K865" s="17"/>
      <c r="Q865" s="17"/>
      <c r="S865" s="17"/>
    </row>
    <row r="866" ht="15.75" customHeight="1">
      <c r="D866" s="17"/>
      <c r="I866" s="17"/>
      <c r="J866" s="17"/>
      <c r="K866" s="17"/>
      <c r="Q866" s="17"/>
      <c r="S866" s="17"/>
    </row>
    <row r="867" ht="15.75" customHeight="1">
      <c r="D867" s="17"/>
      <c r="I867" s="17"/>
      <c r="J867" s="17"/>
      <c r="K867" s="17"/>
      <c r="Q867" s="17"/>
      <c r="S867" s="17"/>
    </row>
    <row r="868" ht="15.75" customHeight="1">
      <c r="D868" s="17"/>
      <c r="I868" s="17"/>
      <c r="J868" s="17"/>
      <c r="K868" s="17"/>
      <c r="Q868" s="17"/>
      <c r="S868" s="17"/>
    </row>
    <row r="869" ht="15.75" customHeight="1">
      <c r="D869" s="17"/>
      <c r="I869" s="17"/>
      <c r="J869" s="17"/>
      <c r="K869" s="17"/>
      <c r="Q869" s="17"/>
      <c r="S869" s="17"/>
    </row>
    <row r="870" ht="15.75" customHeight="1">
      <c r="D870" s="17"/>
      <c r="I870" s="17"/>
      <c r="J870" s="17"/>
      <c r="K870" s="17"/>
      <c r="Q870" s="17"/>
      <c r="S870" s="17"/>
    </row>
    <row r="871" ht="15.75" customHeight="1">
      <c r="D871" s="17"/>
      <c r="I871" s="17"/>
      <c r="J871" s="17"/>
      <c r="K871" s="17"/>
      <c r="Q871" s="17"/>
      <c r="S871" s="17"/>
    </row>
    <row r="872" ht="15.75" customHeight="1">
      <c r="D872" s="17"/>
      <c r="I872" s="17"/>
      <c r="J872" s="17"/>
      <c r="K872" s="17"/>
      <c r="Q872" s="17"/>
      <c r="S872" s="17"/>
    </row>
    <row r="873" ht="15.75" customHeight="1">
      <c r="D873" s="17"/>
      <c r="I873" s="17"/>
      <c r="J873" s="17"/>
      <c r="K873" s="17"/>
      <c r="Q873" s="17"/>
      <c r="S873" s="17"/>
    </row>
    <row r="874" ht="15.75" customHeight="1">
      <c r="D874" s="17"/>
      <c r="I874" s="17"/>
      <c r="J874" s="17"/>
      <c r="K874" s="17"/>
      <c r="Q874" s="17"/>
      <c r="S874" s="17"/>
    </row>
    <row r="875" ht="15.75" customHeight="1">
      <c r="D875" s="17"/>
      <c r="I875" s="17"/>
      <c r="J875" s="17"/>
      <c r="K875" s="17"/>
      <c r="Q875" s="17"/>
      <c r="S875" s="17"/>
    </row>
    <row r="876" ht="15.75" customHeight="1">
      <c r="D876" s="17"/>
      <c r="I876" s="17"/>
      <c r="J876" s="17"/>
      <c r="K876" s="17"/>
      <c r="Q876" s="17"/>
      <c r="S876" s="17"/>
    </row>
    <row r="877" ht="15.75" customHeight="1">
      <c r="D877" s="17"/>
      <c r="I877" s="17"/>
      <c r="J877" s="17"/>
      <c r="K877" s="17"/>
      <c r="Q877" s="17"/>
      <c r="S877" s="17"/>
    </row>
    <row r="878" ht="15.75" customHeight="1">
      <c r="D878" s="17"/>
      <c r="I878" s="17"/>
      <c r="J878" s="17"/>
      <c r="K878" s="17"/>
      <c r="Q878" s="17"/>
      <c r="S878" s="17"/>
    </row>
    <row r="879" ht="15.75" customHeight="1">
      <c r="D879" s="17"/>
      <c r="I879" s="17"/>
      <c r="J879" s="17"/>
      <c r="K879" s="17"/>
      <c r="Q879" s="17"/>
      <c r="S879" s="17"/>
    </row>
    <row r="880" ht="15.75" customHeight="1">
      <c r="D880" s="17"/>
      <c r="I880" s="17"/>
      <c r="J880" s="17"/>
      <c r="K880" s="17"/>
      <c r="Q880" s="17"/>
      <c r="S880" s="17"/>
    </row>
    <row r="881" ht="15.75" customHeight="1">
      <c r="D881" s="17"/>
      <c r="I881" s="17"/>
      <c r="J881" s="17"/>
      <c r="K881" s="17"/>
      <c r="Q881" s="17"/>
      <c r="S881" s="17"/>
    </row>
    <row r="882" ht="15.75" customHeight="1">
      <c r="D882" s="17"/>
      <c r="I882" s="17"/>
      <c r="J882" s="17"/>
      <c r="K882" s="17"/>
      <c r="Q882" s="17"/>
      <c r="S882" s="17"/>
    </row>
    <row r="883" ht="15.75" customHeight="1">
      <c r="D883" s="17"/>
      <c r="I883" s="17"/>
      <c r="J883" s="17"/>
      <c r="K883" s="17"/>
      <c r="Q883" s="17"/>
      <c r="S883" s="17"/>
    </row>
    <row r="884" ht="15.75" customHeight="1">
      <c r="D884" s="17"/>
      <c r="I884" s="17"/>
      <c r="J884" s="17"/>
      <c r="K884" s="17"/>
      <c r="Q884" s="17"/>
      <c r="S884" s="17"/>
    </row>
    <row r="885" ht="15.75" customHeight="1">
      <c r="D885" s="17"/>
      <c r="I885" s="17"/>
      <c r="J885" s="17"/>
      <c r="K885" s="17"/>
      <c r="Q885" s="17"/>
      <c r="S885" s="17"/>
    </row>
    <row r="886" ht="15.75" customHeight="1">
      <c r="D886" s="17"/>
      <c r="I886" s="17"/>
      <c r="J886" s="17"/>
      <c r="K886" s="17"/>
      <c r="Q886" s="17"/>
      <c r="S886" s="17"/>
    </row>
    <row r="887" ht="15.75" customHeight="1">
      <c r="D887" s="17"/>
      <c r="I887" s="17"/>
      <c r="J887" s="17"/>
      <c r="K887" s="17"/>
      <c r="Q887" s="17"/>
      <c r="S887" s="17"/>
    </row>
    <row r="888" ht="15.75" customHeight="1">
      <c r="D888" s="17"/>
      <c r="I888" s="17"/>
      <c r="J888" s="17"/>
      <c r="K888" s="17"/>
      <c r="Q888" s="17"/>
      <c r="S888" s="17"/>
    </row>
    <row r="889" ht="15.75" customHeight="1">
      <c r="D889" s="17"/>
      <c r="I889" s="17"/>
      <c r="J889" s="17"/>
      <c r="K889" s="17"/>
      <c r="Q889" s="17"/>
      <c r="S889" s="17"/>
    </row>
    <row r="890" ht="15.75" customHeight="1">
      <c r="D890" s="17"/>
      <c r="I890" s="17"/>
      <c r="J890" s="17"/>
      <c r="K890" s="17"/>
      <c r="Q890" s="17"/>
      <c r="S890" s="17"/>
    </row>
    <row r="891" ht="15.75" customHeight="1">
      <c r="D891" s="17"/>
      <c r="I891" s="17"/>
      <c r="J891" s="17"/>
      <c r="K891" s="17"/>
      <c r="Q891" s="17"/>
      <c r="S891" s="17"/>
    </row>
    <row r="892" ht="15.75" customHeight="1">
      <c r="D892" s="17"/>
      <c r="I892" s="17"/>
      <c r="J892" s="17"/>
      <c r="K892" s="17"/>
      <c r="Q892" s="17"/>
      <c r="S892" s="17"/>
    </row>
    <row r="893" ht="15.75" customHeight="1">
      <c r="D893" s="17"/>
      <c r="I893" s="17"/>
      <c r="J893" s="17"/>
      <c r="K893" s="17"/>
      <c r="Q893" s="17"/>
      <c r="S893" s="17"/>
    </row>
    <row r="894" ht="15.75" customHeight="1">
      <c r="D894" s="17"/>
      <c r="I894" s="17"/>
      <c r="J894" s="17"/>
      <c r="K894" s="17"/>
      <c r="Q894" s="17"/>
      <c r="S894" s="17"/>
    </row>
    <row r="895" ht="15.75" customHeight="1">
      <c r="D895" s="17"/>
      <c r="I895" s="17"/>
      <c r="J895" s="17"/>
      <c r="K895" s="17"/>
      <c r="Q895" s="17"/>
      <c r="S895" s="17"/>
    </row>
    <row r="896" ht="15.75" customHeight="1">
      <c r="D896" s="17"/>
      <c r="I896" s="17"/>
      <c r="J896" s="17"/>
      <c r="K896" s="17"/>
      <c r="Q896" s="17"/>
      <c r="S896" s="17"/>
    </row>
    <row r="897" ht="15.75" customHeight="1">
      <c r="D897" s="17"/>
      <c r="I897" s="17"/>
      <c r="J897" s="17"/>
      <c r="K897" s="17"/>
      <c r="Q897" s="17"/>
      <c r="S897" s="17"/>
    </row>
    <row r="898" ht="15.75" customHeight="1">
      <c r="D898" s="17"/>
      <c r="I898" s="17"/>
      <c r="J898" s="17"/>
      <c r="K898" s="17"/>
      <c r="Q898" s="17"/>
      <c r="S898" s="17"/>
    </row>
    <row r="899" ht="15.75" customHeight="1">
      <c r="D899" s="17"/>
      <c r="I899" s="17"/>
      <c r="J899" s="17"/>
      <c r="K899" s="17"/>
      <c r="Q899" s="17"/>
      <c r="S899" s="17"/>
    </row>
    <row r="900" ht="15.75" customHeight="1">
      <c r="D900" s="17"/>
      <c r="I900" s="17"/>
      <c r="J900" s="17"/>
      <c r="K900" s="17"/>
      <c r="Q900" s="17"/>
      <c r="S900" s="17"/>
    </row>
    <row r="901" ht="15.75" customHeight="1">
      <c r="D901" s="17"/>
      <c r="I901" s="17"/>
      <c r="J901" s="17"/>
      <c r="K901" s="17"/>
      <c r="Q901" s="17"/>
      <c r="S901" s="17"/>
    </row>
    <row r="902" ht="15.75" customHeight="1">
      <c r="D902" s="17"/>
      <c r="I902" s="17"/>
      <c r="J902" s="17"/>
      <c r="K902" s="17"/>
      <c r="Q902" s="17"/>
      <c r="S902" s="17"/>
    </row>
    <row r="903" ht="15.75" customHeight="1">
      <c r="D903" s="17"/>
      <c r="I903" s="17"/>
      <c r="J903" s="17"/>
      <c r="K903" s="17"/>
      <c r="Q903" s="17"/>
      <c r="S903" s="17"/>
    </row>
    <row r="904" ht="15.75" customHeight="1">
      <c r="D904" s="17"/>
      <c r="I904" s="17"/>
      <c r="J904" s="17"/>
      <c r="K904" s="17"/>
      <c r="Q904" s="17"/>
      <c r="S904" s="17"/>
    </row>
    <row r="905" ht="15.75" customHeight="1">
      <c r="D905" s="17"/>
      <c r="I905" s="17"/>
      <c r="J905" s="17"/>
      <c r="K905" s="17"/>
      <c r="Q905" s="17"/>
      <c r="S905" s="17"/>
    </row>
    <row r="906" ht="15.75" customHeight="1">
      <c r="D906" s="17"/>
      <c r="I906" s="17"/>
      <c r="J906" s="17"/>
      <c r="K906" s="17"/>
      <c r="Q906" s="17"/>
      <c r="S906" s="17"/>
    </row>
    <row r="907" ht="15.75" customHeight="1">
      <c r="D907" s="17"/>
      <c r="I907" s="17"/>
      <c r="J907" s="17"/>
      <c r="K907" s="17"/>
      <c r="Q907" s="17"/>
      <c r="S907" s="17"/>
    </row>
    <row r="908" ht="15.75" customHeight="1">
      <c r="D908" s="17"/>
      <c r="I908" s="17"/>
      <c r="J908" s="17"/>
      <c r="K908" s="17"/>
      <c r="Q908" s="17"/>
      <c r="S908" s="17"/>
    </row>
    <row r="909" ht="15.75" customHeight="1">
      <c r="D909" s="17"/>
      <c r="I909" s="17"/>
      <c r="J909" s="17"/>
      <c r="K909" s="17"/>
      <c r="Q909" s="17"/>
      <c r="S909" s="17"/>
    </row>
    <row r="910" ht="15.75" customHeight="1">
      <c r="D910" s="17"/>
      <c r="I910" s="17"/>
      <c r="J910" s="17"/>
      <c r="K910" s="17"/>
      <c r="Q910" s="17"/>
      <c r="S910" s="17"/>
    </row>
    <row r="911" ht="15.75" customHeight="1">
      <c r="D911" s="17"/>
      <c r="I911" s="17"/>
      <c r="J911" s="17"/>
      <c r="K911" s="17"/>
      <c r="Q911" s="17"/>
      <c r="S911" s="17"/>
    </row>
    <row r="912" ht="15.75" customHeight="1">
      <c r="D912" s="17"/>
      <c r="I912" s="17"/>
      <c r="J912" s="17"/>
      <c r="K912" s="17"/>
      <c r="Q912" s="17"/>
      <c r="S912" s="17"/>
    </row>
    <row r="913" ht="15.75" customHeight="1">
      <c r="D913" s="17"/>
      <c r="I913" s="17"/>
      <c r="J913" s="17"/>
      <c r="K913" s="17"/>
      <c r="Q913" s="17"/>
      <c r="S913" s="17"/>
    </row>
    <row r="914" ht="15.75" customHeight="1">
      <c r="D914" s="17"/>
      <c r="I914" s="17"/>
      <c r="J914" s="17"/>
      <c r="K914" s="17"/>
      <c r="Q914" s="17"/>
      <c r="S914" s="17"/>
    </row>
    <row r="915" ht="15.75" customHeight="1">
      <c r="D915" s="17"/>
      <c r="I915" s="17"/>
      <c r="J915" s="17"/>
      <c r="K915" s="17"/>
      <c r="Q915" s="17"/>
      <c r="S915" s="17"/>
    </row>
    <row r="916" ht="15.75" customHeight="1">
      <c r="D916" s="17"/>
      <c r="I916" s="17"/>
      <c r="J916" s="17"/>
      <c r="K916" s="17"/>
      <c r="Q916" s="17"/>
      <c r="S916" s="17"/>
    </row>
    <row r="917" ht="15.75" customHeight="1">
      <c r="D917" s="17"/>
      <c r="I917" s="17"/>
      <c r="J917" s="17"/>
      <c r="K917" s="17"/>
      <c r="Q917" s="17"/>
      <c r="S917" s="17"/>
    </row>
    <row r="918" ht="15.75" customHeight="1">
      <c r="D918" s="17"/>
      <c r="I918" s="17"/>
      <c r="J918" s="17"/>
      <c r="K918" s="17"/>
      <c r="Q918" s="17"/>
      <c r="S918" s="17"/>
    </row>
    <row r="919" ht="15.75" customHeight="1">
      <c r="D919" s="17"/>
      <c r="I919" s="17"/>
      <c r="J919" s="17"/>
      <c r="K919" s="17"/>
      <c r="Q919" s="17"/>
      <c r="S919" s="17"/>
    </row>
    <row r="920" ht="15.75" customHeight="1">
      <c r="D920" s="17"/>
      <c r="I920" s="17"/>
      <c r="J920" s="17"/>
      <c r="K920" s="17"/>
      <c r="Q920" s="17"/>
      <c r="S920" s="17"/>
    </row>
    <row r="921" ht="15.75" customHeight="1">
      <c r="D921" s="17"/>
      <c r="I921" s="17"/>
      <c r="J921" s="17"/>
      <c r="K921" s="17"/>
      <c r="Q921" s="17"/>
      <c r="S921" s="17"/>
    </row>
    <row r="922" ht="15.75" customHeight="1">
      <c r="D922" s="17"/>
      <c r="I922" s="17"/>
      <c r="J922" s="17"/>
      <c r="K922" s="17"/>
      <c r="Q922" s="17"/>
      <c r="S922" s="17"/>
    </row>
    <row r="923" ht="15.75" customHeight="1">
      <c r="D923" s="17"/>
      <c r="I923" s="17"/>
      <c r="J923" s="17"/>
      <c r="K923" s="17"/>
      <c r="Q923" s="17"/>
      <c r="S923" s="17"/>
    </row>
    <row r="924" ht="15.75" customHeight="1">
      <c r="D924" s="17"/>
      <c r="I924" s="17"/>
      <c r="J924" s="17"/>
      <c r="K924" s="17"/>
      <c r="Q924" s="17"/>
      <c r="S924" s="17"/>
    </row>
    <row r="925" ht="15.75" customHeight="1">
      <c r="D925" s="17"/>
      <c r="I925" s="17"/>
      <c r="J925" s="17"/>
      <c r="K925" s="17"/>
      <c r="Q925" s="17"/>
      <c r="S925" s="17"/>
    </row>
    <row r="926" ht="15.75" customHeight="1">
      <c r="D926" s="17"/>
      <c r="I926" s="17"/>
      <c r="J926" s="17"/>
      <c r="K926" s="17"/>
      <c r="Q926" s="17"/>
      <c r="S926" s="17"/>
    </row>
    <row r="927" ht="15.75" customHeight="1">
      <c r="D927" s="17"/>
      <c r="I927" s="17"/>
      <c r="J927" s="17"/>
      <c r="K927" s="17"/>
      <c r="Q927" s="17"/>
      <c r="S927" s="17"/>
    </row>
    <row r="928" ht="15.75" customHeight="1">
      <c r="D928" s="17"/>
      <c r="I928" s="17"/>
      <c r="J928" s="17"/>
      <c r="K928" s="17"/>
      <c r="Q928" s="17"/>
      <c r="S928" s="17"/>
    </row>
    <row r="929" ht="15.75" customHeight="1">
      <c r="D929" s="17"/>
      <c r="I929" s="17"/>
      <c r="J929" s="17"/>
      <c r="K929" s="17"/>
      <c r="Q929" s="17"/>
      <c r="S929" s="17"/>
    </row>
    <row r="930" ht="15.75" customHeight="1">
      <c r="D930" s="17"/>
      <c r="I930" s="17"/>
      <c r="J930" s="17"/>
      <c r="K930" s="17"/>
      <c r="Q930" s="17"/>
      <c r="S930" s="17"/>
    </row>
    <row r="931" ht="15.75" customHeight="1">
      <c r="D931" s="17"/>
      <c r="I931" s="17"/>
      <c r="J931" s="17"/>
      <c r="K931" s="17"/>
      <c r="Q931" s="17"/>
      <c r="S931" s="17"/>
    </row>
    <row r="932" ht="15.75" customHeight="1">
      <c r="D932" s="17"/>
      <c r="I932" s="17"/>
      <c r="J932" s="17"/>
      <c r="K932" s="17"/>
      <c r="Q932" s="17"/>
      <c r="S932" s="17"/>
    </row>
    <row r="933" ht="15.75" customHeight="1">
      <c r="D933" s="17"/>
      <c r="I933" s="17"/>
      <c r="J933" s="17"/>
      <c r="K933" s="17"/>
      <c r="Q933" s="17"/>
      <c r="S933" s="17"/>
    </row>
    <row r="934" ht="15.75" customHeight="1">
      <c r="D934" s="17"/>
      <c r="I934" s="17"/>
      <c r="J934" s="17"/>
      <c r="K934" s="17"/>
      <c r="Q934" s="17"/>
      <c r="S934" s="17"/>
    </row>
    <row r="935" ht="15.75" customHeight="1">
      <c r="D935" s="17"/>
      <c r="I935" s="17"/>
      <c r="J935" s="17"/>
      <c r="K935" s="17"/>
      <c r="Q935" s="17"/>
      <c r="S935" s="17"/>
    </row>
    <row r="936" ht="15.75" customHeight="1">
      <c r="D936" s="17"/>
      <c r="I936" s="17"/>
      <c r="J936" s="17"/>
      <c r="K936" s="17"/>
      <c r="Q936" s="17"/>
      <c r="S936" s="17"/>
    </row>
    <row r="937" ht="15.75" customHeight="1">
      <c r="D937" s="17"/>
      <c r="I937" s="17"/>
      <c r="J937" s="17"/>
      <c r="K937" s="17"/>
      <c r="Q937" s="17"/>
      <c r="S937" s="17"/>
    </row>
    <row r="938" ht="15.75" customHeight="1">
      <c r="D938" s="17"/>
      <c r="I938" s="17"/>
      <c r="J938" s="17"/>
      <c r="K938" s="17"/>
      <c r="Q938" s="17"/>
      <c r="S938" s="17"/>
    </row>
    <row r="939" ht="15.75" customHeight="1">
      <c r="D939" s="17"/>
      <c r="I939" s="17"/>
      <c r="J939" s="17"/>
      <c r="K939" s="17"/>
      <c r="Q939" s="17"/>
      <c r="S939" s="17"/>
    </row>
    <row r="940" ht="15.75" customHeight="1">
      <c r="D940" s="17"/>
      <c r="I940" s="17"/>
      <c r="J940" s="17"/>
      <c r="K940" s="17"/>
      <c r="Q940" s="17"/>
      <c r="S940" s="17"/>
    </row>
    <row r="941" ht="15.75" customHeight="1">
      <c r="D941" s="17"/>
      <c r="I941" s="17"/>
      <c r="J941" s="17"/>
      <c r="K941" s="17"/>
      <c r="Q941" s="17"/>
      <c r="S941" s="17"/>
    </row>
    <row r="942" ht="15.75" customHeight="1">
      <c r="D942" s="17"/>
      <c r="I942" s="17"/>
      <c r="J942" s="17"/>
      <c r="K942" s="17"/>
      <c r="Q942" s="17"/>
      <c r="S942" s="17"/>
    </row>
    <row r="943" ht="15.75" customHeight="1">
      <c r="D943" s="17"/>
      <c r="I943" s="17"/>
      <c r="J943" s="17"/>
      <c r="K943" s="17"/>
      <c r="Q943" s="17"/>
      <c r="S943" s="17"/>
    </row>
    <row r="944" ht="15.75" customHeight="1">
      <c r="D944" s="17"/>
      <c r="I944" s="17"/>
      <c r="J944" s="17"/>
      <c r="K944" s="17"/>
      <c r="Q944" s="17"/>
      <c r="S944" s="17"/>
    </row>
    <row r="945" ht="15.75" customHeight="1">
      <c r="D945" s="17"/>
      <c r="I945" s="17"/>
      <c r="J945" s="17"/>
      <c r="K945" s="17"/>
      <c r="Q945" s="17"/>
      <c r="S945" s="17"/>
    </row>
    <row r="946" ht="15.75" customHeight="1">
      <c r="D946" s="17"/>
      <c r="I946" s="17"/>
      <c r="J946" s="17"/>
      <c r="K946" s="17"/>
      <c r="Q946" s="17"/>
      <c r="S946" s="17"/>
    </row>
    <row r="947" ht="15.75" customHeight="1">
      <c r="D947" s="17"/>
      <c r="I947" s="17"/>
      <c r="J947" s="17"/>
      <c r="K947" s="17"/>
      <c r="Q947" s="17"/>
      <c r="S947" s="17"/>
    </row>
    <row r="948" ht="15.75" customHeight="1">
      <c r="D948" s="17"/>
      <c r="I948" s="17"/>
      <c r="J948" s="17"/>
      <c r="K948" s="17"/>
      <c r="Q948" s="17"/>
      <c r="S948" s="17"/>
    </row>
    <row r="949" ht="15.75" customHeight="1">
      <c r="D949" s="17"/>
      <c r="I949" s="17"/>
      <c r="J949" s="17"/>
      <c r="K949" s="17"/>
      <c r="Q949" s="17"/>
      <c r="S949" s="17"/>
    </row>
    <row r="950" ht="15.75" customHeight="1">
      <c r="D950" s="17"/>
      <c r="I950" s="17"/>
      <c r="J950" s="17"/>
      <c r="K950" s="17"/>
      <c r="Q950" s="17"/>
      <c r="S950" s="17"/>
    </row>
    <row r="951" ht="15.75" customHeight="1">
      <c r="D951" s="17"/>
      <c r="I951" s="17"/>
      <c r="J951" s="17"/>
      <c r="K951" s="17"/>
      <c r="Q951" s="17"/>
      <c r="S951" s="17"/>
    </row>
    <row r="952" ht="15.75" customHeight="1">
      <c r="D952" s="17"/>
      <c r="I952" s="17"/>
      <c r="J952" s="17"/>
      <c r="K952" s="17"/>
      <c r="Q952" s="17"/>
      <c r="S952" s="17"/>
    </row>
    <row r="953" ht="15.75" customHeight="1">
      <c r="D953" s="17"/>
      <c r="I953" s="17"/>
      <c r="J953" s="17"/>
      <c r="K953" s="17"/>
      <c r="Q953" s="17"/>
      <c r="S953" s="17"/>
    </row>
    <row r="954" ht="15.75" customHeight="1">
      <c r="D954" s="17"/>
      <c r="I954" s="17"/>
      <c r="J954" s="17"/>
      <c r="K954" s="17"/>
      <c r="Q954" s="17"/>
      <c r="S954" s="17"/>
    </row>
    <row r="955" ht="15.75" customHeight="1">
      <c r="D955" s="17"/>
      <c r="I955" s="17"/>
      <c r="J955" s="17"/>
      <c r="K955" s="17"/>
      <c r="Q955" s="17"/>
      <c r="S955" s="17"/>
    </row>
    <row r="956" ht="15.75" customHeight="1">
      <c r="D956" s="17"/>
      <c r="I956" s="17"/>
      <c r="J956" s="17"/>
      <c r="K956" s="17"/>
      <c r="Q956" s="17"/>
      <c r="S956" s="17"/>
    </row>
    <row r="957" ht="15.75" customHeight="1">
      <c r="D957" s="17"/>
      <c r="I957" s="17"/>
      <c r="J957" s="17"/>
      <c r="K957" s="17"/>
      <c r="Q957" s="17"/>
      <c r="S957" s="17"/>
    </row>
    <row r="958" ht="15.75" customHeight="1">
      <c r="D958" s="17"/>
      <c r="I958" s="17"/>
      <c r="J958" s="17"/>
      <c r="K958" s="17"/>
      <c r="Q958" s="17"/>
      <c r="S958" s="17"/>
    </row>
    <row r="959" ht="15.75" customHeight="1">
      <c r="D959" s="17"/>
      <c r="I959" s="17"/>
      <c r="J959" s="17"/>
      <c r="K959" s="17"/>
      <c r="Q959" s="17"/>
      <c r="S959" s="17"/>
    </row>
    <row r="960" ht="15.75" customHeight="1">
      <c r="D960" s="17"/>
      <c r="I960" s="17"/>
      <c r="J960" s="17"/>
      <c r="K960" s="17"/>
      <c r="Q960" s="17"/>
      <c r="S960" s="17"/>
    </row>
    <row r="961" ht="15.75" customHeight="1">
      <c r="D961" s="17"/>
      <c r="I961" s="17"/>
      <c r="J961" s="17"/>
      <c r="K961" s="17"/>
      <c r="Q961" s="17"/>
      <c r="S961" s="17"/>
    </row>
    <row r="962" ht="15.75" customHeight="1">
      <c r="D962" s="17"/>
      <c r="I962" s="17"/>
      <c r="J962" s="17"/>
      <c r="K962" s="17"/>
      <c r="Q962" s="17"/>
      <c r="S962" s="17"/>
    </row>
    <row r="963" ht="15.75" customHeight="1">
      <c r="D963" s="17"/>
      <c r="I963" s="17"/>
      <c r="J963" s="17"/>
      <c r="K963" s="17"/>
      <c r="Q963" s="17"/>
      <c r="S963" s="17"/>
    </row>
    <row r="964" ht="15.75" customHeight="1">
      <c r="D964" s="17"/>
      <c r="I964" s="17"/>
      <c r="J964" s="17"/>
      <c r="K964" s="17"/>
      <c r="Q964" s="17"/>
      <c r="S964" s="17"/>
    </row>
    <row r="965" ht="15.75" customHeight="1">
      <c r="D965" s="17"/>
      <c r="I965" s="17"/>
      <c r="J965" s="17"/>
      <c r="K965" s="17"/>
      <c r="Q965" s="17"/>
      <c r="S965" s="17"/>
    </row>
    <row r="966" ht="15.75" customHeight="1">
      <c r="D966" s="17"/>
      <c r="I966" s="17"/>
      <c r="J966" s="17"/>
      <c r="K966" s="17"/>
      <c r="Q966" s="17"/>
      <c r="S966" s="17"/>
    </row>
    <row r="967" ht="15.75" customHeight="1">
      <c r="D967" s="17"/>
      <c r="I967" s="17"/>
      <c r="J967" s="17"/>
      <c r="K967" s="17"/>
      <c r="Q967" s="17"/>
      <c r="S967" s="17"/>
    </row>
    <row r="968" ht="15.75" customHeight="1">
      <c r="D968" s="17"/>
      <c r="I968" s="17"/>
      <c r="J968" s="17"/>
      <c r="K968" s="17"/>
      <c r="Q968" s="17"/>
      <c r="S968" s="17"/>
    </row>
    <row r="969" ht="15.75" customHeight="1">
      <c r="D969" s="17"/>
      <c r="I969" s="17"/>
      <c r="J969" s="17"/>
      <c r="K969" s="17"/>
      <c r="Q969" s="17"/>
      <c r="S969" s="17"/>
    </row>
    <row r="970" ht="15.75" customHeight="1">
      <c r="D970" s="17"/>
      <c r="I970" s="17"/>
      <c r="J970" s="17"/>
      <c r="K970" s="17"/>
      <c r="Q970" s="17"/>
      <c r="S970" s="17"/>
    </row>
    <row r="971" ht="15.75" customHeight="1">
      <c r="D971" s="17"/>
      <c r="I971" s="17"/>
      <c r="J971" s="17"/>
      <c r="K971" s="17"/>
      <c r="Q971" s="17"/>
      <c r="S971" s="17"/>
    </row>
    <row r="972" ht="15.75" customHeight="1">
      <c r="D972" s="17"/>
      <c r="I972" s="17"/>
      <c r="J972" s="17"/>
      <c r="K972" s="17"/>
      <c r="Q972" s="17"/>
      <c r="S972" s="17"/>
    </row>
    <row r="973" ht="15.75" customHeight="1">
      <c r="D973" s="17"/>
      <c r="I973" s="17"/>
      <c r="J973" s="17"/>
      <c r="K973" s="17"/>
      <c r="Q973" s="17"/>
      <c r="S973" s="17"/>
    </row>
    <row r="974" ht="15.75" customHeight="1">
      <c r="D974" s="17"/>
      <c r="I974" s="17"/>
      <c r="J974" s="17"/>
      <c r="K974" s="17"/>
      <c r="Q974" s="17"/>
      <c r="S974" s="17"/>
    </row>
    <row r="975" ht="15.75" customHeight="1">
      <c r="D975" s="17"/>
      <c r="I975" s="17"/>
      <c r="J975" s="17"/>
      <c r="K975" s="17"/>
      <c r="Q975" s="17"/>
      <c r="S975" s="17"/>
    </row>
    <row r="976" ht="15.75" customHeight="1">
      <c r="D976" s="17"/>
      <c r="I976" s="17"/>
      <c r="J976" s="17"/>
      <c r="K976" s="17"/>
      <c r="Q976" s="17"/>
      <c r="S976" s="17"/>
    </row>
    <row r="977" ht="15.75" customHeight="1">
      <c r="D977" s="17"/>
      <c r="I977" s="17"/>
      <c r="J977" s="17"/>
      <c r="K977" s="17"/>
      <c r="Q977" s="17"/>
      <c r="S977" s="17"/>
    </row>
    <row r="978" ht="15.75" customHeight="1">
      <c r="D978" s="17"/>
      <c r="I978" s="17"/>
      <c r="J978" s="17"/>
      <c r="K978" s="17"/>
      <c r="Q978" s="17"/>
      <c r="S978" s="17"/>
    </row>
    <row r="979" ht="15.75" customHeight="1">
      <c r="D979" s="17"/>
      <c r="I979" s="17"/>
      <c r="J979" s="17"/>
      <c r="K979" s="17"/>
      <c r="Q979" s="17"/>
      <c r="S979" s="17"/>
    </row>
    <row r="980" ht="15.75" customHeight="1">
      <c r="D980" s="17"/>
      <c r="I980" s="17"/>
      <c r="J980" s="17"/>
      <c r="K980" s="17"/>
      <c r="Q980" s="17"/>
      <c r="S980" s="17"/>
    </row>
    <row r="981" ht="15.75" customHeight="1">
      <c r="D981" s="17"/>
      <c r="I981" s="17"/>
      <c r="J981" s="17"/>
      <c r="K981" s="17"/>
      <c r="Q981" s="17"/>
      <c r="S981" s="17"/>
    </row>
    <row r="982" ht="15.75" customHeight="1">
      <c r="D982" s="17"/>
      <c r="I982" s="17"/>
      <c r="J982" s="17"/>
      <c r="K982" s="17"/>
      <c r="Q982" s="17"/>
      <c r="S982" s="17"/>
    </row>
    <row r="983" ht="15.75" customHeight="1">
      <c r="D983" s="17"/>
      <c r="I983" s="17"/>
      <c r="J983" s="17"/>
      <c r="K983" s="17"/>
      <c r="Q983" s="17"/>
      <c r="S983" s="17"/>
    </row>
    <row r="984" ht="15.75" customHeight="1">
      <c r="D984" s="17"/>
      <c r="I984" s="17"/>
      <c r="J984" s="17"/>
      <c r="K984" s="17"/>
      <c r="Q984" s="17"/>
      <c r="S984" s="17"/>
    </row>
    <row r="985" ht="15.75" customHeight="1">
      <c r="D985" s="17"/>
      <c r="I985" s="17"/>
      <c r="J985" s="17"/>
      <c r="K985" s="17"/>
      <c r="Q985" s="17"/>
      <c r="S985" s="17"/>
    </row>
    <row r="986" ht="15.75" customHeight="1">
      <c r="D986" s="17"/>
      <c r="I986" s="17"/>
      <c r="J986" s="17"/>
      <c r="K986" s="17"/>
      <c r="Q986" s="17"/>
      <c r="S986" s="17"/>
    </row>
    <row r="987" ht="15.75" customHeight="1">
      <c r="D987" s="17"/>
      <c r="I987" s="17"/>
      <c r="J987" s="17"/>
      <c r="K987" s="17"/>
      <c r="Q987" s="17"/>
      <c r="S987" s="17"/>
    </row>
    <row r="988" ht="15.75" customHeight="1">
      <c r="D988" s="17"/>
      <c r="I988" s="17"/>
      <c r="J988" s="17"/>
      <c r="K988" s="17"/>
      <c r="Q988" s="17"/>
      <c r="S988" s="17"/>
    </row>
    <row r="989" ht="15.75" customHeight="1">
      <c r="D989" s="17"/>
      <c r="I989" s="17"/>
      <c r="J989" s="17"/>
      <c r="K989" s="17"/>
      <c r="Q989" s="17"/>
      <c r="S989" s="17"/>
    </row>
    <row r="990" ht="15.75" customHeight="1">
      <c r="D990" s="17"/>
      <c r="I990" s="17"/>
      <c r="J990" s="17"/>
      <c r="K990" s="17"/>
      <c r="Q990" s="17"/>
      <c r="S990" s="17"/>
    </row>
    <row r="991" ht="15.75" customHeight="1">
      <c r="D991" s="17"/>
      <c r="I991" s="17"/>
      <c r="J991" s="17"/>
      <c r="K991" s="17"/>
      <c r="Q991" s="17"/>
      <c r="S991" s="17"/>
    </row>
    <row r="992" ht="15.75" customHeight="1">
      <c r="D992" s="17"/>
      <c r="I992" s="17"/>
      <c r="J992" s="17"/>
      <c r="K992" s="17"/>
      <c r="Q992" s="17"/>
      <c r="S992" s="17"/>
    </row>
    <row r="993" ht="15.75" customHeight="1">
      <c r="D993" s="17"/>
      <c r="I993" s="17"/>
      <c r="J993" s="17"/>
      <c r="K993" s="17"/>
      <c r="Q993" s="17"/>
      <c r="S993" s="17"/>
    </row>
    <row r="994" ht="15.75" customHeight="1">
      <c r="D994" s="17"/>
      <c r="I994" s="17"/>
      <c r="J994" s="17"/>
      <c r="K994" s="17"/>
      <c r="Q994" s="17"/>
      <c r="S994" s="17"/>
    </row>
    <row r="995" ht="15.75" customHeight="1">
      <c r="D995" s="17"/>
      <c r="I995" s="17"/>
      <c r="J995" s="17"/>
      <c r="K995" s="17"/>
      <c r="Q995" s="17"/>
      <c r="S995" s="17"/>
    </row>
    <row r="996" ht="15.75" customHeight="1">
      <c r="D996" s="17"/>
      <c r="I996" s="17"/>
      <c r="J996" s="17"/>
      <c r="K996" s="17"/>
      <c r="Q996" s="17"/>
      <c r="S996" s="17"/>
    </row>
    <row r="997" ht="15.75" customHeight="1">
      <c r="D997" s="17"/>
      <c r="I997" s="17"/>
      <c r="J997" s="17"/>
      <c r="K997" s="17"/>
      <c r="Q997" s="17"/>
      <c r="S997" s="17"/>
    </row>
    <row r="998" ht="15.75" customHeight="1">
      <c r="D998" s="17"/>
      <c r="I998" s="17"/>
      <c r="J998" s="17"/>
      <c r="K998" s="17"/>
      <c r="Q998" s="17"/>
      <c r="S998" s="17"/>
    </row>
    <row r="999" ht="15.75" customHeight="1">
      <c r="D999" s="17"/>
      <c r="I999" s="17"/>
      <c r="J999" s="17"/>
      <c r="K999" s="17"/>
      <c r="Q999" s="17"/>
      <c r="S999" s="17"/>
    </row>
    <row r="1000" ht="15.75" customHeight="1">
      <c r="D1000" s="17"/>
      <c r="I1000" s="17"/>
      <c r="J1000" s="17"/>
      <c r="K1000" s="17"/>
      <c r="Q1000" s="17"/>
      <c r="S1000" s="17"/>
    </row>
  </sheetData>
  <drawing r:id="rId1"/>
</worksheet>
</file>